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janczak\Downloads\"/>
    </mc:Choice>
  </mc:AlternateContent>
  <bookViews>
    <workbookView xWindow="0" yWindow="0" windowWidth="28800" windowHeight="12435" tabRatio="822" firstSheet="5" activeTab="6"/>
  </bookViews>
  <sheets>
    <sheet name="0. Table of Contents" sheetId="37" r:id="rId1"/>
    <sheet name="1. Types, Subtypes, &amp; Prefixes" sheetId="25" r:id="rId2"/>
    <sheet name="2. Numbering" sheetId="58" r:id="rId3"/>
    <sheet name="3. Status CrossTab" sheetId="73" r:id="rId4"/>
    <sheet name="4. Auto-Insert Contacts" sheetId="43" r:id="rId5"/>
    <sheet name="4A. Contacts CrossTab" sheetId="74" r:id="rId6"/>
    <sheet name="5A. Chronology CrossTab" sheetId="75" r:id="rId7"/>
    <sheet name="6. Event Scheduler" sheetId="28" r:id="rId8"/>
    <sheet name="7. Reviewers" sheetId="8" r:id="rId9"/>
    <sheet name="7a. Review Type Crosstab" sheetId="77" r:id="rId10"/>
    <sheet name="7b. Review Checklist" sheetId="71" r:id="rId11"/>
    <sheet name="7c. Review Status" sheetId="15" r:id="rId12"/>
    <sheet name="7c1. Review Status Crosstab" sheetId="76" r:id="rId13"/>
    <sheet name="7d. Review Std Notes" sheetId="36" r:id="rId14"/>
    <sheet name="8. Inspectors" sheetId="10" r:id="rId15"/>
    <sheet name="8a. Inspection Types &amp; Groups" sheetId="2" r:id="rId16"/>
    <sheet name="8b. Inspection Checklist" sheetId="72" r:id="rId17"/>
    <sheet name="8c. Inspection Results" sheetId="16" r:id="rId18"/>
    <sheet name="8d. Inspection Std Notes" sheetId="39" r:id="rId19"/>
    <sheet name="8e. Inspection Custom Screens" sheetId="57" r:id="rId20"/>
    <sheet name="9. Fees" sheetId="55" r:id="rId21"/>
    <sheet name="9a. Fees by Type" sheetId="56" r:id="rId22"/>
    <sheet name="Sheet1" sheetId="78" r:id="rId23"/>
    <sheet name="10. Condition Types" sheetId="52" r:id="rId24"/>
    <sheet name="10a. Condition Info" sheetId="59" r:id="rId25"/>
    <sheet name="10b. Condition Triggers, Status" sheetId="70" r:id="rId26"/>
    <sheet name="10c. Condition Triggers, Permit" sheetId="69" r:id="rId27"/>
    <sheet name="10d. Condition Custom Screens" sheetId="63" r:id="rId28"/>
    <sheet name="11. Bond Types" sheetId="54" r:id="rId29"/>
    <sheet name="11a. Bonds by Type" sheetId="62" r:id="rId30"/>
    <sheet name="11b. Bond Custom Screens" sheetId="64" r:id="rId31"/>
    <sheet name="12. Project Custom Screens" sheetId="44" r:id="rId32"/>
    <sheet name="13. Printed Documents" sheetId="38" r:id="rId33"/>
    <sheet name="14. Internet Links" sheetId="45" r:id="rId34"/>
    <sheet name="15. Plan Locations" sheetId="65" r:id="rId35"/>
    <sheet name="16. Business Rules" sheetId="50" r:id="rId36"/>
  </sheets>
  <definedNames>
    <definedName name="_xlnm._FilterDatabase" localSheetId="4" hidden="1">'4. Auto-Insert Contacts'!#REF!</definedName>
    <definedName name="_xlnm._FilterDatabase" localSheetId="14" hidden="1">'8. Inspectors'!$A$1:$B$1</definedName>
    <definedName name="eight">'8. Inspectors'!$A$1</definedName>
    <definedName name="eighta">'8a. Inspection Types &amp; Groups'!$A$1</definedName>
    <definedName name="eightb">'8c. Inspection Results'!$A$1</definedName>
    <definedName name="eightc">'8d. Inspection Std Notes'!$A$1</definedName>
    <definedName name="eightd">'8e. Inspection Custom Screens'!$A$1</definedName>
    <definedName name="eleven">'10. Condition Types'!$A$1</definedName>
    <definedName name="elevena" localSheetId="25">'10b. Condition Triggers, Status'!$A$1</definedName>
    <definedName name="elevena" localSheetId="26">'10c. Condition Triggers, Permit'!$A$1</definedName>
    <definedName name="elevena">'10a. Condition Info'!$A$1</definedName>
    <definedName name="elevenb">'10d. Condition Custom Screens'!$A$1</definedName>
    <definedName name="fifteen">'14. Internet Links'!$A$1</definedName>
    <definedName name="five">#REF!</definedName>
    <definedName name="Five105a" localSheetId="9">'10c. Condition Triggers, Permit'!#REF!</definedName>
    <definedName name="Five105a" localSheetId="12">'10c. Condition Triggers, Permit'!#REF!</definedName>
    <definedName name="Five105a">'10c. Condition Triggers, Permit'!#REF!</definedName>
    <definedName name="fiveA" localSheetId="9">#REF!</definedName>
    <definedName name="fiveA" localSheetId="12">#REF!</definedName>
    <definedName name="fiveA">#REF!</definedName>
    <definedName name="fiveb" localSheetId="9">#REF!</definedName>
    <definedName name="fiveb" localSheetId="12">#REF!</definedName>
    <definedName name="fiveb">#REF!</definedName>
    <definedName name="four">'4. Auto-Insert Contacts'!$A$1</definedName>
    <definedName name="fourteen">'13. Printed Documents'!$A$1</definedName>
    <definedName name="home">'0. Table of Contents'!$A$1</definedName>
    <definedName name="nine" localSheetId="25">#REF!</definedName>
    <definedName name="nine" localSheetId="26">#REF!</definedName>
    <definedName name="nine" localSheetId="5">#REF!</definedName>
    <definedName name="nine" localSheetId="6">#REF!</definedName>
    <definedName name="nine" localSheetId="9">#REF!</definedName>
    <definedName name="nine" localSheetId="12">#REF!</definedName>
    <definedName name="nine" localSheetId="16">#REF!</definedName>
    <definedName name="nine">#REF!</definedName>
    <definedName name="ninea" localSheetId="25">#REF!</definedName>
    <definedName name="ninea" localSheetId="26">#REF!</definedName>
    <definedName name="ninea" localSheetId="5">#REF!</definedName>
    <definedName name="ninea" localSheetId="6">#REF!</definedName>
    <definedName name="ninea" localSheetId="9">#REF!</definedName>
    <definedName name="ninea" localSheetId="12">#REF!</definedName>
    <definedName name="ninea" localSheetId="16">#REF!</definedName>
    <definedName name="ninea">#REF!</definedName>
    <definedName name="No" localSheetId="5">'10c. Condition Triggers, Permit'!#REF!</definedName>
    <definedName name="No" localSheetId="6">'10c. Condition Triggers, Permit'!#REF!</definedName>
    <definedName name="No" localSheetId="9">'10c. Condition Triggers, Permit'!#REF!</definedName>
    <definedName name="No" localSheetId="12">'10c. Condition Triggers, Permit'!#REF!</definedName>
    <definedName name="No" localSheetId="16">'10c. Condition Triggers, Permit'!#REF!</definedName>
    <definedName name="No">'10c. Condition Triggers, Permit'!#REF!</definedName>
    <definedName name="one">'1. Types, Subtypes, &amp; Prefixes'!$A$1</definedName>
    <definedName name="_xlnm.Print_Area" localSheetId="1">'1. Types, Subtypes, &amp; Prefixes'!$F$33:$H$67</definedName>
    <definedName name="_xlnm.Print_Area" localSheetId="28">'11. Bond Types'!$A$1:$F$6</definedName>
    <definedName name="_xlnm.Print_Area" localSheetId="3">'3. Status CrossTab'!$A$1:$AB$41</definedName>
    <definedName name="_xlnm.Print_Area" localSheetId="6">'5A. Chronology CrossTab'!$A$1:$AA$144</definedName>
    <definedName name="_xlnm.Print_Area" localSheetId="9">'7a. Review Type Crosstab'!$A$1:$AE$94</definedName>
    <definedName name="_xlnm.Print_Area" localSheetId="20">'9. Fees'!$A$1:$L$77</definedName>
    <definedName name="_xlnm.Print_Area" localSheetId="21">'9a. Fees by Type'!$A$1:$W$79</definedName>
    <definedName name="seven">'7. Reviewers'!$A$1</definedName>
    <definedName name="sevena">#REF!</definedName>
    <definedName name="sevenb">'7c. Review Status'!$A$1</definedName>
    <definedName name="sevenc">'7d. Review Std Notes'!$A$1</definedName>
    <definedName name="seventeen">'16. Business Rules'!$A$1</definedName>
    <definedName name="six">'6. Event Scheduler'!$A$1</definedName>
    <definedName name="sixteen">'15. Plan Locations'!$A$1</definedName>
    <definedName name="ten">'9. Fees'!$A$1</definedName>
    <definedName name="tena">'9a. Fees by Type'!$A$1</definedName>
    <definedName name="thirteen">'12. Project Custom Screens'!$A$1</definedName>
    <definedName name="three" localSheetId="9">#REF!</definedName>
    <definedName name="three">#REF!</definedName>
    <definedName name="twelve">'11. Bond Types'!$A$1</definedName>
    <definedName name="twelvea">'11b. Bond Custom Screens'!$A$1</definedName>
    <definedName name="twelveb">'11a. Bonds by Type'!$A$1</definedName>
    <definedName name="two">'2. Numbering'!$A$1</definedName>
    <definedName name="twoonetwo" localSheetId="5">#REF!</definedName>
    <definedName name="twoonetwo" localSheetId="6">#REF!</definedName>
    <definedName name="twoonetwo" localSheetId="9">#REF!</definedName>
    <definedName name="twoonetwo" localSheetId="12">#REF!</definedName>
    <definedName name="twoonetwo" localSheetId="16">#REF!</definedName>
    <definedName name="twoonetwo">#REF!</definedName>
    <definedName name="Yes" localSheetId="5">'10c. Condition Triggers, Permit'!#REF!</definedName>
    <definedName name="Yes" localSheetId="6">'10c. Condition Triggers, Permit'!#REF!</definedName>
    <definedName name="Yes" localSheetId="9">'10c. Condition Triggers, Permit'!#REF!</definedName>
    <definedName name="Yes" localSheetId="12">'10c. Condition Triggers, Permit'!#REF!</definedName>
    <definedName name="Yes" localSheetId="16">'10c. Condition Triggers, Permit'!#REF!</definedName>
    <definedName name="Yes">'10c. Condition Triggers, Permit'!#REF!</definedName>
  </definedNames>
  <calcPr calcId="152511"/>
</workbook>
</file>

<file path=xl/calcChain.xml><?xml version="1.0" encoding="utf-8"?>
<calcChain xmlns="http://schemas.openxmlformats.org/spreadsheetml/2006/main">
  <c r="D88" i="77" l="1"/>
  <c r="D84" i="77"/>
  <c r="D83" i="77"/>
  <c r="D68" i="77"/>
  <c r="D67" i="77"/>
  <c r="B68" i="77"/>
  <c r="B67" i="77"/>
  <c r="D59" i="77"/>
  <c r="B57" i="77"/>
  <c r="B58" i="77"/>
  <c r="B59" i="77"/>
  <c r="B60" i="77"/>
  <c r="B61" i="77"/>
  <c r="D58" i="77"/>
  <c r="D57" i="77"/>
  <c r="B50" i="77"/>
  <c r="B51" i="77"/>
  <c r="B52" i="77"/>
  <c r="B53" i="77"/>
  <c r="B54" i="77"/>
  <c r="B55" i="77"/>
  <c r="B56" i="77"/>
  <c r="B62" i="77"/>
  <c r="B63" i="77"/>
  <c r="B65" i="77"/>
  <c r="D53" i="77"/>
  <c r="D50" i="77"/>
  <c r="B34" i="77"/>
  <c r="B9" i="77"/>
  <c r="B10" i="77"/>
  <c r="B11" i="77"/>
  <c r="B12" i="77"/>
  <c r="B13" i="77"/>
  <c r="B14" i="77"/>
  <c r="B15" i="77"/>
  <c r="B16" i="77"/>
  <c r="B17" i="77"/>
  <c r="B18" i="77"/>
  <c r="B19" i="77"/>
  <c r="B20" i="77"/>
  <c r="B21" i="77"/>
  <c r="B22" i="77"/>
  <c r="B23" i="77"/>
  <c r="B24" i="77"/>
  <c r="B25" i="77"/>
  <c r="B26" i="77"/>
  <c r="B27" i="77"/>
  <c r="B28" i="77"/>
  <c r="B29" i="77"/>
  <c r="B30" i="77"/>
  <c r="B31" i="77"/>
  <c r="B32" i="77"/>
  <c r="D34" i="77"/>
  <c r="D26" i="77"/>
  <c r="D20" i="77"/>
  <c r="D18" i="77"/>
  <c r="D16" i="77"/>
  <c r="D14" i="77"/>
  <c r="D12" i="77"/>
  <c r="D10" i="77"/>
  <c r="D9" i="77"/>
  <c r="A78" i="56" l="1"/>
  <c r="A5" i="56" l="1"/>
  <c r="A7" i="56"/>
  <c r="A8" i="56"/>
  <c r="A9" i="56"/>
  <c r="A10" i="56"/>
  <c r="A12" i="56"/>
  <c r="A13" i="56"/>
  <c r="A14" i="56"/>
  <c r="A15" i="56"/>
  <c r="A16" i="56"/>
  <c r="A17" i="56"/>
  <c r="A18" i="56"/>
  <c r="A19" i="56"/>
  <c r="A20" i="56"/>
  <c r="A21" i="56"/>
  <c r="A22" i="56"/>
  <c r="A23" i="56"/>
  <c r="A24" i="56"/>
  <c r="A26" i="56"/>
  <c r="A28" i="56"/>
  <c r="A29" i="56"/>
  <c r="A30" i="56"/>
  <c r="A32" i="56"/>
  <c r="A33" i="56"/>
  <c r="A34" i="56"/>
  <c r="A36"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5" i="56"/>
  <c r="A76" i="56"/>
  <c r="A77" i="56"/>
  <c r="A80" i="56"/>
  <c r="A81" i="56"/>
  <c r="A82" i="56"/>
  <c r="A83" i="56"/>
  <c r="A84" i="56"/>
  <c r="A85" i="56"/>
  <c r="A86" i="56"/>
  <c r="A87" i="56"/>
  <c r="A88" i="56"/>
  <c r="A89" i="56"/>
  <c r="A90" i="56"/>
  <c r="A91" i="56"/>
  <c r="A92" i="56"/>
  <c r="A93" i="56"/>
  <c r="A94" i="56"/>
  <c r="A95" i="56"/>
  <c r="A96" i="56"/>
  <c r="A97" i="56"/>
  <c r="A98" i="56"/>
  <c r="A99" i="56"/>
  <c r="A100" i="56"/>
  <c r="A101" i="56"/>
  <c r="A102" i="56"/>
  <c r="A103" i="56"/>
  <c r="A104" i="56"/>
  <c r="A105" i="56"/>
  <c r="A106" i="56"/>
  <c r="A107" i="56"/>
  <c r="A108" i="56"/>
  <c r="K68" i="55"/>
  <c r="K69" i="55"/>
  <c r="K70" i="55"/>
  <c r="K71" i="55"/>
  <c r="K72" i="55"/>
  <c r="K73" i="55"/>
  <c r="E72" i="55"/>
  <c r="E71" i="55"/>
  <c r="E70" i="55"/>
  <c r="E69" i="55"/>
  <c r="K64" i="55"/>
  <c r="G64" i="55"/>
  <c r="E64" i="55"/>
  <c r="G68" i="55"/>
  <c r="K62" i="55"/>
  <c r="G62" i="55"/>
  <c r="E62" i="55"/>
  <c r="G52" i="55"/>
  <c r="G53" i="55"/>
  <c r="G54" i="55"/>
  <c r="G55" i="55"/>
  <c r="G56" i="55"/>
  <c r="G57" i="55"/>
  <c r="E68" i="55"/>
  <c r="K67" i="55"/>
  <c r="G67" i="55"/>
  <c r="E67" i="55"/>
  <c r="K66" i="55"/>
  <c r="G66" i="55"/>
  <c r="E66" i="55"/>
  <c r="G65" i="55"/>
  <c r="K65" i="55"/>
  <c r="E65" i="55"/>
  <c r="K60" i="55"/>
  <c r="G60" i="55"/>
  <c r="E60" i="55"/>
  <c r="K58" i="55"/>
  <c r="G58" i="55"/>
  <c r="E58" i="55"/>
  <c r="K49" i="55"/>
  <c r="G49" i="55"/>
  <c r="E47" i="55"/>
  <c r="E48" i="55"/>
  <c r="E49" i="55"/>
  <c r="K47" i="55"/>
  <c r="G47" i="55"/>
  <c r="K45" i="55"/>
  <c r="G45" i="55"/>
  <c r="E45" i="55"/>
  <c r="K43" i="55"/>
  <c r="G43" i="55"/>
  <c r="E43" i="55"/>
  <c r="K40" i="55"/>
  <c r="G40" i="55"/>
  <c r="E40" i="55"/>
  <c r="K29" i="55"/>
  <c r="K2" i="55"/>
  <c r="G2" i="55"/>
  <c r="E2" i="55"/>
  <c r="C2" i="55"/>
  <c r="B96" i="77" l="1"/>
  <c r="D96" i="77"/>
  <c r="B97" i="77"/>
  <c r="D97" i="77"/>
  <c r="B98" i="77"/>
  <c r="D98" i="77"/>
  <c r="B99" i="77"/>
  <c r="D99" i="77"/>
  <c r="B100" i="77"/>
  <c r="D100" i="77"/>
  <c r="B101" i="77"/>
  <c r="D101" i="77"/>
  <c r="B102" i="77"/>
  <c r="D102" i="77"/>
  <c r="B103" i="77"/>
  <c r="D103" i="77"/>
  <c r="B104" i="77"/>
  <c r="D104" i="77"/>
  <c r="B105" i="77"/>
  <c r="D105" i="77"/>
  <c r="B106" i="77"/>
  <c r="D106" i="77"/>
  <c r="B107" i="77"/>
  <c r="D107" i="77"/>
  <c r="B108" i="77"/>
  <c r="D108" i="77"/>
  <c r="B109" i="77"/>
  <c r="D109" i="77"/>
  <c r="B110" i="77"/>
  <c r="D110" i="77"/>
  <c r="B111" i="77"/>
  <c r="D111" i="77"/>
  <c r="B112" i="77"/>
  <c r="D112" i="77"/>
  <c r="B113" i="77"/>
  <c r="D113" i="77"/>
  <c r="B114" i="77"/>
  <c r="D114" i="77"/>
  <c r="B115" i="77"/>
  <c r="D115" i="77"/>
  <c r="B116" i="77"/>
  <c r="D116" i="77"/>
  <c r="B117" i="77"/>
  <c r="D117" i="77"/>
  <c r="B118" i="77"/>
  <c r="D118" i="77"/>
  <c r="B119" i="77"/>
  <c r="D119" i="77"/>
  <c r="B120" i="77"/>
  <c r="D120" i="77"/>
  <c r="B121" i="77"/>
  <c r="D121" i="77"/>
  <c r="B122" i="77"/>
  <c r="D122" i="77"/>
  <c r="B123" i="77"/>
  <c r="D123" i="77"/>
  <c r="B124" i="77"/>
  <c r="D124" i="77"/>
  <c r="B125" i="77"/>
  <c r="D125" i="77"/>
  <c r="B126" i="77"/>
  <c r="D126" i="77"/>
  <c r="B127" i="77"/>
  <c r="D127" i="77"/>
  <c r="B128" i="77"/>
  <c r="D128" i="77"/>
  <c r="B129" i="77"/>
  <c r="D129" i="77"/>
  <c r="B130" i="77"/>
  <c r="D130" i="77"/>
  <c r="B131" i="77"/>
  <c r="D131" i="77"/>
  <c r="B132" i="77"/>
  <c r="D132" i="77"/>
  <c r="B133" i="77"/>
  <c r="D133" i="77"/>
  <c r="B134" i="77"/>
  <c r="D134" i="77"/>
  <c r="B135" i="77"/>
  <c r="D135" i="77"/>
  <c r="B136" i="77"/>
  <c r="D136" i="77"/>
  <c r="B137" i="77"/>
  <c r="D137" i="77"/>
  <c r="B138" i="77"/>
  <c r="D138" i="77"/>
  <c r="B139" i="77"/>
  <c r="D139" i="77"/>
  <c r="B140" i="77"/>
  <c r="D140" i="77"/>
  <c r="B141" i="77"/>
  <c r="D141" i="77"/>
  <c r="B142" i="77"/>
  <c r="D142" i="77"/>
  <c r="B143" i="77"/>
  <c r="D143" i="77"/>
  <c r="B144" i="77"/>
  <c r="D144" i="77"/>
  <c r="B145" i="77"/>
  <c r="D145" i="77"/>
  <c r="B146" i="77"/>
  <c r="D146" i="77"/>
  <c r="B147" i="77"/>
  <c r="D147" i="77"/>
  <c r="B148" i="77"/>
  <c r="D148" i="77"/>
  <c r="B149" i="77"/>
  <c r="D149" i="77"/>
  <c r="B150" i="77"/>
  <c r="D150" i="77"/>
  <c r="B151" i="77"/>
  <c r="D151" i="77"/>
  <c r="B152" i="77"/>
  <c r="D152" i="77"/>
  <c r="B153" i="77"/>
  <c r="D153" i="77"/>
  <c r="B154" i="77"/>
  <c r="D154" i="77"/>
  <c r="B155" i="77"/>
  <c r="D155" i="77"/>
  <c r="B156" i="77"/>
  <c r="D156" i="77"/>
  <c r="B157" i="77"/>
  <c r="D157" i="77"/>
  <c r="B158" i="77"/>
  <c r="D158" i="77"/>
  <c r="B159" i="77"/>
  <c r="D159" i="77"/>
  <c r="B160" i="77"/>
  <c r="D160" i="77"/>
  <c r="B161" i="77"/>
  <c r="D161" i="77"/>
  <c r="B162" i="77"/>
  <c r="D162" i="77"/>
  <c r="B163" i="77"/>
  <c r="D163" i="77"/>
  <c r="B164" i="77"/>
  <c r="D164" i="77"/>
  <c r="B165" i="77"/>
  <c r="D165" i="77"/>
  <c r="B166" i="77"/>
  <c r="D166" i="77"/>
  <c r="B167" i="77"/>
  <c r="D167" i="77"/>
  <c r="B168" i="77"/>
  <c r="D168" i="77"/>
  <c r="B169" i="77"/>
  <c r="D169" i="77"/>
  <c r="B170" i="77"/>
  <c r="D170" i="77"/>
  <c r="B171" i="77"/>
  <c r="D171" i="77"/>
  <c r="B172" i="77"/>
  <c r="D172" i="77"/>
  <c r="B173" i="77"/>
  <c r="D173" i="77"/>
  <c r="B174" i="77"/>
  <c r="D174" i="77"/>
  <c r="B175" i="77"/>
  <c r="D175" i="77"/>
  <c r="B176" i="77"/>
  <c r="D176" i="77"/>
  <c r="B177" i="77"/>
  <c r="D177" i="77"/>
  <c r="B178" i="77"/>
  <c r="D178" i="77"/>
  <c r="B179" i="77"/>
  <c r="D179" i="77"/>
  <c r="B180" i="77"/>
  <c r="D180" i="77"/>
  <c r="B181" i="77"/>
  <c r="D181" i="77"/>
  <c r="B182" i="77"/>
  <c r="D182" i="77"/>
  <c r="B183" i="77"/>
  <c r="D183" i="77"/>
  <c r="B184" i="77"/>
  <c r="D184" i="77"/>
  <c r="B185" i="77"/>
  <c r="D185" i="77"/>
  <c r="B186" i="77"/>
  <c r="D186" i="77"/>
  <c r="B187" i="77"/>
  <c r="D187" i="77"/>
  <c r="B188" i="77"/>
  <c r="D188" i="77"/>
  <c r="B189" i="77"/>
  <c r="D189" i="77"/>
  <c r="B190" i="77"/>
  <c r="D190" i="77"/>
  <c r="B191" i="77"/>
  <c r="D191" i="77"/>
  <c r="B192" i="77"/>
  <c r="D192" i="77"/>
  <c r="B193" i="77"/>
  <c r="D193" i="77"/>
  <c r="B194" i="77"/>
  <c r="D194" i="77"/>
  <c r="B195" i="77"/>
  <c r="D195" i="77"/>
  <c r="B196" i="77"/>
  <c r="D196" i="77"/>
  <c r="B197" i="77"/>
  <c r="D197" i="77"/>
  <c r="B198" i="77"/>
  <c r="D198" i="77"/>
  <c r="B199" i="77"/>
  <c r="D199" i="77"/>
  <c r="B200" i="77"/>
  <c r="D200" i="77"/>
  <c r="B201" i="77"/>
  <c r="D201" i="77"/>
  <c r="B202" i="77"/>
  <c r="D202" i="77"/>
  <c r="B203" i="77"/>
  <c r="D203" i="77"/>
  <c r="B204" i="77"/>
  <c r="D204" i="77"/>
  <c r="B205" i="77"/>
  <c r="D205" i="77"/>
  <c r="B206" i="77"/>
  <c r="D206" i="77"/>
  <c r="B207" i="77"/>
  <c r="D207" i="77"/>
  <c r="B208" i="77"/>
  <c r="D208" i="77"/>
  <c r="B209" i="77"/>
  <c r="D209" i="77"/>
  <c r="B210" i="77"/>
  <c r="D210" i="77"/>
  <c r="B211" i="77"/>
  <c r="D211" i="77"/>
  <c r="B212" i="77"/>
  <c r="D212" i="77"/>
  <c r="B213" i="77"/>
  <c r="D213" i="77"/>
  <c r="B214" i="77"/>
  <c r="D214" i="77"/>
  <c r="B215" i="77"/>
  <c r="D215" i="77"/>
  <c r="B216" i="77"/>
  <c r="D216" i="77"/>
  <c r="B217" i="77"/>
  <c r="D217" i="77"/>
  <c r="B218" i="77"/>
  <c r="D218" i="77"/>
  <c r="B219" i="77"/>
  <c r="D219" i="77"/>
  <c r="B220" i="77"/>
  <c r="D220" i="77"/>
  <c r="B221" i="77"/>
  <c r="D221" i="77"/>
  <c r="B222" i="77"/>
  <c r="D222" i="77"/>
  <c r="B223" i="77"/>
  <c r="D223" i="77"/>
  <c r="B224" i="77"/>
  <c r="D224" i="77"/>
  <c r="B225" i="77"/>
  <c r="D225" i="77"/>
  <c r="B226" i="77"/>
  <c r="D226" i="77"/>
  <c r="B227" i="77"/>
  <c r="D227" i="77"/>
  <c r="B228" i="77"/>
  <c r="D228" i="77"/>
  <c r="B229" i="77"/>
  <c r="D229" i="77"/>
  <c r="B230" i="77"/>
  <c r="D230" i="77"/>
  <c r="B231" i="77"/>
  <c r="D231" i="77"/>
  <c r="B232" i="77"/>
  <c r="D232" i="77"/>
  <c r="B233" i="77"/>
  <c r="D233" i="77"/>
  <c r="B234" i="77"/>
  <c r="D234" i="77"/>
  <c r="B235" i="77"/>
  <c r="D235" i="77"/>
  <c r="B236" i="77"/>
  <c r="D236" i="77"/>
  <c r="B237" i="77"/>
  <c r="D237" i="77"/>
  <c r="B238" i="77"/>
  <c r="D238" i="77"/>
  <c r="B239" i="77"/>
  <c r="D239" i="77"/>
  <c r="B240" i="77"/>
  <c r="D240" i="77"/>
  <c r="B241" i="77"/>
  <c r="D241" i="77"/>
  <c r="B242" i="77"/>
  <c r="D242" i="77"/>
  <c r="B243" i="77"/>
  <c r="D243" i="77"/>
  <c r="B244" i="77"/>
  <c r="D244" i="77"/>
  <c r="B245" i="77"/>
  <c r="D245" i="77"/>
  <c r="B246" i="77"/>
  <c r="D246" i="77"/>
  <c r="B247" i="77"/>
  <c r="D247" i="77"/>
  <c r="B248" i="77"/>
  <c r="D248" i="77"/>
  <c r="B249" i="77"/>
  <c r="D249" i="77"/>
  <c r="B250" i="77"/>
  <c r="D250" i="77"/>
  <c r="B251" i="77"/>
  <c r="D251" i="77"/>
  <c r="B252" i="77"/>
  <c r="D252" i="77"/>
  <c r="B253" i="77"/>
  <c r="D253" i="77"/>
  <c r="B254" i="77"/>
  <c r="D254" i="77"/>
  <c r="B255" i="77"/>
  <c r="D255" i="77"/>
  <c r="B256" i="77"/>
  <c r="D256" i="77"/>
  <c r="B257" i="77"/>
  <c r="D257" i="77"/>
  <c r="B258" i="77"/>
  <c r="D258" i="77"/>
  <c r="B259" i="77"/>
  <c r="D259" i="77"/>
  <c r="B260" i="77"/>
  <c r="D260" i="77"/>
  <c r="B261" i="77"/>
  <c r="D261" i="77"/>
  <c r="B262" i="77"/>
  <c r="D262" i="77"/>
  <c r="B263" i="77"/>
  <c r="D263" i="77"/>
  <c r="B264" i="77"/>
  <c r="D264" i="77"/>
  <c r="B265" i="77"/>
  <c r="D265" i="77"/>
  <c r="B266" i="77"/>
  <c r="D266" i="77"/>
  <c r="B267" i="77"/>
  <c r="D267" i="77"/>
  <c r="B268" i="77"/>
  <c r="D268" i="77"/>
  <c r="B269" i="77"/>
  <c r="D269" i="77"/>
  <c r="B270" i="77"/>
  <c r="D270" i="77"/>
  <c r="B271" i="77"/>
  <c r="D271" i="77"/>
  <c r="B272" i="77"/>
  <c r="D272" i="77"/>
  <c r="B273" i="77"/>
  <c r="D273" i="77"/>
  <c r="B274" i="77"/>
  <c r="D274" i="77"/>
  <c r="B275" i="77"/>
  <c r="D275" i="77"/>
  <c r="B276" i="77"/>
  <c r="D276" i="77"/>
  <c r="B277" i="77"/>
  <c r="D277" i="77"/>
  <c r="B278" i="77"/>
  <c r="D278" i="77"/>
  <c r="B279" i="77"/>
  <c r="D279" i="77"/>
  <c r="B280" i="77"/>
  <c r="D280" i="77"/>
  <c r="B281" i="77"/>
  <c r="D281" i="77"/>
  <c r="B282" i="77"/>
  <c r="D282" i="77"/>
  <c r="B283" i="77"/>
  <c r="D283" i="77"/>
  <c r="B284" i="77"/>
  <c r="D284" i="77"/>
  <c r="B285" i="77"/>
  <c r="D285" i="77"/>
  <c r="B286" i="77"/>
  <c r="D286" i="77"/>
  <c r="B287" i="77"/>
  <c r="D287" i="77"/>
  <c r="B288" i="77"/>
  <c r="D288" i="77"/>
  <c r="B289" i="77"/>
  <c r="D289" i="77"/>
  <c r="B290" i="77"/>
  <c r="D290" i="77"/>
  <c r="D94" i="77"/>
  <c r="D95" i="77"/>
  <c r="B94" i="77"/>
  <c r="B95" i="77"/>
  <c r="B33" i="77"/>
  <c r="B35" i="77"/>
  <c r="B93" i="77"/>
  <c r="B92" i="77"/>
  <c r="B91" i="77"/>
  <c r="B90" i="77"/>
  <c r="B89" i="77"/>
  <c r="B87" i="77"/>
  <c r="B86" i="77"/>
  <c r="B85" i="77"/>
  <c r="B82" i="77"/>
  <c r="B81" i="77"/>
  <c r="B80" i="77"/>
  <c r="B79" i="77"/>
  <c r="B78" i="77"/>
  <c r="B77" i="77"/>
  <c r="B76" i="77"/>
  <c r="B75" i="77"/>
  <c r="B74" i="77"/>
  <c r="B73" i="77"/>
  <c r="B72" i="77"/>
  <c r="B71" i="77"/>
  <c r="B70" i="77"/>
  <c r="B69" i="77"/>
  <c r="B66" i="77"/>
  <c r="B49" i="77"/>
  <c r="B48" i="77"/>
  <c r="B47" i="77"/>
  <c r="B46" i="77"/>
  <c r="B45" i="77"/>
  <c r="B44" i="77"/>
  <c r="B43" i="77"/>
  <c r="B42" i="77"/>
  <c r="B41" i="77"/>
  <c r="B40" i="77"/>
  <c r="B39" i="77"/>
  <c r="B38" i="77"/>
  <c r="B37" i="77"/>
  <c r="B36" i="77"/>
  <c r="B8" i="77"/>
  <c r="B7" i="77"/>
  <c r="B6" i="77"/>
  <c r="B5" i="77"/>
  <c r="B4" i="77"/>
  <c r="B3" i="77"/>
  <c r="D93" i="77"/>
  <c r="D92" i="77"/>
  <c r="D91" i="77"/>
  <c r="D90" i="77"/>
  <c r="D89" i="77"/>
  <c r="D87" i="77"/>
  <c r="D86" i="77"/>
  <c r="D85" i="77"/>
  <c r="D82" i="77"/>
  <c r="D81" i="77"/>
  <c r="D80" i="77"/>
  <c r="D79" i="77"/>
  <c r="D78" i="77"/>
  <c r="D77" i="77"/>
  <c r="D76" i="77"/>
  <c r="D75" i="77"/>
  <c r="D74" i="77"/>
  <c r="D73" i="77"/>
  <c r="D72" i="77"/>
  <c r="D71" i="77"/>
  <c r="D70" i="77"/>
  <c r="D69" i="77"/>
  <c r="D66" i="77"/>
  <c r="D65" i="77"/>
  <c r="D63" i="77"/>
  <c r="D62" i="77"/>
  <c r="D61" i="77"/>
  <c r="D60" i="77"/>
  <c r="D56" i="77"/>
  <c r="D55" i="77"/>
  <c r="D54" i="77"/>
  <c r="D52" i="77"/>
  <c r="D51" i="77"/>
  <c r="D49" i="77"/>
  <c r="D48" i="77"/>
  <c r="D47" i="77"/>
  <c r="D46" i="77"/>
  <c r="D45" i="77"/>
  <c r="D44" i="77"/>
  <c r="D43" i="77"/>
  <c r="D42" i="77"/>
  <c r="D41" i="77"/>
  <c r="D40" i="77"/>
  <c r="D39" i="77"/>
  <c r="D38" i="77"/>
  <c r="D37" i="77"/>
  <c r="D36" i="77"/>
  <c r="D35" i="77"/>
  <c r="D33" i="77"/>
  <c r="D32" i="77"/>
  <c r="D31" i="77"/>
  <c r="D30" i="77"/>
  <c r="D29" i="77"/>
  <c r="D28" i="77"/>
  <c r="D27" i="77"/>
  <c r="D25" i="77"/>
  <c r="D24" i="77"/>
  <c r="D23" i="77"/>
  <c r="D22" i="77"/>
  <c r="D21" i="77"/>
  <c r="D19" i="77"/>
  <c r="D17" i="77"/>
  <c r="D15" i="77"/>
  <c r="D13" i="77"/>
  <c r="D11" i="77"/>
  <c r="D8" i="77"/>
  <c r="D7" i="77"/>
  <c r="D6" i="77"/>
  <c r="D5" i="77"/>
  <c r="D4" i="77"/>
  <c r="D3" i="77"/>
  <c r="E299" i="44" l="1"/>
  <c r="E298" i="44"/>
  <c r="E297" i="44"/>
  <c r="E296" i="44"/>
  <c r="C293" i="44"/>
  <c r="E315" i="44"/>
  <c r="E314" i="44"/>
  <c r="E313" i="44"/>
  <c r="C310" i="44"/>
  <c r="E307" i="44" l="1"/>
  <c r="E306" i="44"/>
  <c r="E305" i="44"/>
  <c r="E304" i="44"/>
  <c r="E303" i="44"/>
  <c r="E302" i="44"/>
  <c r="E301" i="44"/>
  <c r="E300" i="44"/>
  <c r="E290" i="44"/>
  <c r="E289" i="44"/>
  <c r="E288" i="44"/>
  <c r="E287" i="44"/>
  <c r="E286" i="44"/>
  <c r="E285" i="44"/>
  <c r="E284" i="44"/>
  <c r="E283" i="44"/>
  <c r="E282" i="44"/>
  <c r="E281" i="44"/>
  <c r="E280" i="44"/>
  <c r="E279" i="44"/>
  <c r="C276" i="44"/>
  <c r="E273" i="44"/>
  <c r="E272" i="44"/>
  <c r="E271" i="44"/>
  <c r="E270" i="44"/>
  <c r="E269" i="44"/>
  <c r="E268" i="44"/>
  <c r="E267" i="44"/>
  <c r="E266" i="44"/>
  <c r="E265" i="44"/>
  <c r="E264" i="44"/>
  <c r="E263" i="44"/>
  <c r="E262" i="44"/>
  <c r="C259" i="44"/>
  <c r="E171" i="44"/>
  <c r="E169" i="44"/>
  <c r="E170" i="44"/>
  <c r="I57" i="25" l="1"/>
  <c r="E29" i="25"/>
  <c r="E26" i="25"/>
  <c r="G29" i="25"/>
  <c r="B4" i="73" l="1"/>
  <c r="B5" i="73"/>
  <c r="B6" i="73"/>
  <c r="B7" i="73"/>
  <c r="B8" i="73"/>
  <c r="B9" i="73"/>
  <c r="B10" i="73"/>
  <c r="B11" i="73"/>
  <c r="B12" i="73"/>
  <c r="B13" i="73"/>
  <c r="B14" i="73"/>
  <c r="B15" i="73"/>
  <c r="B16" i="73"/>
  <c r="B17" i="73"/>
  <c r="B18" i="73"/>
  <c r="B19" i="73"/>
  <c r="B20" i="73"/>
  <c r="B21" i="73"/>
  <c r="B22" i="73"/>
  <c r="B23" i="73"/>
  <c r="B24" i="73"/>
  <c r="B25" i="73"/>
  <c r="B26" i="73"/>
  <c r="B27" i="73"/>
  <c r="B28" i="73"/>
  <c r="B29" i="73"/>
  <c r="B30" i="73"/>
  <c r="B31" i="73"/>
  <c r="B32" i="73"/>
  <c r="B33" i="73"/>
  <c r="B34" i="73"/>
  <c r="B35" i="73"/>
  <c r="B36" i="73"/>
  <c r="B37" i="73"/>
  <c r="B38" i="73"/>
  <c r="B39" i="73"/>
  <c r="B40" i="73"/>
  <c r="B41" i="73"/>
  <c r="B3" i="73"/>
  <c r="A4" i="76" l="1"/>
  <c r="A5" i="76"/>
  <c r="A6" i="76"/>
  <c r="A7" i="76"/>
  <c r="A8" i="76"/>
  <c r="A9" i="76"/>
  <c r="A10" i="76"/>
  <c r="A11" i="76"/>
  <c r="A12" i="76"/>
  <c r="A13" i="76"/>
  <c r="A14" i="76"/>
  <c r="A15" i="76"/>
  <c r="A16" i="76"/>
  <c r="A17" i="76"/>
  <c r="A18" i="76"/>
  <c r="A19" i="76"/>
  <c r="A20" i="76"/>
  <c r="A21" i="76"/>
  <c r="A22" i="76"/>
  <c r="A23" i="76"/>
  <c r="A24" i="76"/>
  <c r="A25" i="76"/>
  <c r="A26" i="76"/>
  <c r="A27" i="76"/>
  <c r="A28" i="76"/>
  <c r="A29" i="76"/>
  <c r="A30" i="76"/>
  <c r="A31" i="76"/>
  <c r="A32" i="76"/>
  <c r="A33" i="76"/>
  <c r="A34" i="76"/>
  <c r="A3" i="76"/>
  <c r="A298" i="76"/>
  <c r="A297" i="76"/>
  <c r="A296" i="76"/>
  <c r="A295" i="76"/>
  <c r="A294" i="76"/>
  <c r="A293" i="76"/>
  <c r="A292" i="76"/>
  <c r="A291" i="76"/>
  <c r="A290" i="76"/>
  <c r="A289" i="76"/>
  <c r="A288" i="76"/>
  <c r="A287" i="76"/>
  <c r="A286" i="76"/>
  <c r="A285" i="76"/>
  <c r="A284" i="76"/>
  <c r="A283" i="76"/>
  <c r="A282" i="76"/>
  <c r="A281" i="76"/>
  <c r="A280" i="76"/>
  <c r="A279" i="76"/>
  <c r="A278" i="76"/>
  <c r="A277" i="76"/>
  <c r="A276" i="76"/>
  <c r="A275" i="76"/>
  <c r="A274" i="76"/>
  <c r="A273" i="76"/>
  <c r="A272" i="76"/>
  <c r="A271" i="76"/>
  <c r="A270" i="76"/>
  <c r="A269" i="76"/>
  <c r="A268" i="76"/>
  <c r="A267" i="76"/>
  <c r="A266" i="76"/>
  <c r="A265" i="76"/>
  <c r="A264" i="76"/>
  <c r="A263" i="76"/>
  <c r="A262" i="76"/>
  <c r="A261" i="76"/>
  <c r="A260" i="76"/>
  <c r="A259" i="76"/>
  <c r="A258" i="76"/>
  <c r="A257" i="76"/>
  <c r="A256" i="76"/>
  <c r="A255" i="76"/>
  <c r="A254" i="76"/>
  <c r="A253" i="76"/>
  <c r="A252" i="76"/>
  <c r="A251" i="76"/>
  <c r="A250" i="76"/>
  <c r="A249" i="76"/>
  <c r="A248" i="76"/>
  <c r="A247" i="76"/>
  <c r="A246" i="76"/>
  <c r="A245" i="76"/>
  <c r="A244" i="76"/>
  <c r="A243" i="76"/>
  <c r="A242" i="76"/>
  <c r="A241" i="76"/>
  <c r="A240" i="76"/>
  <c r="A239" i="76"/>
  <c r="A238" i="76"/>
  <c r="A237" i="76"/>
  <c r="A236" i="76"/>
  <c r="A235" i="76"/>
  <c r="A234" i="76"/>
  <c r="A233" i="76"/>
  <c r="A232" i="76"/>
  <c r="A231" i="76"/>
  <c r="A230" i="76"/>
  <c r="A229" i="76"/>
  <c r="A228" i="76"/>
  <c r="A227" i="76"/>
  <c r="A226" i="76"/>
  <c r="A225" i="76"/>
  <c r="A224" i="76"/>
  <c r="A223" i="76"/>
  <c r="A222" i="76"/>
  <c r="A221" i="76"/>
  <c r="A220" i="76"/>
  <c r="A219" i="76"/>
  <c r="A218" i="76"/>
  <c r="A217" i="76"/>
  <c r="A216" i="76"/>
  <c r="A215" i="76"/>
  <c r="A214" i="76"/>
  <c r="A213" i="76"/>
  <c r="A212" i="76"/>
  <c r="A211" i="76"/>
  <c r="A210" i="76"/>
  <c r="A209" i="76"/>
  <c r="A208" i="76"/>
  <c r="A207" i="76"/>
  <c r="A206" i="76"/>
  <c r="A205" i="76"/>
  <c r="A204" i="76"/>
  <c r="A203" i="76"/>
  <c r="A202" i="76"/>
  <c r="A201" i="76"/>
  <c r="A200" i="76"/>
  <c r="A199" i="76"/>
  <c r="A198" i="76"/>
  <c r="A197" i="76"/>
  <c r="A196" i="76"/>
  <c r="A195" i="76"/>
  <c r="A194" i="76"/>
  <c r="A193" i="76"/>
  <c r="A192" i="76"/>
  <c r="A191" i="76"/>
  <c r="A190" i="76"/>
  <c r="A189" i="76"/>
  <c r="A188" i="76"/>
  <c r="A187" i="76"/>
  <c r="A186" i="76"/>
  <c r="A185" i="76"/>
  <c r="A184" i="76"/>
  <c r="A183" i="76"/>
  <c r="A182" i="76"/>
  <c r="A181" i="76"/>
  <c r="A180" i="76"/>
  <c r="A179" i="76"/>
  <c r="A178" i="76"/>
  <c r="A177" i="76"/>
  <c r="A176" i="76"/>
  <c r="A175" i="76"/>
  <c r="A174" i="76"/>
  <c r="A173" i="76"/>
  <c r="A172" i="76"/>
  <c r="A171" i="76"/>
  <c r="A170" i="76"/>
  <c r="A169" i="76"/>
  <c r="A168" i="76"/>
  <c r="A167" i="76"/>
  <c r="A166" i="76"/>
  <c r="A165" i="76"/>
  <c r="A164" i="76"/>
  <c r="A163" i="76"/>
  <c r="A162" i="76"/>
  <c r="A161" i="76"/>
  <c r="A160" i="76"/>
  <c r="A159" i="76"/>
  <c r="A158" i="76"/>
  <c r="A157" i="76"/>
  <c r="A156" i="76"/>
  <c r="A155" i="76"/>
  <c r="A154" i="76"/>
  <c r="A153" i="76"/>
  <c r="A152" i="76"/>
  <c r="A151" i="76"/>
  <c r="A150" i="76"/>
  <c r="A149" i="76"/>
  <c r="A148" i="76"/>
  <c r="A147" i="76"/>
  <c r="A146" i="76"/>
  <c r="A145" i="76"/>
  <c r="A144" i="76"/>
  <c r="A143" i="76"/>
  <c r="A142" i="76"/>
  <c r="A141" i="76"/>
  <c r="A140" i="76"/>
  <c r="A139" i="76"/>
  <c r="A138" i="76"/>
  <c r="A137" i="76"/>
  <c r="A136" i="76"/>
  <c r="A135" i="76"/>
  <c r="A134" i="76"/>
  <c r="A133" i="76"/>
  <c r="A132" i="76"/>
  <c r="A131" i="76"/>
  <c r="A130" i="76"/>
  <c r="A129" i="76"/>
  <c r="A128" i="76"/>
  <c r="A127" i="76"/>
  <c r="A126" i="76"/>
  <c r="A125" i="76"/>
  <c r="A124" i="76"/>
  <c r="A123" i="76"/>
  <c r="A122" i="76"/>
  <c r="A121" i="76"/>
  <c r="A120" i="76"/>
  <c r="A119" i="76"/>
  <c r="A118" i="76"/>
  <c r="A117" i="76"/>
  <c r="A116" i="76"/>
  <c r="A115" i="76"/>
  <c r="A114" i="76"/>
  <c r="A113" i="76"/>
  <c r="A112" i="76"/>
  <c r="A111" i="76"/>
  <c r="A110" i="76"/>
  <c r="A109" i="76"/>
  <c r="A108" i="76"/>
  <c r="A107" i="76"/>
  <c r="A106" i="76"/>
  <c r="A105" i="76"/>
  <c r="A104" i="76"/>
  <c r="A103" i="76"/>
  <c r="A102" i="76"/>
  <c r="A101" i="76"/>
  <c r="A100" i="76"/>
  <c r="A99" i="76"/>
  <c r="A98" i="76"/>
  <c r="A97" i="76"/>
  <c r="A96" i="76"/>
  <c r="A95" i="76"/>
  <c r="A94" i="76"/>
  <c r="A93" i="76"/>
  <c r="A92" i="76"/>
  <c r="A91" i="76"/>
  <c r="A90" i="76"/>
  <c r="A89" i="76"/>
  <c r="A88" i="76"/>
  <c r="A87" i="76"/>
  <c r="A86" i="76"/>
  <c r="A85" i="76"/>
  <c r="A84" i="76"/>
  <c r="A83" i="76"/>
  <c r="A82" i="76"/>
  <c r="A81" i="76"/>
  <c r="A80" i="76"/>
  <c r="A79" i="76"/>
  <c r="A78" i="76"/>
  <c r="A77" i="76"/>
  <c r="A76" i="76"/>
  <c r="A75" i="76"/>
  <c r="A74" i="76"/>
  <c r="A73" i="76"/>
  <c r="A72" i="76"/>
  <c r="A71" i="76"/>
  <c r="A70" i="76"/>
  <c r="A69" i="76"/>
  <c r="A68" i="76"/>
  <c r="A67" i="76"/>
  <c r="A66" i="76"/>
  <c r="A65" i="76"/>
  <c r="A64" i="76"/>
  <c r="A63" i="76"/>
  <c r="A62" i="76"/>
  <c r="A61" i="76"/>
  <c r="A60" i="76"/>
  <c r="A59" i="76"/>
  <c r="A58" i="76"/>
  <c r="A57" i="76"/>
  <c r="A56" i="76"/>
  <c r="A55" i="76"/>
  <c r="A54" i="76"/>
  <c r="A53" i="76"/>
  <c r="A52" i="76"/>
  <c r="A51" i="76"/>
  <c r="A50" i="76"/>
  <c r="A49" i="76"/>
  <c r="A48" i="76"/>
  <c r="A47" i="76"/>
  <c r="A46" i="76"/>
  <c r="A45" i="76"/>
  <c r="A44" i="76"/>
  <c r="A43" i="76"/>
  <c r="A42" i="76"/>
  <c r="A41" i="76"/>
  <c r="A40" i="76"/>
  <c r="A39" i="76"/>
  <c r="A38" i="76"/>
  <c r="A37" i="76"/>
  <c r="A36" i="76"/>
  <c r="A35" i="76"/>
  <c r="A4" i="74" l="1"/>
  <c r="A5" i="74"/>
  <c r="A6" i="74"/>
  <c r="A7" i="74"/>
  <c r="A8" i="74"/>
  <c r="A9" i="74"/>
  <c r="A10" i="74"/>
  <c r="A11" i="74"/>
  <c r="A12" i="74"/>
  <c r="A13" i="74"/>
  <c r="A14" i="74"/>
  <c r="A15" i="74"/>
  <c r="A16" i="74"/>
  <c r="A17" i="74"/>
  <c r="A18" i="74"/>
  <c r="A19" i="74"/>
  <c r="A20"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A56" i="74"/>
  <c r="A57" i="74"/>
  <c r="A58" i="74"/>
  <c r="A59" i="74"/>
  <c r="A60" i="74"/>
  <c r="A61" i="74"/>
  <c r="A62" i="74"/>
  <c r="A63" i="74"/>
  <c r="A64" i="74"/>
  <c r="A65" i="74"/>
  <c r="A66" i="74"/>
  <c r="A67" i="74"/>
  <c r="A68" i="74"/>
  <c r="A69" i="74"/>
  <c r="A70" i="74"/>
  <c r="A71" i="74"/>
  <c r="A72" i="74"/>
  <c r="A73" i="74"/>
  <c r="A74" i="74"/>
  <c r="A75" i="74"/>
  <c r="A76" i="74"/>
  <c r="A77" i="74"/>
  <c r="A78" i="74"/>
  <c r="A79" i="74"/>
  <c r="A80" i="74"/>
  <c r="A81" i="74"/>
  <c r="A82" i="74"/>
  <c r="A83" i="74"/>
  <c r="A84" i="74"/>
  <c r="A85" i="74"/>
  <c r="A86" i="74"/>
  <c r="A87" i="74"/>
  <c r="A88" i="74"/>
  <c r="A89" i="74"/>
  <c r="A90" i="74"/>
  <c r="A91" i="74"/>
  <c r="A92" i="74"/>
  <c r="A93" i="74"/>
  <c r="A94" i="74"/>
  <c r="A95" i="74"/>
  <c r="A96" i="74"/>
  <c r="A97" i="74"/>
  <c r="A98" i="74"/>
  <c r="A99" i="74"/>
  <c r="A100" i="74"/>
  <c r="A101" i="74"/>
  <c r="A102" i="74"/>
  <c r="A103" i="74"/>
  <c r="A104" i="74"/>
  <c r="A105" i="74"/>
  <c r="A106" i="74"/>
  <c r="A107" i="74"/>
  <c r="A108" i="74"/>
  <c r="A109" i="74"/>
  <c r="A110" i="74"/>
  <c r="A111" i="74"/>
  <c r="A112" i="74"/>
  <c r="A113" i="74"/>
  <c r="A114" i="74"/>
  <c r="A115" i="74"/>
  <c r="A116" i="74"/>
  <c r="A117" i="74"/>
  <c r="A118" i="74"/>
  <c r="A119" i="74"/>
  <c r="A120" i="74"/>
  <c r="A121" i="74"/>
  <c r="A122" i="74"/>
  <c r="A123" i="74"/>
  <c r="A124" i="74"/>
  <c r="A125" i="74"/>
  <c r="A126" i="74"/>
  <c r="A127" i="74"/>
  <c r="A128" i="74"/>
  <c r="A129" i="74"/>
  <c r="A130" i="74"/>
  <c r="A131" i="74"/>
  <c r="A132" i="74"/>
  <c r="A133" i="74"/>
  <c r="A134" i="74"/>
  <c r="A135" i="74"/>
  <c r="A136" i="74"/>
  <c r="A137" i="74"/>
  <c r="A138" i="74"/>
  <c r="A139" i="74"/>
  <c r="A140" i="74"/>
  <c r="A141" i="74"/>
  <c r="A142" i="74"/>
  <c r="A143" i="74"/>
  <c r="A144" i="74"/>
  <c r="A145" i="74"/>
  <c r="A146" i="74"/>
  <c r="A147" i="74"/>
  <c r="A148" i="74"/>
  <c r="A149" i="74"/>
  <c r="A150" i="74"/>
  <c r="A151" i="74"/>
  <c r="A152" i="74"/>
  <c r="A153" i="74"/>
  <c r="A154" i="74"/>
  <c r="A155" i="74"/>
  <c r="A156" i="74"/>
  <c r="A157" i="74"/>
  <c r="A158" i="74"/>
  <c r="A159" i="74"/>
  <c r="A160" i="74"/>
  <c r="A161" i="74"/>
  <c r="A162" i="74"/>
  <c r="A163" i="74"/>
  <c r="A164" i="74"/>
  <c r="A165" i="74"/>
  <c r="A166" i="74"/>
  <c r="A167" i="74"/>
  <c r="A168" i="74"/>
  <c r="A169" i="74"/>
  <c r="A170" i="74"/>
  <c r="A171" i="74"/>
  <c r="A172" i="74"/>
  <c r="A173" i="74"/>
  <c r="A174" i="74"/>
  <c r="A175" i="74"/>
  <c r="A176" i="74"/>
  <c r="A177" i="74"/>
  <c r="A178" i="74"/>
  <c r="A179" i="74"/>
  <c r="A180" i="74"/>
  <c r="A181" i="74"/>
  <c r="A182" i="74"/>
  <c r="A183" i="74"/>
  <c r="A184" i="74"/>
  <c r="A185" i="74"/>
  <c r="A186" i="74"/>
  <c r="A187" i="74"/>
  <c r="A188" i="74"/>
  <c r="A189" i="74"/>
  <c r="A190" i="74"/>
  <c r="A191" i="74"/>
  <c r="A192" i="74"/>
  <c r="A193" i="74"/>
  <c r="A194" i="74"/>
  <c r="A195" i="74"/>
  <c r="A196" i="74"/>
  <c r="A197" i="74"/>
  <c r="A198" i="74"/>
  <c r="A199" i="74"/>
  <c r="A200" i="74"/>
  <c r="A201" i="74"/>
  <c r="A202" i="74"/>
  <c r="A203" i="74"/>
  <c r="A204" i="74"/>
  <c r="A205" i="74"/>
  <c r="A206" i="74"/>
  <c r="A207" i="74"/>
  <c r="A208" i="74"/>
  <c r="A209" i="74"/>
  <c r="A210" i="74"/>
  <c r="A211" i="74"/>
  <c r="A212" i="74"/>
  <c r="A213" i="74"/>
  <c r="A214" i="74"/>
  <c r="A215" i="74"/>
  <c r="A216" i="74"/>
  <c r="A217" i="74"/>
  <c r="A218" i="74"/>
  <c r="A219" i="74"/>
  <c r="A220" i="74"/>
  <c r="A221" i="74"/>
  <c r="A222" i="74"/>
  <c r="A223" i="74"/>
  <c r="A224" i="74"/>
  <c r="A225" i="74"/>
  <c r="A226" i="74"/>
  <c r="A227" i="74"/>
  <c r="A228" i="74"/>
  <c r="A229" i="74"/>
  <c r="A230" i="74"/>
  <c r="A231" i="74"/>
  <c r="A232" i="74"/>
  <c r="A233" i="74"/>
  <c r="A234" i="74"/>
  <c r="A235" i="74"/>
  <c r="A236" i="74"/>
  <c r="A237" i="74"/>
  <c r="A238" i="74"/>
  <c r="A239" i="74"/>
  <c r="A240" i="74"/>
  <c r="A241" i="74"/>
  <c r="A242" i="74"/>
  <c r="A243" i="74"/>
  <c r="A244" i="74"/>
  <c r="A245" i="74"/>
  <c r="A246" i="74"/>
  <c r="A247" i="74"/>
  <c r="A248" i="74"/>
  <c r="A249" i="74"/>
  <c r="A250" i="74"/>
  <c r="A251" i="74"/>
  <c r="A252" i="74"/>
  <c r="A253" i="74"/>
  <c r="A254" i="74"/>
  <c r="A255" i="74"/>
  <c r="A256" i="74"/>
  <c r="A257" i="74"/>
  <c r="A258" i="74"/>
  <c r="A259" i="74"/>
  <c r="A260" i="74"/>
  <c r="A261" i="74"/>
  <c r="A262" i="74"/>
  <c r="A263" i="74"/>
  <c r="A264" i="74"/>
  <c r="A265" i="74"/>
  <c r="A266" i="74"/>
  <c r="A267" i="74"/>
  <c r="A268" i="74"/>
  <c r="A269" i="74"/>
  <c r="A270" i="74"/>
  <c r="A271" i="74"/>
  <c r="A272" i="74"/>
  <c r="A273" i="74"/>
  <c r="A274" i="74"/>
  <c r="A275" i="74"/>
  <c r="A276" i="74"/>
  <c r="A277" i="74"/>
  <c r="A278" i="74"/>
  <c r="A279" i="74"/>
  <c r="A280" i="74"/>
  <c r="A281" i="74"/>
  <c r="A282" i="74"/>
  <c r="A283" i="74"/>
  <c r="A284" i="74"/>
  <c r="A285" i="74"/>
  <c r="A286" i="74"/>
  <c r="A287" i="74"/>
  <c r="A288" i="74"/>
  <c r="A289" i="74"/>
  <c r="A290" i="74"/>
  <c r="A291" i="74"/>
  <c r="A292" i="74"/>
  <c r="A293" i="74"/>
  <c r="A294" i="74"/>
  <c r="A295" i="74"/>
  <c r="A296" i="74"/>
  <c r="A297" i="74"/>
  <c r="A298" i="74"/>
  <c r="A3" i="74"/>
  <c r="I40" i="25"/>
  <c r="K324" i="44" l="1"/>
  <c r="K323" i="44"/>
  <c r="K322" i="44"/>
  <c r="K321" i="44"/>
  <c r="K320" i="44"/>
  <c r="K319" i="44"/>
  <c r="K318" i="44"/>
  <c r="K317" i="44"/>
  <c r="K316" i="44"/>
  <c r="K315" i="44"/>
  <c r="K314" i="44"/>
  <c r="K313" i="44"/>
  <c r="K307" i="44"/>
  <c r="K306" i="44"/>
  <c r="K305" i="44"/>
  <c r="K304" i="44"/>
  <c r="K303" i="44"/>
  <c r="K302" i="44"/>
  <c r="K301" i="44"/>
  <c r="K300" i="44"/>
  <c r="K299" i="44"/>
  <c r="K298" i="44"/>
  <c r="K297" i="44"/>
  <c r="K296" i="44"/>
  <c r="K290" i="44"/>
  <c r="K289" i="44"/>
  <c r="K288" i="44"/>
  <c r="K287" i="44"/>
  <c r="K286" i="44"/>
  <c r="K285" i="44"/>
  <c r="K284" i="44"/>
  <c r="K283" i="44"/>
  <c r="K282" i="44"/>
  <c r="K281" i="44"/>
  <c r="K280" i="44"/>
  <c r="K279" i="44"/>
  <c r="K273" i="44"/>
  <c r="K272" i="44"/>
  <c r="K271" i="44"/>
  <c r="K270" i="44"/>
  <c r="K269" i="44"/>
  <c r="K268" i="44"/>
  <c r="K267" i="44"/>
  <c r="K266" i="44"/>
  <c r="K265" i="44"/>
  <c r="K264" i="44"/>
  <c r="K263" i="44"/>
  <c r="K262" i="44"/>
  <c r="K256" i="44"/>
  <c r="K255" i="44"/>
  <c r="K254" i="44"/>
  <c r="K253" i="44"/>
  <c r="K252" i="44"/>
  <c r="K251" i="44"/>
  <c r="K250" i="44"/>
  <c r="K249" i="44"/>
  <c r="K248" i="44"/>
  <c r="K247" i="44"/>
  <c r="K246" i="44"/>
  <c r="K245" i="44"/>
  <c r="K239" i="44"/>
  <c r="K238" i="44"/>
  <c r="K237" i="44"/>
  <c r="K236" i="44"/>
  <c r="K235" i="44"/>
  <c r="K234" i="44"/>
  <c r="K233" i="44"/>
  <c r="K232" i="44"/>
  <c r="K231" i="44"/>
  <c r="K230" i="44"/>
  <c r="K229" i="44"/>
  <c r="K228" i="44"/>
  <c r="K222" i="44"/>
  <c r="K221" i="44"/>
  <c r="K220" i="44"/>
  <c r="K219" i="44"/>
  <c r="K218" i="44"/>
  <c r="K217" i="44"/>
  <c r="K216" i="44"/>
  <c r="K215" i="44"/>
  <c r="K214" i="44"/>
  <c r="K213" i="44"/>
  <c r="K212" i="44"/>
  <c r="K211" i="44"/>
  <c r="K205" i="44"/>
  <c r="K204" i="44"/>
  <c r="K203" i="44"/>
  <c r="K202" i="44"/>
  <c r="K201" i="44"/>
  <c r="K200" i="44"/>
  <c r="K199" i="44"/>
  <c r="K198" i="44"/>
  <c r="K197" i="44"/>
  <c r="K196" i="44"/>
  <c r="K195" i="44"/>
  <c r="K194" i="44"/>
  <c r="K188" i="44"/>
  <c r="K187" i="44"/>
  <c r="K186" i="44"/>
  <c r="K185" i="44"/>
  <c r="K184" i="44"/>
  <c r="K183" i="44"/>
  <c r="K182" i="44"/>
  <c r="K181" i="44"/>
  <c r="K180" i="44"/>
  <c r="K179" i="44"/>
  <c r="K178" i="44"/>
  <c r="K177" i="44"/>
  <c r="K171" i="44"/>
  <c r="K170" i="44"/>
  <c r="K169" i="44"/>
  <c r="K168" i="44"/>
  <c r="K167" i="44"/>
  <c r="K166" i="44"/>
  <c r="K165" i="44"/>
  <c r="K164" i="44"/>
  <c r="K163" i="44"/>
  <c r="K162" i="44"/>
  <c r="K161" i="44"/>
  <c r="K160" i="44"/>
  <c r="K154" i="44"/>
  <c r="K153" i="44"/>
  <c r="K152" i="44"/>
  <c r="K151" i="44"/>
  <c r="K150" i="44"/>
  <c r="K149" i="44"/>
  <c r="K148" i="44"/>
  <c r="K147" i="44"/>
  <c r="K146" i="44"/>
  <c r="K145" i="44"/>
  <c r="K144" i="44"/>
  <c r="K143" i="44"/>
  <c r="K137" i="44"/>
  <c r="K136" i="44"/>
  <c r="K135" i="44"/>
  <c r="K134" i="44"/>
  <c r="K133" i="44"/>
  <c r="K132" i="44"/>
  <c r="K131" i="44"/>
  <c r="K130" i="44"/>
  <c r="K129" i="44"/>
  <c r="K128" i="44"/>
  <c r="K127" i="44"/>
  <c r="K126" i="44"/>
  <c r="K120" i="44"/>
  <c r="K119" i="44"/>
  <c r="K118" i="44"/>
  <c r="K117" i="44"/>
  <c r="K116" i="44"/>
  <c r="K115" i="44"/>
  <c r="K114" i="44"/>
  <c r="K113" i="44"/>
  <c r="K112" i="44"/>
  <c r="K111" i="44"/>
  <c r="K110" i="44"/>
  <c r="K109" i="44"/>
  <c r="K103" i="44"/>
  <c r="K102" i="44"/>
  <c r="K101" i="44"/>
  <c r="K100" i="44"/>
  <c r="K99" i="44"/>
  <c r="K98" i="44"/>
  <c r="K97" i="44"/>
  <c r="K96" i="44"/>
  <c r="K95" i="44"/>
  <c r="K94" i="44"/>
  <c r="K93" i="44"/>
  <c r="K92" i="44"/>
  <c r="K86" i="44"/>
  <c r="K85" i="44"/>
  <c r="K84" i="44"/>
  <c r="K83" i="44"/>
  <c r="K82" i="44"/>
  <c r="K81" i="44"/>
  <c r="K80" i="44"/>
  <c r="K79" i="44"/>
  <c r="K78" i="44"/>
  <c r="K77" i="44"/>
  <c r="K76" i="44"/>
  <c r="K75" i="44"/>
  <c r="K69" i="44"/>
  <c r="K68" i="44"/>
  <c r="K67" i="44"/>
  <c r="K66" i="44"/>
  <c r="K65" i="44"/>
  <c r="K64" i="44"/>
  <c r="K63" i="44"/>
  <c r="K62" i="44"/>
  <c r="K61" i="44"/>
  <c r="K60" i="44"/>
  <c r="K59" i="44"/>
  <c r="K58" i="44"/>
  <c r="K52" i="44"/>
  <c r="K51" i="44"/>
  <c r="K50" i="44"/>
  <c r="K49" i="44"/>
  <c r="K48" i="44"/>
  <c r="K47" i="44"/>
  <c r="K46" i="44"/>
  <c r="K45" i="44"/>
  <c r="K44" i="44"/>
  <c r="K43" i="44"/>
  <c r="K42" i="44"/>
  <c r="K41" i="44"/>
  <c r="K35" i="44"/>
  <c r="K34" i="44"/>
  <c r="K33" i="44"/>
  <c r="K32" i="44"/>
  <c r="K31" i="44"/>
  <c r="K30" i="44"/>
  <c r="K29" i="44"/>
  <c r="K28" i="44"/>
  <c r="K27" i="44"/>
  <c r="K26" i="44"/>
  <c r="K25" i="44"/>
  <c r="K24" i="44"/>
  <c r="K18" i="44"/>
  <c r="K17" i="44"/>
  <c r="K16" i="44"/>
  <c r="K15" i="44"/>
  <c r="K14" i="44"/>
  <c r="K13" i="44"/>
  <c r="K12" i="44"/>
  <c r="K11" i="44"/>
  <c r="K10" i="44"/>
  <c r="K9" i="44"/>
  <c r="K8" i="44"/>
  <c r="K7" i="44"/>
  <c r="I6" i="44" l="1"/>
  <c r="E212" i="44" l="1"/>
  <c r="E213" i="44"/>
  <c r="E214" i="44"/>
  <c r="E215" i="44"/>
  <c r="E216" i="44"/>
  <c r="E217" i="44"/>
  <c r="E218" i="44"/>
  <c r="E219" i="44"/>
  <c r="E220" i="44"/>
  <c r="E221" i="44"/>
  <c r="E222" i="44"/>
  <c r="E343" i="71" l="1"/>
  <c r="E342" i="71"/>
  <c r="E6" i="54" l="1"/>
  <c r="C6" i="54"/>
  <c r="E406" i="71"/>
  <c r="E407" i="71"/>
  <c r="E408" i="71"/>
  <c r="E409" i="71"/>
  <c r="E410" i="71"/>
  <c r="E411" i="71"/>
  <c r="E412" i="71"/>
  <c r="E413" i="71"/>
  <c r="E414" i="71"/>
  <c r="E415" i="71"/>
  <c r="E416" i="71"/>
  <c r="E417" i="71"/>
  <c r="E418" i="71"/>
  <c r="E419" i="71"/>
  <c r="E420" i="71"/>
  <c r="E421" i="71"/>
  <c r="E422" i="71"/>
  <c r="E423" i="71"/>
  <c r="E424" i="71"/>
  <c r="E346" i="71"/>
  <c r="E347" i="71"/>
  <c r="E348" i="71"/>
  <c r="E349" i="71"/>
  <c r="E350" i="71"/>
  <c r="E351" i="71"/>
  <c r="E352" i="71"/>
  <c r="E353" i="71"/>
  <c r="E354" i="71"/>
  <c r="E355" i="71"/>
  <c r="E356" i="71"/>
  <c r="E357" i="71"/>
  <c r="E358" i="71"/>
  <c r="E359" i="71"/>
  <c r="E360" i="71"/>
  <c r="E361" i="71"/>
  <c r="E362" i="71"/>
  <c r="E363" i="71"/>
  <c r="E364" i="71"/>
  <c r="E365" i="71"/>
  <c r="E366" i="71"/>
  <c r="E367" i="71"/>
  <c r="E319" i="71"/>
  <c r="E320" i="71"/>
  <c r="E321" i="71"/>
  <c r="E322" i="71"/>
  <c r="E323" i="71"/>
  <c r="E324" i="71"/>
  <c r="E325" i="71"/>
  <c r="E326" i="71"/>
  <c r="E327" i="71"/>
  <c r="E328" i="71"/>
  <c r="E329" i="71"/>
  <c r="E330" i="71"/>
  <c r="E331" i="71"/>
  <c r="E332" i="71"/>
  <c r="E333" i="71"/>
  <c r="E334" i="71"/>
  <c r="E233" i="71"/>
  <c r="E234" i="71"/>
  <c r="E235" i="71"/>
  <c r="E236" i="71"/>
  <c r="E237" i="71"/>
  <c r="E238" i="71"/>
  <c r="E239" i="71"/>
  <c r="B21" i="39" l="1"/>
  <c r="E405" i="71" l="1"/>
  <c r="E404" i="71"/>
  <c r="E403" i="71"/>
  <c r="E402" i="71"/>
  <c r="E109" i="71"/>
  <c r="E110" i="71"/>
  <c r="E111" i="71"/>
  <c r="E112" i="71"/>
  <c r="E113" i="71"/>
  <c r="E114" i="71"/>
  <c r="E115" i="71"/>
  <c r="E116" i="71"/>
  <c r="E117" i="71"/>
  <c r="E118" i="71"/>
  <c r="E119" i="71"/>
  <c r="E120" i="71"/>
  <c r="E186" i="71"/>
  <c r="E187" i="71"/>
  <c r="E188" i="71"/>
  <c r="E189" i="71"/>
  <c r="E190" i="71"/>
  <c r="E191" i="71"/>
  <c r="E192" i="71"/>
  <c r="E193" i="71"/>
  <c r="E194" i="71"/>
  <c r="E127" i="71"/>
  <c r="E128" i="71"/>
  <c r="E129" i="71"/>
  <c r="E130" i="71"/>
  <c r="E131" i="71"/>
  <c r="E132" i="71"/>
  <c r="E133" i="71"/>
  <c r="E134" i="71"/>
  <c r="E135" i="71"/>
  <c r="E136" i="71"/>
  <c r="E137" i="71"/>
  <c r="E138" i="71"/>
  <c r="E139" i="71"/>
  <c r="E140" i="71"/>
  <c r="E389" i="71"/>
  <c r="E390" i="71"/>
  <c r="E391" i="71"/>
  <c r="E392" i="71"/>
  <c r="E393" i="71"/>
  <c r="E394" i="71"/>
  <c r="E395" i="71"/>
  <c r="E396" i="71"/>
  <c r="E397" i="71"/>
  <c r="E398" i="71"/>
  <c r="E399" i="71"/>
  <c r="E400" i="71"/>
  <c r="E401" i="71"/>
  <c r="E388" i="71"/>
  <c r="E387" i="71"/>
  <c r="E386" i="71"/>
  <c r="E385" i="71"/>
  <c r="E384" i="71"/>
  <c r="E293" i="71"/>
  <c r="E294" i="71"/>
  <c r="E295" i="71"/>
  <c r="E296" i="71"/>
  <c r="E297" i="71"/>
  <c r="E298" i="71"/>
  <c r="E299" i="71"/>
  <c r="E300" i="71"/>
  <c r="E301" i="71"/>
  <c r="E302" i="71"/>
  <c r="E240" i="71"/>
  <c r="E241" i="71"/>
  <c r="E242" i="71"/>
  <c r="E243" i="71"/>
  <c r="E195" i="71"/>
  <c r="E121" i="71"/>
  <c r="E122" i="71"/>
  <c r="E57" i="71"/>
  <c r="E58" i="71"/>
  <c r="E59" i="71"/>
  <c r="E60" i="71"/>
  <c r="E61" i="71"/>
  <c r="E62" i="71"/>
  <c r="E63" i="71"/>
  <c r="E64" i="71"/>
  <c r="E65" i="71"/>
  <c r="E66" i="71"/>
  <c r="E67" i="71"/>
  <c r="E68" i="71"/>
  <c r="E69" i="71"/>
  <c r="E33" i="71"/>
  <c r="E34" i="71"/>
  <c r="E35" i="71"/>
  <c r="E36" i="71"/>
  <c r="E37" i="71"/>
  <c r="E38" i="71"/>
  <c r="E39" i="71"/>
  <c r="E40" i="71"/>
  <c r="E41" i="71"/>
  <c r="E42" i="71"/>
  <c r="E43" i="71"/>
  <c r="E44" i="71"/>
  <c r="E45" i="71"/>
  <c r="E46" i="71"/>
  <c r="E35" i="44" l="1"/>
  <c r="E34" i="44"/>
  <c r="E33" i="44"/>
  <c r="E32" i="44"/>
  <c r="E31" i="44"/>
  <c r="E30" i="44"/>
  <c r="E29" i="44"/>
  <c r="E28" i="44"/>
  <c r="E27" i="44"/>
  <c r="E26" i="44"/>
  <c r="E25" i="44"/>
  <c r="E24" i="44"/>
  <c r="C21" i="44"/>
  <c r="E93" i="44" l="1"/>
  <c r="E94" i="44"/>
  <c r="E95" i="44"/>
  <c r="E96" i="44"/>
  <c r="E97" i="44"/>
  <c r="E98" i="44"/>
  <c r="E99" i="44"/>
  <c r="E100" i="44"/>
  <c r="E101" i="44"/>
  <c r="E102" i="44"/>
  <c r="E103" i="44"/>
  <c r="E120" i="44" l="1"/>
  <c r="E119" i="44"/>
  <c r="E118" i="44"/>
  <c r="E117" i="44"/>
  <c r="E116" i="44"/>
  <c r="E115" i="44"/>
  <c r="E114" i="44"/>
  <c r="E113" i="44"/>
  <c r="E112" i="44"/>
  <c r="E111" i="44"/>
  <c r="E110" i="44"/>
  <c r="E109" i="44"/>
  <c r="C106" i="44"/>
  <c r="G36" i="55" l="1"/>
  <c r="G37" i="55"/>
  <c r="G38" i="55"/>
  <c r="G39" i="55"/>
  <c r="G41" i="55"/>
  <c r="G42" i="55"/>
  <c r="G44" i="55"/>
  <c r="G46" i="55"/>
  <c r="G48" i="55"/>
  <c r="G50" i="55"/>
  <c r="G51" i="55"/>
  <c r="G59" i="55"/>
  <c r="G61" i="55"/>
  <c r="G63"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E36" i="55"/>
  <c r="E37" i="55"/>
  <c r="E38" i="55"/>
  <c r="E39" i="55"/>
  <c r="E41" i="55"/>
  <c r="E42" i="55"/>
  <c r="E44" i="55"/>
  <c r="E46" i="55"/>
  <c r="E50" i="55"/>
  <c r="E51" i="55"/>
  <c r="E52" i="55"/>
  <c r="E53" i="55"/>
  <c r="E54" i="55"/>
  <c r="E55" i="55"/>
  <c r="E56" i="55"/>
  <c r="E57" i="55"/>
  <c r="E59" i="55"/>
  <c r="E61" i="55"/>
  <c r="E63" i="55"/>
  <c r="E73" i="55"/>
  <c r="E74" i="55"/>
  <c r="E75" i="55"/>
  <c r="E76" i="55"/>
  <c r="E77" i="55"/>
  <c r="E78" i="55"/>
  <c r="E79" i="55"/>
  <c r="E80" i="55"/>
  <c r="E81" i="55"/>
  <c r="E82" i="55"/>
  <c r="E83" i="55"/>
  <c r="E84" i="55"/>
  <c r="E85" i="55"/>
  <c r="E86" i="55"/>
  <c r="E3" i="71" l="1"/>
  <c r="E4" i="71"/>
  <c r="E5" i="71"/>
  <c r="E6" i="71"/>
  <c r="E7" i="71"/>
  <c r="E8" i="71"/>
  <c r="E9" i="71"/>
  <c r="E10" i="71"/>
  <c r="E11" i="71"/>
  <c r="E12" i="71"/>
  <c r="E13" i="71"/>
  <c r="E14" i="71"/>
  <c r="E15" i="71"/>
  <c r="E16" i="71"/>
  <c r="E17" i="71"/>
  <c r="E18" i="71"/>
  <c r="E19" i="71"/>
  <c r="E20" i="71"/>
  <c r="E21" i="71"/>
  <c r="E22" i="71"/>
  <c r="E23" i="71"/>
  <c r="E24" i="71"/>
  <c r="E25" i="71"/>
  <c r="E26" i="71"/>
  <c r="E27" i="71"/>
  <c r="E28" i="71"/>
  <c r="E29" i="71"/>
  <c r="E30" i="71"/>
  <c r="E31" i="71"/>
  <c r="E32" i="71"/>
  <c r="E47" i="71"/>
  <c r="E48" i="71"/>
  <c r="E49" i="71"/>
  <c r="E50" i="71"/>
  <c r="E51" i="71"/>
  <c r="E52" i="71"/>
  <c r="E53" i="71"/>
  <c r="E54" i="71"/>
  <c r="E55" i="71"/>
  <c r="E56" i="71"/>
  <c r="E70" i="71"/>
  <c r="E71" i="71"/>
  <c r="E72" i="71"/>
  <c r="E73" i="71"/>
  <c r="E74" i="71"/>
  <c r="E75" i="71"/>
  <c r="E76" i="71"/>
  <c r="E77" i="71"/>
  <c r="E78" i="71"/>
  <c r="E79" i="71"/>
  <c r="E80" i="71"/>
  <c r="E81" i="71"/>
  <c r="E82" i="71"/>
  <c r="E83" i="71"/>
  <c r="E84" i="71"/>
  <c r="E85" i="71"/>
  <c r="E86" i="71"/>
  <c r="E87" i="71"/>
  <c r="E88" i="71"/>
  <c r="E89" i="71"/>
  <c r="E90" i="71"/>
  <c r="E91" i="71"/>
  <c r="E92" i="71"/>
  <c r="E93" i="71"/>
  <c r="E94" i="71"/>
  <c r="E95" i="71"/>
  <c r="E96" i="71"/>
  <c r="E97" i="71"/>
  <c r="E98" i="71"/>
  <c r="E99" i="71"/>
  <c r="E100" i="71"/>
  <c r="E101" i="71"/>
  <c r="E102" i="71"/>
  <c r="E103" i="71"/>
  <c r="E104" i="71"/>
  <c r="E105" i="71"/>
  <c r="E106" i="71"/>
  <c r="E107" i="71"/>
  <c r="E108" i="71"/>
  <c r="E123" i="71"/>
  <c r="E124" i="71"/>
  <c r="E125" i="71"/>
  <c r="E126" i="71"/>
  <c r="E141" i="71"/>
  <c r="E142" i="71"/>
  <c r="E143" i="71"/>
  <c r="E144" i="71"/>
  <c r="E145" i="71"/>
  <c r="E146" i="71"/>
  <c r="E147" i="71"/>
  <c r="E148" i="71"/>
  <c r="E149" i="71"/>
  <c r="E150" i="71"/>
  <c r="E151" i="71"/>
  <c r="E152" i="71"/>
  <c r="E153" i="71"/>
  <c r="E154" i="71"/>
  <c r="E155" i="71"/>
  <c r="E156" i="71"/>
  <c r="E157" i="71"/>
  <c r="E158" i="71"/>
  <c r="E159" i="71"/>
  <c r="E160" i="71"/>
  <c r="E161" i="71"/>
  <c r="E162" i="71"/>
  <c r="E163" i="71"/>
  <c r="E164" i="71"/>
  <c r="E165" i="71"/>
  <c r="E166" i="71"/>
  <c r="E167" i="71"/>
  <c r="E168" i="71"/>
  <c r="E169" i="71"/>
  <c r="E170" i="71"/>
  <c r="E171" i="71"/>
  <c r="E172" i="71"/>
  <c r="E173" i="71"/>
  <c r="E174" i="71"/>
  <c r="E175" i="71"/>
  <c r="E176" i="71"/>
  <c r="E177" i="71"/>
  <c r="E178" i="71"/>
  <c r="E179" i="71"/>
  <c r="E180" i="71"/>
  <c r="E181" i="71"/>
  <c r="E182" i="71"/>
  <c r="E183" i="71"/>
  <c r="E184" i="71"/>
  <c r="E185" i="71"/>
  <c r="E196" i="71"/>
  <c r="E197" i="71"/>
  <c r="E198" i="71"/>
  <c r="E199" i="71"/>
  <c r="E200" i="71"/>
  <c r="E201" i="71"/>
  <c r="E202" i="71"/>
  <c r="E203" i="71"/>
  <c r="E204" i="71"/>
  <c r="E205" i="71"/>
  <c r="E206" i="71"/>
  <c r="E207" i="71"/>
  <c r="E208" i="71"/>
  <c r="E209" i="71"/>
  <c r="E210" i="71"/>
  <c r="E211" i="71"/>
  <c r="E212" i="71"/>
  <c r="E213" i="71"/>
  <c r="E214" i="71"/>
  <c r="E215" i="71"/>
  <c r="E216" i="71"/>
  <c r="E217" i="71"/>
  <c r="E218" i="71"/>
  <c r="E219" i="71"/>
  <c r="E220" i="71"/>
  <c r="E221" i="71"/>
  <c r="E222" i="71"/>
  <c r="E223" i="71"/>
  <c r="E224" i="71"/>
  <c r="E225" i="71"/>
  <c r="E226" i="71"/>
  <c r="E227" i="71"/>
  <c r="E228" i="71"/>
  <c r="E229" i="71"/>
  <c r="E230" i="71"/>
  <c r="E231" i="71"/>
  <c r="E232" i="71"/>
  <c r="E244" i="71"/>
  <c r="E245" i="71"/>
  <c r="E246" i="71"/>
  <c r="E247" i="71"/>
  <c r="E248" i="71"/>
  <c r="E249" i="71"/>
  <c r="E250" i="71"/>
  <c r="E251" i="71"/>
  <c r="E252" i="71"/>
  <c r="E253" i="71"/>
  <c r="E254" i="71"/>
  <c r="E255" i="71"/>
  <c r="E256" i="71"/>
  <c r="E257" i="71"/>
  <c r="E258" i="71"/>
  <c r="E259" i="71"/>
  <c r="E260" i="71"/>
  <c r="E261" i="71"/>
  <c r="E262" i="71"/>
  <c r="E263" i="71"/>
  <c r="E264" i="71"/>
  <c r="E265" i="71"/>
  <c r="E266" i="71"/>
  <c r="E267" i="71"/>
  <c r="E268" i="71"/>
  <c r="E269" i="71"/>
  <c r="E270" i="71"/>
  <c r="E271" i="71"/>
  <c r="E272" i="71"/>
  <c r="E273" i="71"/>
  <c r="E274" i="71"/>
  <c r="E275" i="71"/>
  <c r="E276" i="71"/>
  <c r="E277" i="71"/>
  <c r="E278" i="71"/>
  <c r="E279" i="71"/>
  <c r="E280" i="71"/>
  <c r="E281" i="71"/>
  <c r="E282" i="71"/>
  <c r="E283" i="71"/>
  <c r="E284" i="71"/>
  <c r="E285" i="71"/>
  <c r="E286" i="71"/>
  <c r="E287" i="71"/>
  <c r="E288" i="71"/>
  <c r="E289" i="71"/>
  <c r="E290" i="71"/>
  <c r="E291" i="71"/>
  <c r="E292" i="71"/>
  <c r="E303" i="71"/>
  <c r="E304" i="71"/>
  <c r="E305" i="71"/>
  <c r="E306" i="71"/>
  <c r="E307" i="71"/>
  <c r="E308" i="71"/>
  <c r="E309" i="71"/>
  <c r="E310" i="71"/>
  <c r="E311" i="71"/>
  <c r="E312" i="71"/>
  <c r="E313" i="71"/>
  <c r="E314" i="71"/>
  <c r="E315" i="71"/>
  <c r="E316" i="71"/>
  <c r="E317" i="71"/>
  <c r="E318" i="71"/>
  <c r="E335" i="71"/>
  <c r="E336" i="71"/>
  <c r="E337" i="71"/>
  <c r="E338" i="71"/>
  <c r="E339" i="71"/>
  <c r="E340" i="71"/>
  <c r="E341" i="71"/>
  <c r="E344" i="71"/>
  <c r="E345" i="71"/>
  <c r="E368" i="71"/>
  <c r="E369" i="71"/>
  <c r="E370" i="71"/>
  <c r="E371" i="71"/>
  <c r="E372" i="71"/>
  <c r="E373" i="71"/>
  <c r="E374" i="71"/>
  <c r="E375" i="71"/>
  <c r="E376" i="71"/>
  <c r="E377" i="71"/>
  <c r="E378" i="71"/>
  <c r="E379" i="71"/>
  <c r="E380" i="71"/>
  <c r="E381" i="71"/>
  <c r="E382" i="71"/>
  <c r="E383" i="71"/>
  <c r="I19" i="25"/>
  <c r="I20" i="25"/>
  <c r="I21" i="25"/>
  <c r="I22" i="25"/>
  <c r="I23" i="25"/>
  <c r="I24" i="25"/>
  <c r="I25" i="25"/>
  <c r="I27" i="25"/>
  <c r="I28" i="25"/>
  <c r="I30" i="25"/>
  <c r="I31" i="25"/>
  <c r="I32" i="25"/>
  <c r="I33" i="25"/>
  <c r="I34" i="25"/>
  <c r="I35" i="25"/>
  <c r="I36" i="25"/>
  <c r="I37" i="25"/>
  <c r="I38" i="25"/>
  <c r="I39" i="25"/>
  <c r="I41" i="25"/>
  <c r="I42" i="25"/>
  <c r="I43" i="25"/>
  <c r="I44" i="25"/>
  <c r="I45" i="25"/>
  <c r="I46" i="25"/>
  <c r="I47" i="25"/>
  <c r="I48" i="25"/>
  <c r="I50" i="25"/>
  <c r="I51" i="25"/>
  <c r="I52" i="25"/>
  <c r="I53" i="25"/>
  <c r="I54" i="25"/>
  <c r="I55" i="25"/>
  <c r="I56" i="25"/>
  <c r="A109" i="56" l="1"/>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C21" i="36" l="1"/>
  <c r="C20" i="36"/>
  <c r="C19" i="36"/>
  <c r="E25" i="28" l="1"/>
  <c r="E26" i="28"/>
  <c r="E27" i="28"/>
  <c r="E28" i="28"/>
  <c r="E29" i="28"/>
  <c r="E30" i="28"/>
  <c r="E31" i="28"/>
  <c r="E32" i="28"/>
  <c r="E51" i="28" l="1"/>
  <c r="C51" i="28"/>
  <c r="E50" i="28"/>
  <c r="C50" i="28"/>
  <c r="E49" i="28"/>
  <c r="C49" i="28"/>
  <c r="E48" i="28"/>
  <c r="C48" i="28"/>
  <c r="E47" i="28"/>
  <c r="C47" i="28"/>
  <c r="E46" i="28"/>
  <c r="C46" i="28"/>
  <c r="E45" i="28"/>
  <c r="C45" i="28"/>
  <c r="E43" i="28"/>
  <c r="C43" i="28"/>
  <c r="E42" i="28"/>
  <c r="C42" i="28"/>
  <c r="E41" i="28"/>
  <c r="C41" i="28"/>
  <c r="E40" i="28"/>
  <c r="C40" i="28"/>
  <c r="E39" i="28"/>
  <c r="C39" i="28"/>
  <c r="E38" i="28"/>
  <c r="C38" i="28"/>
  <c r="E37" i="28"/>
  <c r="C37" i="28"/>
  <c r="E36" i="28"/>
  <c r="C36" i="28"/>
  <c r="E35" i="28"/>
  <c r="C35" i="28"/>
  <c r="E34" i="28"/>
  <c r="C34" i="28"/>
  <c r="E33" i="28"/>
  <c r="C33" i="28"/>
  <c r="C32" i="28"/>
  <c r="C31" i="28"/>
  <c r="C29" i="28"/>
  <c r="C28" i="28"/>
  <c r="C27" i="28"/>
  <c r="C26" i="28"/>
  <c r="E24" i="28"/>
  <c r="C24" i="28"/>
  <c r="E168" i="44" l="1"/>
  <c r="E166" i="44"/>
  <c r="E161" i="44"/>
  <c r="E162" i="44"/>
  <c r="E163" i="44"/>
  <c r="E164" i="44"/>
  <c r="E165" i="44"/>
  <c r="E160" i="44"/>
  <c r="E144" i="44"/>
  <c r="E145" i="44"/>
  <c r="E146" i="44"/>
  <c r="E147" i="44"/>
  <c r="E148" i="44"/>
  <c r="E149" i="44"/>
  <c r="E150" i="44"/>
  <c r="E151" i="44"/>
  <c r="E152" i="44"/>
  <c r="E153" i="44"/>
  <c r="E154" i="44"/>
  <c r="E137" i="44" l="1"/>
  <c r="E136" i="44"/>
  <c r="E135" i="44"/>
  <c r="E134" i="44"/>
  <c r="E133" i="44"/>
  <c r="E132" i="44"/>
  <c r="E131" i="44"/>
  <c r="E130" i="44"/>
  <c r="E129" i="44"/>
  <c r="E128" i="44"/>
  <c r="E127" i="44"/>
  <c r="E126" i="44"/>
  <c r="C123" i="44"/>
  <c r="E51" i="44"/>
  <c r="E50" i="44"/>
  <c r="E49" i="44"/>
  <c r="E48" i="44"/>
  <c r="E47" i="44"/>
  <c r="E46" i="44"/>
  <c r="E45" i="44"/>
  <c r="E44" i="44"/>
  <c r="E425" i="71" l="1"/>
  <c r="E426" i="71"/>
  <c r="E427" i="71"/>
  <c r="E428" i="71"/>
  <c r="E429" i="71"/>
  <c r="E430" i="71"/>
  <c r="E431" i="71"/>
  <c r="E432" i="71"/>
  <c r="E433" i="71"/>
  <c r="E434" i="71"/>
  <c r="E435" i="71"/>
  <c r="E436" i="71"/>
  <c r="E437" i="71"/>
  <c r="E438" i="71"/>
  <c r="E439" i="71"/>
  <c r="E440" i="71"/>
  <c r="E441" i="71"/>
  <c r="E442" i="71"/>
  <c r="E443" i="71"/>
  <c r="E444" i="71"/>
  <c r="E445" i="71"/>
  <c r="E446" i="71"/>
  <c r="E447" i="71"/>
  <c r="E448" i="71"/>
  <c r="E449" i="71"/>
  <c r="E450" i="71"/>
  <c r="E451" i="71"/>
  <c r="E452" i="71"/>
  <c r="E453" i="71"/>
  <c r="E454" i="71"/>
  <c r="E455" i="71"/>
  <c r="E456" i="71"/>
  <c r="E457" i="71"/>
  <c r="E458" i="71"/>
  <c r="E459" i="71"/>
  <c r="E460" i="71"/>
  <c r="E461" i="71"/>
  <c r="E462" i="71"/>
  <c r="E463" i="71"/>
  <c r="E464" i="71"/>
  <c r="E465" i="71"/>
  <c r="E466" i="71"/>
  <c r="E467" i="71"/>
  <c r="E468" i="71"/>
  <c r="E469" i="71"/>
  <c r="E470" i="71"/>
  <c r="E471" i="71"/>
  <c r="E472" i="71"/>
  <c r="E473" i="71"/>
  <c r="E474" i="71"/>
  <c r="E475" i="71"/>
  <c r="E476" i="71"/>
  <c r="E477" i="71"/>
  <c r="E478" i="71"/>
  <c r="E479" i="71"/>
  <c r="E480" i="71"/>
  <c r="E481" i="71"/>
  <c r="E482" i="71"/>
  <c r="E483" i="71"/>
  <c r="E484" i="71"/>
  <c r="E485" i="71"/>
  <c r="E486" i="71"/>
  <c r="E487" i="71"/>
  <c r="E488" i="71"/>
  <c r="E489" i="71"/>
  <c r="E490" i="71"/>
  <c r="E491" i="71"/>
  <c r="E492" i="71"/>
  <c r="E493" i="71"/>
  <c r="E494" i="71"/>
  <c r="E495" i="71"/>
  <c r="E496" i="71"/>
  <c r="E497" i="71"/>
  <c r="E498" i="71"/>
  <c r="E499" i="71"/>
  <c r="E500" i="71"/>
  <c r="E501" i="71"/>
  <c r="E502" i="71"/>
  <c r="E503" i="71"/>
  <c r="E504" i="71"/>
  <c r="E505" i="71"/>
  <c r="E506" i="71"/>
  <c r="E507" i="71"/>
  <c r="E508" i="71"/>
  <c r="E509" i="71"/>
  <c r="E510" i="71"/>
  <c r="E511" i="71"/>
  <c r="E512" i="71"/>
  <c r="E513" i="71"/>
  <c r="E514" i="71"/>
  <c r="E515" i="71"/>
  <c r="E516" i="71"/>
  <c r="E517" i="71"/>
  <c r="E518" i="71"/>
  <c r="E519" i="71"/>
  <c r="E520" i="71"/>
  <c r="E521" i="71"/>
  <c r="E522" i="71"/>
  <c r="E523" i="71"/>
  <c r="E524" i="71"/>
  <c r="E525" i="71"/>
  <c r="E526" i="71"/>
  <c r="E527" i="71"/>
  <c r="E528" i="71"/>
  <c r="E529" i="71"/>
  <c r="E530" i="71"/>
  <c r="E531" i="71"/>
  <c r="E532" i="71"/>
  <c r="E533" i="71"/>
  <c r="E3" i="54" l="1"/>
  <c r="E4" i="54"/>
  <c r="E5" i="54"/>
  <c r="E7" i="54"/>
  <c r="E8" i="54"/>
  <c r="E9" i="54"/>
  <c r="E10" i="54"/>
  <c r="E11" i="54"/>
  <c r="E12" i="54"/>
  <c r="E13" i="54"/>
  <c r="E14" i="54"/>
  <c r="E15" i="54"/>
  <c r="E16" i="54"/>
  <c r="E17" i="54"/>
  <c r="E18" i="54"/>
  <c r="E19" i="54"/>
  <c r="E20" i="54"/>
  <c r="E21" i="54"/>
  <c r="E22" i="54"/>
  <c r="E23" i="54"/>
  <c r="E24" i="54"/>
  <c r="E25" i="54"/>
  <c r="E26" i="54"/>
  <c r="E27" i="54"/>
  <c r="E28" i="54"/>
  <c r="E29" i="54"/>
  <c r="E30" i="54"/>
  <c r="E31" i="54"/>
  <c r="E32" i="54"/>
  <c r="E33" i="54"/>
  <c r="E34" i="54"/>
  <c r="E35" i="54"/>
  <c r="E36" i="54"/>
  <c r="E37" i="54"/>
  <c r="E38" i="54"/>
  <c r="E39" i="54"/>
  <c r="E40" i="54"/>
  <c r="E41" i="54"/>
  <c r="E42" i="54"/>
  <c r="E43" i="54"/>
  <c r="E44" i="54"/>
  <c r="E45" i="54"/>
  <c r="E46" i="54"/>
  <c r="E47" i="54"/>
  <c r="E48" i="54"/>
  <c r="E49" i="54"/>
  <c r="E50" i="54"/>
  <c r="E51" i="54"/>
  <c r="E52" i="54"/>
  <c r="E53" i="54"/>
  <c r="E54" i="54"/>
  <c r="E55" i="54"/>
  <c r="E56" i="54"/>
  <c r="E57" i="54"/>
  <c r="E58" i="54"/>
  <c r="E59" i="54"/>
  <c r="E60" i="54"/>
  <c r="E61" i="54"/>
  <c r="E62" i="54"/>
  <c r="E63" i="54"/>
  <c r="E64" i="54"/>
  <c r="E65" i="54"/>
  <c r="E66" i="54"/>
  <c r="E67" i="54"/>
  <c r="E68" i="54"/>
  <c r="E69" i="54"/>
  <c r="E70" i="54"/>
  <c r="E71" i="54"/>
  <c r="E72" i="54"/>
  <c r="E73" i="54"/>
  <c r="E74" i="54"/>
  <c r="E75" i="54"/>
  <c r="E76" i="54"/>
  <c r="E77" i="54"/>
  <c r="E78" i="54"/>
  <c r="E79" i="54"/>
  <c r="E80" i="54"/>
  <c r="E81" i="54"/>
  <c r="E82" i="54"/>
  <c r="E83" i="54"/>
  <c r="E84" i="54"/>
  <c r="E85" i="54"/>
  <c r="E86" i="54"/>
  <c r="E87" i="54"/>
  <c r="E88" i="54"/>
  <c r="E89" i="54"/>
  <c r="E90" i="54"/>
  <c r="E91" i="54"/>
  <c r="E92" i="54"/>
  <c r="E93" i="54"/>
  <c r="E94" i="54"/>
  <c r="E2" i="54"/>
  <c r="C3" i="54"/>
  <c r="C4" i="54"/>
  <c r="C5" i="54"/>
  <c r="C7" i="54"/>
  <c r="C8" i="54"/>
  <c r="C9" i="54"/>
  <c r="C10" i="54"/>
  <c r="C11" i="54"/>
  <c r="C12" i="54"/>
  <c r="C13" i="54"/>
  <c r="C14" i="54"/>
  <c r="C15" i="54"/>
  <c r="C16" i="54"/>
  <c r="C17" i="54"/>
  <c r="C18" i="54"/>
  <c r="C19" i="54"/>
  <c r="C20" i="54"/>
  <c r="C21" i="54"/>
  <c r="C22" i="54"/>
  <c r="C23"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56" i="54"/>
  <c r="C57" i="54"/>
  <c r="C58" i="54"/>
  <c r="C59" i="54"/>
  <c r="C60" i="54"/>
  <c r="C61" i="54"/>
  <c r="C62" i="54"/>
  <c r="C63" i="54"/>
  <c r="C64" i="54"/>
  <c r="C65" i="54"/>
  <c r="C66" i="54"/>
  <c r="C67" i="54"/>
  <c r="C68" i="54"/>
  <c r="C69" i="54"/>
  <c r="C70" i="54"/>
  <c r="C71" i="54"/>
  <c r="C72" i="54"/>
  <c r="C73" i="54"/>
  <c r="C74" i="54"/>
  <c r="C75" i="54"/>
  <c r="C76" i="54"/>
  <c r="C77" i="54"/>
  <c r="C78" i="54"/>
  <c r="C79" i="54"/>
  <c r="C80" i="54"/>
  <c r="C81" i="54"/>
  <c r="C82" i="54"/>
  <c r="C83" i="54"/>
  <c r="C84" i="54"/>
  <c r="C85" i="54"/>
  <c r="C86" i="54"/>
  <c r="C87" i="54"/>
  <c r="C88" i="54"/>
  <c r="C89" i="54"/>
  <c r="C90" i="54"/>
  <c r="C91" i="54"/>
  <c r="C92" i="54"/>
  <c r="C93" i="54"/>
  <c r="C94" i="54"/>
  <c r="C2" i="54"/>
  <c r="C2" i="16" l="1"/>
  <c r="A4" i="62" l="1"/>
  <c r="A5" i="62"/>
  <c r="A6" i="62"/>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102" i="62"/>
  <c r="A103" i="62"/>
  <c r="A104" i="62"/>
  <c r="A105" i="62"/>
  <c r="A106" i="62"/>
  <c r="A107" i="62"/>
  <c r="A108" i="62"/>
  <c r="A109" i="62"/>
  <c r="A110" i="62"/>
  <c r="A111" i="62"/>
  <c r="A112" i="62"/>
  <c r="A113" i="62"/>
  <c r="A114" i="62"/>
  <c r="A115" i="62"/>
  <c r="A116" i="62"/>
  <c r="A117" i="62"/>
  <c r="A118" i="62"/>
  <c r="A119" i="62"/>
  <c r="A120" i="62"/>
  <c r="A121" i="62"/>
  <c r="A122" i="62"/>
  <c r="A123" i="62"/>
  <c r="A124" i="62"/>
  <c r="A125" i="62"/>
  <c r="A126" i="62"/>
  <c r="A127" i="62"/>
  <c r="A128" i="62"/>
  <c r="A129" i="62"/>
  <c r="A130" i="62"/>
  <c r="A131" i="62"/>
  <c r="A132" i="62"/>
  <c r="A133" i="62"/>
  <c r="A134" i="62"/>
  <c r="A135" i="62"/>
  <c r="A136" i="62"/>
  <c r="A137" i="62"/>
  <c r="A138" i="62"/>
  <c r="A139" i="62"/>
  <c r="A140" i="62"/>
  <c r="A141" i="62"/>
  <c r="A142" i="62"/>
  <c r="A143" i="62"/>
  <c r="A144" i="62"/>
  <c r="A145" i="62"/>
  <c r="A146" i="62"/>
  <c r="A147" i="62"/>
  <c r="A148" i="62"/>
  <c r="A149" i="62"/>
  <c r="A150" i="62"/>
  <c r="A151" i="62"/>
  <c r="A152" i="62"/>
  <c r="A153" i="62"/>
  <c r="A154" i="62"/>
  <c r="A155" i="62"/>
  <c r="A156" i="62"/>
  <c r="A157" i="62"/>
  <c r="A158" i="62"/>
  <c r="A159" i="62"/>
  <c r="A160" i="62"/>
  <c r="A161" i="62"/>
  <c r="A162" i="62"/>
  <c r="A163" i="62"/>
  <c r="A164" i="62"/>
  <c r="A165" i="62"/>
  <c r="A166" i="62"/>
  <c r="A167" i="62"/>
  <c r="A168" i="62"/>
  <c r="A169" i="62"/>
  <c r="A170" i="62"/>
  <c r="A171" i="62"/>
  <c r="A172" i="62"/>
  <c r="A173" i="62"/>
  <c r="A174" i="62"/>
  <c r="A175" i="62"/>
  <c r="A176" i="62"/>
  <c r="A177" i="62"/>
  <c r="A178" i="62"/>
  <c r="A179" i="62"/>
  <c r="A180" i="62"/>
  <c r="A181" i="62"/>
  <c r="A182" i="62"/>
  <c r="A183" i="62"/>
  <c r="A184" i="62"/>
  <c r="A185" i="62"/>
  <c r="A186" i="62"/>
  <c r="A187" i="62"/>
  <c r="A188" i="62"/>
  <c r="A189" i="62"/>
  <c r="A190" i="62"/>
  <c r="A191" i="62"/>
  <c r="A192" i="62"/>
  <c r="A193" i="62"/>
  <c r="A194" i="62"/>
  <c r="A195" i="62"/>
  <c r="A196" i="62"/>
  <c r="A197" i="62"/>
  <c r="A198" i="62"/>
  <c r="A199" i="62"/>
  <c r="A200" i="62"/>
  <c r="A201" i="62"/>
  <c r="A202" i="62"/>
  <c r="A203" i="62"/>
  <c r="A204" i="62"/>
  <c r="A205" i="62"/>
  <c r="A206" i="62"/>
  <c r="A207" i="62"/>
  <c r="A208" i="62"/>
  <c r="A209" i="62"/>
  <c r="A210" i="62"/>
  <c r="A211" i="62"/>
  <c r="A212" i="62"/>
  <c r="A213" i="62"/>
  <c r="A214" i="62"/>
  <c r="A215" i="62"/>
  <c r="A216" i="62"/>
  <c r="A217" i="62"/>
  <c r="A218" i="62"/>
  <c r="A219" i="62"/>
  <c r="A220" i="62"/>
  <c r="A221" i="62"/>
  <c r="A222" i="62"/>
  <c r="A223" i="62"/>
  <c r="A224" i="62"/>
  <c r="A225" i="62"/>
  <c r="A226" i="62"/>
  <c r="A227" i="62"/>
  <c r="A228" i="62"/>
  <c r="A229" i="62"/>
  <c r="A230" i="62"/>
  <c r="A231" i="62"/>
  <c r="A232" i="62"/>
  <c r="A233" i="62"/>
  <c r="A234" i="62"/>
  <c r="A235" i="62"/>
  <c r="A236" i="62"/>
  <c r="A237" i="62"/>
  <c r="A238" i="62"/>
  <c r="A239" i="62"/>
  <c r="A240" i="62"/>
  <c r="A241" i="62"/>
  <c r="A242" i="62"/>
  <c r="A243" i="62"/>
  <c r="A244" i="62"/>
  <c r="A245" i="62"/>
  <c r="A246" i="62"/>
  <c r="A247" i="62"/>
  <c r="A248" i="62"/>
  <c r="A249" i="62"/>
  <c r="A250" i="62"/>
  <c r="A251" i="62"/>
  <c r="A252" i="62"/>
  <c r="A253" i="62"/>
  <c r="A254" i="62"/>
  <c r="A255" i="62"/>
  <c r="A256" i="62"/>
  <c r="A257" i="62"/>
  <c r="A258" i="62"/>
  <c r="A259" i="62"/>
  <c r="A260" i="62"/>
  <c r="A261" i="62"/>
  <c r="A262" i="62"/>
  <c r="A263" i="62"/>
  <c r="A264" i="62"/>
  <c r="A265" i="62"/>
  <c r="A266" i="62"/>
  <c r="A267" i="62"/>
  <c r="A268" i="62"/>
  <c r="A269" i="62"/>
  <c r="A270" i="62"/>
  <c r="A271" i="62"/>
  <c r="A272" i="62"/>
  <c r="A273" i="62"/>
  <c r="A274" i="62"/>
  <c r="A275" i="62"/>
  <c r="A276" i="62"/>
  <c r="A277" i="62"/>
  <c r="A278" i="62"/>
  <c r="A279" i="62"/>
  <c r="A280" i="62"/>
  <c r="A281" i="62"/>
  <c r="A282" i="62"/>
  <c r="A283" i="62"/>
  <c r="A284" i="62"/>
  <c r="A285" i="62"/>
  <c r="A286" i="62"/>
  <c r="A287" i="62"/>
  <c r="A288" i="62"/>
  <c r="A289" i="62"/>
  <c r="A290" i="62"/>
  <c r="A291" i="62"/>
  <c r="A292" i="62"/>
  <c r="A293" i="62"/>
  <c r="A294" i="62"/>
  <c r="A295" i="62"/>
  <c r="A296" i="62"/>
  <c r="A297" i="62"/>
  <c r="A298" i="62"/>
  <c r="A299" i="62"/>
  <c r="A300" i="62"/>
  <c r="A3" i="62"/>
  <c r="E3" i="45"/>
  <c r="E4" i="45"/>
  <c r="E5" i="45"/>
  <c r="E6" i="45"/>
  <c r="E7" i="45"/>
  <c r="E8" i="45"/>
  <c r="E9" i="45"/>
  <c r="E10" i="45"/>
  <c r="E11" i="45"/>
  <c r="E12" i="45"/>
  <c r="E13"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E54" i="45"/>
  <c r="E55" i="45"/>
  <c r="E56" i="45"/>
  <c r="E57" i="45"/>
  <c r="E58" i="45"/>
  <c r="E59" i="45"/>
  <c r="E60" i="45"/>
  <c r="E61" i="45"/>
  <c r="E62" i="45"/>
  <c r="E63" i="45"/>
  <c r="E64" i="45"/>
  <c r="E65" i="45"/>
  <c r="E66" i="45"/>
  <c r="E67" i="45"/>
  <c r="E68" i="45"/>
  <c r="E69" i="45"/>
  <c r="E70" i="45"/>
  <c r="E71" i="45"/>
  <c r="E72" i="45"/>
  <c r="E73" i="45"/>
  <c r="E74" i="45"/>
  <c r="E75" i="45"/>
  <c r="E76" i="45"/>
  <c r="E77" i="45"/>
  <c r="E78" i="45"/>
  <c r="E79" i="45"/>
  <c r="E80" i="45"/>
  <c r="E81" i="45"/>
  <c r="E82" i="45"/>
  <c r="E83" i="45"/>
  <c r="E84" i="45"/>
  <c r="E85" i="45"/>
  <c r="E86" i="45"/>
  <c r="E87" i="45"/>
  <c r="E88" i="45"/>
  <c r="E89" i="45"/>
  <c r="E90" i="45"/>
  <c r="E91" i="45"/>
  <c r="E92" i="45"/>
  <c r="E93" i="45"/>
  <c r="E94" i="45"/>
  <c r="E95" i="45"/>
  <c r="E96" i="45"/>
  <c r="E97" i="45"/>
  <c r="E98" i="45"/>
  <c r="E99" i="45"/>
  <c r="C3" i="45"/>
  <c r="C4" i="45"/>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99" i="45"/>
  <c r="E59" i="44"/>
  <c r="E60" i="44"/>
  <c r="E61" i="44"/>
  <c r="E62" i="44"/>
  <c r="E63" i="44"/>
  <c r="E64" i="44"/>
  <c r="E65" i="44"/>
  <c r="E66" i="44"/>
  <c r="E67" i="44"/>
  <c r="E68" i="44"/>
  <c r="E69" i="44"/>
  <c r="E324" i="44"/>
  <c r="E323" i="44"/>
  <c r="E322" i="44"/>
  <c r="E321" i="44"/>
  <c r="E320" i="44"/>
  <c r="E319" i="44"/>
  <c r="E318" i="44"/>
  <c r="E317" i="44"/>
  <c r="E316" i="44"/>
  <c r="E256" i="44"/>
  <c r="E255" i="44"/>
  <c r="E254" i="44"/>
  <c r="E253" i="44"/>
  <c r="E252" i="44"/>
  <c r="E251" i="44"/>
  <c r="E250" i="44"/>
  <c r="E249" i="44"/>
  <c r="E248" i="44"/>
  <c r="E247" i="44"/>
  <c r="E246" i="44"/>
  <c r="E245" i="44"/>
  <c r="E239" i="44"/>
  <c r="E238" i="44"/>
  <c r="E237" i="44"/>
  <c r="E236" i="44"/>
  <c r="E235" i="44"/>
  <c r="E234" i="44"/>
  <c r="E233" i="44"/>
  <c r="E232" i="44"/>
  <c r="E231" i="44"/>
  <c r="E230" i="44"/>
  <c r="E229" i="44"/>
  <c r="E228" i="44"/>
  <c r="E211" i="44"/>
  <c r="E205" i="44"/>
  <c r="E204" i="44"/>
  <c r="E203" i="44"/>
  <c r="E202" i="44"/>
  <c r="E201" i="44"/>
  <c r="E200" i="44"/>
  <c r="E199" i="44"/>
  <c r="E198" i="44"/>
  <c r="E197" i="44"/>
  <c r="E196" i="44"/>
  <c r="E195" i="44"/>
  <c r="E194" i="44"/>
  <c r="E188" i="44"/>
  <c r="E187" i="44"/>
  <c r="E186" i="44"/>
  <c r="E185" i="44"/>
  <c r="E184" i="44"/>
  <c r="E183" i="44"/>
  <c r="E182" i="44"/>
  <c r="E181" i="44"/>
  <c r="E180" i="44"/>
  <c r="E179" i="44"/>
  <c r="E178" i="44"/>
  <c r="E177" i="44"/>
  <c r="E167" i="44"/>
  <c r="E143" i="44"/>
  <c r="E92" i="44"/>
  <c r="E86" i="44"/>
  <c r="E85" i="44"/>
  <c r="E84" i="44"/>
  <c r="E83" i="44"/>
  <c r="E82" i="44"/>
  <c r="E81" i="44"/>
  <c r="E80" i="44"/>
  <c r="E79" i="44"/>
  <c r="E78" i="44"/>
  <c r="E77" i="44"/>
  <c r="E76" i="44"/>
  <c r="E75" i="44"/>
  <c r="E52" i="44"/>
  <c r="E43" i="44"/>
  <c r="E42" i="44"/>
  <c r="E41" i="44"/>
  <c r="E8" i="44"/>
  <c r="E9" i="44"/>
  <c r="E10" i="44"/>
  <c r="E11" i="44"/>
  <c r="E12" i="44"/>
  <c r="E13" i="44"/>
  <c r="E14" i="44"/>
  <c r="E15" i="44"/>
  <c r="E16" i="44"/>
  <c r="E17" i="44"/>
  <c r="E18" i="44"/>
  <c r="E4" i="55"/>
  <c r="E5" i="55"/>
  <c r="E6" i="55"/>
  <c r="E7" i="55"/>
  <c r="E8" i="55"/>
  <c r="E9" i="55"/>
  <c r="E10" i="55"/>
  <c r="E11" i="55"/>
  <c r="E12" i="55"/>
  <c r="E13" i="55"/>
  <c r="E14" i="55"/>
  <c r="E15" i="55"/>
  <c r="E16" i="55"/>
  <c r="E17" i="55"/>
  <c r="E18" i="55"/>
  <c r="E19" i="55"/>
  <c r="E20" i="55"/>
  <c r="E21" i="55"/>
  <c r="E22" i="55"/>
  <c r="E23" i="55"/>
  <c r="E24" i="55"/>
  <c r="E25" i="55"/>
  <c r="E26" i="55"/>
  <c r="E27" i="55"/>
  <c r="E28" i="55"/>
  <c r="E30" i="55"/>
  <c r="E31" i="55"/>
  <c r="E32" i="55"/>
  <c r="E33" i="55"/>
  <c r="E35" i="55"/>
  <c r="E87" i="55"/>
  <c r="E88" i="55"/>
  <c r="E89" i="55"/>
  <c r="E90" i="55"/>
  <c r="E91" i="55"/>
  <c r="E92" i="55"/>
  <c r="E93" i="55"/>
  <c r="E94" i="55"/>
  <c r="E95" i="55"/>
  <c r="E96" i="55"/>
  <c r="E97" i="55"/>
  <c r="E98" i="55"/>
  <c r="E99" i="55"/>
  <c r="E100" i="55"/>
  <c r="E101" i="55"/>
  <c r="E102" i="55"/>
  <c r="E103" i="55"/>
  <c r="E104" i="55"/>
  <c r="E105" i="55"/>
  <c r="E106" i="55"/>
  <c r="E107" i="55"/>
  <c r="E108" i="55"/>
  <c r="E109" i="55"/>
  <c r="E110" i="55"/>
  <c r="E111" i="55"/>
  <c r="E112" i="55"/>
  <c r="E113" i="55"/>
  <c r="E114" i="55"/>
  <c r="E115" i="55"/>
  <c r="E116" i="55"/>
  <c r="E117" i="55"/>
  <c r="E118" i="55"/>
  <c r="E119" i="55"/>
  <c r="E120" i="55"/>
  <c r="E121" i="55"/>
  <c r="E122" i="55"/>
  <c r="E123" i="55"/>
  <c r="E124" i="55"/>
  <c r="E125" i="55"/>
  <c r="E126" i="55"/>
  <c r="E127" i="55"/>
  <c r="E128" i="55"/>
  <c r="E129" i="55"/>
  <c r="E130" i="55"/>
  <c r="E131" i="55"/>
  <c r="E132" i="55"/>
  <c r="E133" i="55"/>
  <c r="E134" i="55"/>
  <c r="E135" i="55"/>
  <c r="E136" i="55"/>
  <c r="E137" i="55"/>
  <c r="E138" i="55"/>
  <c r="E139" i="55"/>
  <c r="E140" i="55"/>
  <c r="E141" i="55"/>
  <c r="E142" i="55"/>
  <c r="E143" i="55"/>
  <c r="E144" i="55"/>
  <c r="E145" i="55"/>
  <c r="E146" i="55"/>
  <c r="E147" i="55"/>
  <c r="E148" i="55"/>
  <c r="E149" i="55"/>
  <c r="E150" i="55"/>
  <c r="E151" i="55"/>
  <c r="E152" i="55"/>
  <c r="E153" i="55"/>
  <c r="E154" i="55"/>
  <c r="E155" i="55"/>
  <c r="E156" i="55"/>
  <c r="E157" i="55"/>
  <c r="E158" i="55"/>
  <c r="E159" i="55"/>
  <c r="E160" i="55"/>
  <c r="E161" i="55"/>
  <c r="E162" i="55"/>
  <c r="E163" i="55"/>
  <c r="E164" i="55"/>
  <c r="E165" i="55"/>
  <c r="E166" i="55"/>
  <c r="E167" i="55"/>
  <c r="E168" i="55"/>
  <c r="E169" i="55"/>
  <c r="E170" i="55"/>
  <c r="E171" i="55"/>
  <c r="E172" i="55"/>
  <c r="E173" i="55"/>
  <c r="E174" i="55"/>
  <c r="E175" i="55"/>
  <c r="E176" i="55"/>
  <c r="E177" i="55"/>
  <c r="E178" i="55"/>
  <c r="E179" i="55"/>
  <c r="E180" i="55"/>
  <c r="E181" i="55"/>
  <c r="E182" i="55"/>
  <c r="E183" i="55"/>
  <c r="E184" i="55"/>
  <c r="E185" i="55"/>
  <c r="E186" i="55"/>
  <c r="E187" i="55"/>
  <c r="E188" i="55"/>
  <c r="E189" i="55"/>
  <c r="E190" i="55"/>
  <c r="E191" i="55"/>
  <c r="E192" i="55"/>
  <c r="E193" i="55"/>
  <c r="E194" i="55"/>
  <c r="E195" i="55"/>
  <c r="E196" i="55"/>
  <c r="E197" i="55"/>
  <c r="E198" i="55"/>
  <c r="E199" i="55"/>
  <c r="E200" i="55"/>
  <c r="E201" i="55"/>
  <c r="E202" i="55"/>
  <c r="E203" i="55"/>
  <c r="E204" i="55"/>
  <c r="E205" i="55"/>
  <c r="E206" i="55"/>
  <c r="E207" i="55"/>
  <c r="E208" i="55"/>
  <c r="E209" i="55"/>
  <c r="E210" i="55"/>
  <c r="E211" i="55"/>
  <c r="E212" i="55"/>
  <c r="E213" i="55"/>
  <c r="E214" i="55"/>
  <c r="E215" i="55"/>
  <c r="E216" i="55"/>
  <c r="E217" i="55"/>
  <c r="E218" i="55"/>
  <c r="E219" i="55"/>
  <c r="E220" i="55"/>
  <c r="E221" i="55"/>
  <c r="E222" i="55"/>
  <c r="E223" i="55"/>
  <c r="E224" i="55"/>
  <c r="E225" i="55"/>
  <c r="E226" i="55"/>
  <c r="E227" i="55"/>
  <c r="E228" i="55"/>
  <c r="E229" i="55"/>
  <c r="E230" i="55"/>
  <c r="E231" i="55"/>
  <c r="E232" i="55"/>
  <c r="E233" i="55"/>
  <c r="E234" i="55"/>
  <c r="E235" i="55"/>
  <c r="E236" i="55"/>
  <c r="E237" i="55"/>
  <c r="E238" i="55"/>
  <c r="E239" i="55"/>
  <c r="E240" i="55"/>
  <c r="E241" i="55"/>
  <c r="E242" i="55"/>
  <c r="E243" i="55"/>
  <c r="E244" i="55"/>
  <c r="E245" i="55"/>
  <c r="E246" i="55"/>
  <c r="E247" i="55"/>
  <c r="E248" i="55"/>
  <c r="E249" i="55"/>
  <c r="E250" i="55"/>
  <c r="E251" i="55"/>
  <c r="E252" i="55"/>
  <c r="E253" i="55"/>
  <c r="E254" i="55"/>
  <c r="E255" i="55"/>
  <c r="E256" i="55"/>
  <c r="E257" i="55"/>
  <c r="E258" i="55"/>
  <c r="E259" i="55"/>
  <c r="E260" i="55"/>
  <c r="E261" i="55"/>
  <c r="E262" i="55"/>
  <c r="E263" i="55"/>
  <c r="E264" i="55"/>
  <c r="E265" i="55"/>
  <c r="E266" i="55"/>
  <c r="E267" i="55"/>
  <c r="E268" i="55"/>
  <c r="E269" i="55"/>
  <c r="E270" i="55"/>
  <c r="E271" i="55"/>
  <c r="E272" i="55"/>
  <c r="E273" i="55"/>
  <c r="E274" i="55"/>
  <c r="E275" i="55"/>
  <c r="E276" i="55"/>
  <c r="E277" i="55"/>
  <c r="E278" i="55"/>
  <c r="E279" i="55"/>
  <c r="E280" i="55"/>
  <c r="E281" i="55"/>
  <c r="E282" i="55"/>
  <c r="E283" i="55"/>
  <c r="E284" i="55"/>
  <c r="E285" i="55"/>
  <c r="E286" i="55"/>
  <c r="E287" i="55"/>
  <c r="E288" i="55"/>
  <c r="E289" i="55"/>
  <c r="G4" i="55"/>
  <c r="G5" i="55"/>
  <c r="G6" i="55"/>
  <c r="G7" i="55"/>
  <c r="G8" i="55"/>
  <c r="G9" i="55"/>
  <c r="G10" i="55"/>
  <c r="G11" i="55"/>
  <c r="G12" i="55"/>
  <c r="G13" i="55"/>
  <c r="G14" i="55"/>
  <c r="G15" i="55"/>
  <c r="G16" i="55"/>
  <c r="G17" i="55"/>
  <c r="G18" i="55"/>
  <c r="G19" i="55"/>
  <c r="G20" i="55"/>
  <c r="G21" i="55"/>
  <c r="G22" i="55"/>
  <c r="G23" i="55"/>
  <c r="G24" i="55"/>
  <c r="G25" i="55"/>
  <c r="G26" i="55"/>
  <c r="G27" i="55"/>
  <c r="G28" i="55"/>
  <c r="G30" i="55"/>
  <c r="G31" i="55"/>
  <c r="G32" i="55"/>
  <c r="G33" i="55"/>
  <c r="G35"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258" i="55"/>
  <c r="G259" i="55"/>
  <c r="G260" i="55"/>
  <c r="G261" i="55"/>
  <c r="G262" i="55"/>
  <c r="G263" i="55"/>
  <c r="G264" i="55"/>
  <c r="G265" i="55"/>
  <c r="G266" i="55"/>
  <c r="G267" i="55"/>
  <c r="G268" i="55"/>
  <c r="G269" i="55"/>
  <c r="G270" i="55"/>
  <c r="G271" i="55"/>
  <c r="G272" i="55"/>
  <c r="G273" i="55"/>
  <c r="G274" i="55"/>
  <c r="G275" i="55"/>
  <c r="G276" i="55"/>
  <c r="G277" i="55"/>
  <c r="G278" i="55"/>
  <c r="G279" i="55"/>
  <c r="G280" i="55"/>
  <c r="G281" i="55"/>
  <c r="G282" i="55"/>
  <c r="G283" i="55"/>
  <c r="G284" i="55"/>
  <c r="G285" i="55"/>
  <c r="G286" i="55"/>
  <c r="G287" i="55"/>
  <c r="G288" i="55"/>
  <c r="G289" i="55"/>
  <c r="K4" i="55"/>
  <c r="K5" i="55"/>
  <c r="K6" i="55"/>
  <c r="K7" i="55"/>
  <c r="K8" i="55"/>
  <c r="K9" i="55"/>
  <c r="K10" i="55"/>
  <c r="K11" i="55"/>
  <c r="K12" i="55"/>
  <c r="K13" i="55"/>
  <c r="K14" i="55"/>
  <c r="K15" i="55"/>
  <c r="K16" i="55"/>
  <c r="K17" i="55"/>
  <c r="K18" i="55"/>
  <c r="K19" i="55"/>
  <c r="K20" i="55"/>
  <c r="K21" i="55"/>
  <c r="K22" i="55"/>
  <c r="K23" i="55"/>
  <c r="K24" i="55"/>
  <c r="K25" i="55"/>
  <c r="K26" i="55"/>
  <c r="K27" i="55"/>
  <c r="K28" i="55"/>
  <c r="K30" i="55"/>
  <c r="K31" i="55"/>
  <c r="K32" i="55"/>
  <c r="K33" i="55"/>
  <c r="K35" i="55"/>
  <c r="K36" i="55"/>
  <c r="K37" i="55"/>
  <c r="K38" i="55"/>
  <c r="K39" i="55"/>
  <c r="K41" i="55"/>
  <c r="K42" i="55"/>
  <c r="K44" i="55"/>
  <c r="K46" i="55"/>
  <c r="K48" i="55"/>
  <c r="K50" i="55"/>
  <c r="K51" i="55"/>
  <c r="K52" i="55"/>
  <c r="K53" i="55"/>
  <c r="K54" i="55"/>
  <c r="K55" i="55"/>
  <c r="K56" i="55"/>
  <c r="K57" i="55"/>
  <c r="K59" i="55"/>
  <c r="K61" i="55"/>
  <c r="K6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258" i="55"/>
  <c r="K259" i="55"/>
  <c r="K260" i="55"/>
  <c r="K261" i="55"/>
  <c r="K262" i="55"/>
  <c r="K263" i="55"/>
  <c r="K264" i="55"/>
  <c r="K265" i="55"/>
  <c r="K266" i="55"/>
  <c r="K267" i="55"/>
  <c r="K268" i="55"/>
  <c r="K269" i="55"/>
  <c r="K270" i="55"/>
  <c r="K271" i="55"/>
  <c r="K272" i="55"/>
  <c r="K273" i="55"/>
  <c r="K274" i="55"/>
  <c r="K275" i="55"/>
  <c r="K276" i="55"/>
  <c r="K277" i="55"/>
  <c r="K278" i="55"/>
  <c r="K279" i="55"/>
  <c r="K280" i="55"/>
  <c r="K281" i="55"/>
  <c r="K282" i="55"/>
  <c r="K283" i="55"/>
  <c r="K284" i="55"/>
  <c r="K285" i="55"/>
  <c r="K286" i="55"/>
  <c r="K287" i="55"/>
  <c r="K288" i="55"/>
  <c r="K289" i="55"/>
  <c r="E5" i="28"/>
  <c r="E6" i="28"/>
  <c r="E7" i="28"/>
  <c r="E8" i="28"/>
  <c r="E9" i="28"/>
  <c r="E10" i="28"/>
  <c r="E11" i="28"/>
  <c r="E12" i="28"/>
  <c r="E13" i="28"/>
  <c r="E14" i="28"/>
  <c r="E15" i="28"/>
  <c r="E16" i="28"/>
  <c r="E17" i="28"/>
  <c r="E18" i="28"/>
  <c r="E19" i="28"/>
  <c r="E20" i="28"/>
  <c r="E21" i="28"/>
  <c r="E22" i="28"/>
  <c r="E23" i="28"/>
  <c r="E52" i="28"/>
  <c r="E53" i="28"/>
  <c r="E54" i="28"/>
  <c r="E55" i="28"/>
  <c r="E56"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98" i="28"/>
  <c r="C14" i="28"/>
  <c r="C15" i="28"/>
  <c r="C16" i="28"/>
  <c r="C17" i="28"/>
  <c r="C18" i="28"/>
  <c r="C19" i="28"/>
  <c r="C20" i="28"/>
  <c r="C21" i="28"/>
  <c r="C22" i="28"/>
  <c r="C23"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E3" i="25"/>
  <c r="E4" i="25"/>
  <c r="E5" i="25"/>
  <c r="E6" i="25"/>
  <c r="E7" i="25"/>
  <c r="E8" i="25"/>
  <c r="E9" i="25"/>
  <c r="E10" i="25"/>
  <c r="E11" i="25"/>
  <c r="E12" i="25"/>
  <c r="E13" i="25"/>
  <c r="E14" i="25"/>
  <c r="E15" i="25"/>
  <c r="E16" i="25"/>
  <c r="E17" i="25"/>
  <c r="E18" i="25"/>
  <c r="E19" i="25"/>
  <c r="E20" i="25"/>
  <c r="E21" i="25"/>
  <c r="E22" i="25"/>
  <c r="E23" i="25"/>
  <c r="E24" i="25"/>
  <c r="E25" i="25"/>
  <c r="E27" i="25"/>
  <c r="E28" i="25"/>
  <c r="E30" i="25"/>
  <c r="E31" i="25"/>
  <c r="E32" i="25"/>
  <c r="E33" i="25"/>
  <c r="E34" i="25"/>
  <c r="E35" i="25"/>
  <c r="E36" i="25"/>
  <c r="E37" i="25"/>
  <c r="E38" i="25"/>
  <c r="E43" i="25"/>
  <c r="E51" i="25"/>
  <c r="E52" i="25"/>
  <c r="E53" i="25"/>
  <c r="E54" i="25"/>
  <c r="E55" i="25"/>
  <c r="E56"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G3" i="25"/>
  <c r="G4" i="25"/>
  <c r="G5" i="25"/>
  <c r="G6" i="25"/>
  <c r="G7" i="25"/>
  <c r="G8" i="25"/>
  <c r="G9" i="25"/>
  <c r="G10" i="25"/>
  <c r="G11" i="25"/>
  <c r="G12" i="25"/>
  <c r="G13" i="25"/>
  <c r="G14" i="25"/>
  <c r="G15" i="25"/>
  <c r="G16" i="25"/>
  <c r="G17" i="25"/>
  <c r="G18" i="25"/>
  <c r="G19" i="25"/>
  <c r="G20" i="25"/>
  <c r="G21" i="25"/>
  <c r="G22" i="25"/>
  <c r="G23" i="25"/>
  <c r="G24" i="25"/>
  <c r="G25" i="25"/>
  <c r="G27" i="25"/>
  <c r="G28" i="25"/>
  <c r="G30" i="25"/>
  <c r="G31" i="25"/>
  <c r="G32" i="25"/>
  <c r="G33" i="25"/>
  <c r="G34" i="25"/>
  <c r="G35" i="25"/>
  <c r="G36" i="25"/>
  <c r="G37" i="25"/>
  <c r="G38" i="25"/>
  <c r="G43" i="25"/>
  <c r="G51" i="25"/>
  <c r="G52" i="25"/>
  <c r="G53" i="25"/>
  <c r="G54" i="25"/>
  <c r="G55" i="25"/>
  <c r="G56"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E534" i="71"/>
  <c r="E535" i="71"/>
  <c r="E536" i="71"/>
  <c r="E537" i="71"/>
  <c r="E538" i="71"/>
  <c r="E539" i="71"/>
  <c r="E540" i="71"/>
  <c r="E541" i="71"/>
  <c r="E542" i="71"/>
  <c r="E543" i="71"/>
  <c r="E544" i="71"/>
  <c r="E545" i="71"/>
  <c r="E546" i="71"/>
  <c r="E547" i="71"/>
  <c r="E548" i="71"/>
  <c r="E549" i="71"/>
  <c r="E550" i="71"/>
  <c r="E551" i="71"/>
  <c r="E552" i="71"/>
  <c r="E553" i="71"/>
  <c r="E554" i="71"/>
  <c r="E555" i="71"/>
  <c r="E556" i="71"/>
  <c r="E557" i="71"/>
  <c r="E558" i="71"/>
  <c r="E559" i="71"/>
  <c r="E560" i="71"/>
  <c r="E561" i="71"/>
  <c r="E562" i="71"/>
  <c r="E563" i="71"/>
  <c r="E564" i="71"/>
  <c r="E565" i="71"/>
  <c r="E566" i="71"/>
  <c r="E567" i="71"/>
  <c r="E568" i="71"/>
  <c r="E569" i="71"/>
  <c r="E570" i="71"/>
  <c r="E571" i="71"/>
  <c r="E572" i="71"/>
  <c r="E573" i="71"/>
  <c r="E574" i="71"/>
  <c r="E575" i="71"/>
  <c r="E576" i="71"/>
  <c r="E577" i="71"/>
  <c r="E578" i="71"/>
  <c r="E579" i="71"/>
  <c r="E580" i="71"/>
  <c r="E581" i="71"/>
  <c r="E582" i="71"/>
  <c r="E583" i="71"/>
  <c r="E584" i="71"/>
  <c r="E585" i="71"/>
  <c r="E586" i="71"/>
  <c r="E587" i="71"/>
  <c r="E588" i="71"/>
  <c r="E589" i="71"/>
  <c r="E590" i="71"/>
  <c r="E591" i="71"/>
  <c r="E592" i="71"/>
  <c r="E593" i="71"/>
  <c r="E594" i="71"/>
  <c r="E595" i="71"/>
  <c r="E596" i="71"/>
  <c r="E597" i="71"/>
  <c r="E598" i="71"/>
  <c r="E599" i="71"/>
  <c r="E600" i="71"/>
  <c r="E601" i="71"/>
  <c r="E602" i="71"/>
  <c r="E603" i="71"/>
  <c r="E604" i="71"/>
  <c r="E605" i="71"/>
  <c r="E606" i="71"/>
  <c r="E607" i="71"/>
  <c r="E608" i="71"/>
  <c r="E609" i="71"/>
  <c r="E610" i="71"/>
  <c r="E611" i="71"/>
  <c r="E612" i="71"/>
  <c r="E613" i="71"/>
  <c r="E614" i="71"/>
  <c r="E615" i="71"/>
  <c r="E616" i="71"/>
  <c r="E617" i="71"/>
  <c r="E618" i="71"/>
  <c r="E619" i="71"/>
  <c r="E620" i="71"/>
  <c r="E621" i="71"/>
  <c r="E622" i="71"/>
  <c r="E623" i="71"/>
  <c r="E624" i="71"/>
  <c r="E625" i="71"/>
  <c r="E626" i="71"/>
  <c r="E627" i="71"/>
  <c r="E628" i="71"/>
  <c r="E629" i="71"/>
  <c r="E630" i="71"/>
  <c r="E631" i="71"/>
  <c r="E632" i="71"/>
  <c r="E633" i="71"/>
  <c r="E634" i="71"/>
  <c r="E635" i="71"/>
  <c r="E636" i="71"/>
  <c r="E637" i="71"/>
  <c r="E638" i="71"/>
  <c r="E639" i="71"/>
  <c r="E640" i="71"/>
  <c r="E641" i="71"/>
  <c r="E642" i="71"/>
  <c r="E643" i="71"/>
  <c r="E644" i="71"/>
  <c r="E645" i="71"/>
  <c r="E646" i="71"/>
  <c r="E647" i="71"/>
  <c r="E648" i="71"/>
  <c r="E649" i="71"/>
  <c r="E650" i="71"/>
  <c r="E651" i="71"/>
  <c r="E652" i="71"/>
  <c r="E653" i="71"/>
  <c r="E654" i="71"/>
  <c r="E655" i="71"/>
  <c r="E656" i="71"/>
  <c r="E657" i="71"/>
  <c r="E658" i="71"/>
  <c r="E659" i="71"/>
  <c r="E660" i="71"/>
  <c r="E661" i="71"/>
  <c r="E662" i="71"/>
  <c r="E663" i="71"/>
  <c r="E664" i="71"/>
  <c r="E665" i="71"/>
  <c r="E666" i="71"/>
  <c r="E667" i="71"/>
  <c r="E668" i="71"/>
  <c r="E669" i="71"/>
  <c r="E670" i="71"/>
  <c r="E671" i="71"/>
  <c r="E672" i="71"/>
  <c r="E673" i="71"/>
  <c r="E674" i="71"/>
  <c r="E675" i="71"/>
  <c r="E676" i="71"/>
  <c r="E677" i="71"/>
  <c r="E678" i="71"/>
  <c r="E679" i="71"/>
  <c r="E680" i="71"/>
  <c r="E681" i="71"/>
  <c r="E682" i="71"/>
  <c r="E683" i="71"/>
  <c r="E684" i="71"/>
  <c r="E685" i="71"/>
  <c r="E686" i="71"/>
  <c r="E687" i="71"/>
  <c r="E688" i="71"/>
  <c r="E689" i="71"/>
  <c r="E690" i="71"/>
  <c r="E691" i="71"/>
  <c r="E692" i="71"/>
  <c r="E693" i="71"/>
  <c r="E694" i="71"/>
  <c r="E695" i="71"/>
  <c r="E696" i="71"/>
  <c r="E697" i="71"/>
  <c r="E698" i="71"/>
  <c r="E699" i="71"/>
  <c r="E700" i="71"/>
  <c r="E701" i="71"/>
  <c r="E702" i="71"/>
  <c r="E703" i="71"/>
  <c r="E704" i="71"/>
  <c r="E705" i="71"/>
  <c r="E706" i="71"/>
  <c r="E707" i="71"/>
  <c r="E708" i="71"/>
  <c r="E709" i="71"/>
  <c r="E710" i="71"/>
  <c r="E711" i="71"/>
  <c r="E712" i="71"/>
  <c r="E713" i="71"/>
  <c r="E714" i="71"/>
  <c r="E715" i="71"/>
  <c r="E716" i="71"/>
  <c r="E717" i="71"/>
  <c r="E718" i="71"/>
  <c r="E719" i="71"/>
  <c r="E720" i="71"/>
  <c r="E721" i="71"/>
  <c r="E722" i="71"/>
  <c r="E723" i="71"/>
  <c r="E724" i="71"/>
  <c r="E725" i="71"/>
  <c r="E726" i="71"/>
  <c r="E727" i="71"/>
  <c r="E728" i="71"/>
  <c r="E729" i="71"/>
  <c r="E730" i="71"/>
  <c r="E731" i="71"/>
  <c r="E732" i="71"/>
  <c r="E733" i="71"/>
  <c r="E734" i="71"/>
  <c r="E735" i="71"/>
  <c r="E736" i="71"/>
  <c r="E737" i="71"/>
  <c r="E738" i="71"/>
  <c r="E739" i="71"/>
  <c r="E740" i="71"/>
  <c r="E741" i="71"/>
  <c r="E742" i="71"/>
  <c r="E743" i="71"/>
  <c r="E744" i="71"/>
  <c r="E745" i="71"/>
  <c r="E746" i="71"/>
  <c r="E747" i="71"/>
  <c r="E748" i="71"/>
  <c r="E749" i="71"/>
  <c r="E750" i="71"/>
  <c r="E751" i="71"/>
  <c r="E752" i="71"/>
  <c r="E753" i="71"/>
  <c r="E754" i="71"/>
  <c r="E755" i="71"/>
  <c r="E756" i="71"/>
  <c r="E757" i="71"/>
  <c r="E758" i="71"/>
  <c r="E759" i="71"/>
  <c r="E760" i="71"/>
  <c r="E761" i="71"/>
  <c r="E762" i="71"/>
  <c r="E763" i="71"/>
  <c r="E764" i="71"/>
  <c r="E765" i="71"/>
  <c r="E766" i="71"/>
  <c r="E767" i="71"/>
  <c r="E768" i="71"/>
  <c r="E769" i="71"/>
  <c r="E770" i="71"/>
  <c r="E771" i="71"/>
  <c r="E772" i="71"/>
  <c r="E773" i="71"/>
  <c r="E774" i="71"/>
  <c r="E775" i="71"/>
  <c r="E776" i="71"/>
  <c r="E777" i="71"/>
  <c r="E778" i="71"/>
  <c r="E779" i="71"/>
  <c r="E780" i="71"/>
  <c r="E781" i="71"/>
  <c r="E782" i="71"/>
  <c r="E783" i="71"/>
  <c r="E784" i="71"/>
  <c r="E785" i="71"/>
  <c r="E786" i="71"/>
  <c r="E787" i="71"/>
  <c r="E788" i="71"/>
  <c r="E789" i="71"/>
  <c r="E790" i="71"/>
  <c r="E791" i="71"/>
  <c r="E792" i="71"/>
  <c r="E793" i="71"/>
  <c r="E794" i="71"/>
  <c r="E795" i="71"/>
  <c r="E796" i="71"/>
  <c r="E797" i="71"/>
  <c r="E798" i="71"/>
  <c r="E799" i="71"/>
  <c r="E800" i="71"/>
  <c r="E801" i="71"/>
  <c r="E802" i="71"/>
  <c r="E803" i="71"/>
  <c r="E804" i="71"/>
  <c r="E805" i="71"/>
  <c r="E806" i="71"/>
  <c r="E807" i="71"/>
  <c r="E808" i="71"/>
  <c r="E809" i="71"/>
  <c r="E810" i="71"/>
  <c r="E811" i="71"/>
  <c r="E812" i="71"/>
  <c r="E813" i="71"/>
  <c r="E814" i="71"/>
  <c r="E815" i="71"/>
  <c r="E816" i="71"/>
  <c r="E817" i="71"/>
  <c r="E818" i="71"/>
  <c r="E819" i="71"/>
  <c r="E820" i="71"/>
  <c r="E821" i="71"/>
  <c r="E822" i="71"/>
  <c r="E823" i="71"/>
  <c r="E824" i="71"/>
  <c r="E825" i="71"/>
  <c r="E826" i="71"/>
  <c r="E827" i="71"/>
  <c r="E828" i="71"/>
  <c r="E829" i="71"/>
  <c r="E830" i="71"/>
  <c r="E831" i="71"/>
  <c r="E832" i="71"/>
  <c r="E833" i="71"/>
  <c r="E834" i="71"/>
  <c r="E835" i="71"/>
  <c r="E836" i="71"/>
  <c r="E837" i="71"/>
  <c r="E838" i="71"/>
  <c r="E839" i="71"/>
  <c r="E840" i="71"/>
  <c r="E841" i="71"/>
  <c r="E842" i="71"/>
  <c r="E843" i="71"/>
  <c r="E844" i="71"/>
  <c r="E845" i="71"/>
  <c r="E846" i="71"/>
  <c r="E847" i="71"/>
  <c r="E848" i="71"/>
  <c r="E849" i="71"/>
  <c r="E850" i="71"/>
  <c r="E851" i="71"/>
  <c r="E852" i="71"/>
  <c r="E853" i="71"/>
  <c r="E854" i="71"/>
  <c r="E855" i="71"/>
  <c r="E856" i="71"/>
  <c r="E857" i="71"/>
  <c r="E858" i="71"/>
  <c r="E859" i="71"/>
  <c r="E860" i="71"/>
  <c r="E861" i="71"/>
  <c r="E862" i="71"/>
  <c r="E863" i="71"/>
  <c r="E864" i="71"/>
  <c r="E865" i="71"/>
  <c r="E866" i="71"/>
  <c r="E867" i="71"/>
  <c r="E868" i="71"/>
  <c r="E869" i="71"/>
  <c r="E870" i="71"/>
  <c r="E871" i="71"/>
  <c r="E872" i="71"/>
  <c r="E873" i="71"/>
  <c r="E874" i="71"/>
  <c r="E875" i="71"/>
  <c r="E876" i="71"/>
  <c r="E877" i="71"/>
  <c r="E878" i="71"/>
  <c r="E879" i="71"/>
  <c r="E880" i="71"/>
  <c r="E881" i="71"/>
  <c r="E882" i="71"/>
  <c r="E883" i="71"/>
  <c r="E2" i="71"/>
  <c r="I12" i="25" l="1"/>
  <c r="I8" i="25"/>
  <c r="I9" i="25"/>
  <c r="I10" i="25"/>
  <c r="I11" i="25"/>
  <c r="E58" i="44" l="1"/>
  <c r="E7" i="44"/>
  <c r="E2" i="45"/>
  <c r="C2" i="45"/>
  <c r="K3" i="55"/>
  <c r="G3" i="55"/>
  <c r="E3" i="55"/>
  <c r="C13" i="28"/>
  <c r="C12" i="28"/>
  <c r="C11" i="28"/>
  <c r="C10" i="28"/>
  <c r="C9" i="28"/>
  <c r="C8" i="28"/>
  <c r="C7" i="28"/>
  <c r="E4" i="28"/>
  <c r="C5" i="28"/>
  <c r="C6" i="28"/>
  <c r="C4" i="28"/>
  <c r="C3" i="43"/>
  <c r="C4" i="43"/>
  <c r="C5" i="43"/>
  <c r="C6" i="43"/>
  <c r="C11" i="43"/>
  <c r="C15" i="43"/>
  <c r="C12" i="43"/>
  <c r="C16" i="43"/>
  <c r="C10" i="43"/>
  <c r="C9" i="43"/>
  <c r="C7" i="43"/>
  <c r="C8" i="43"/>
  <c r="C17" i="43"/>
  <c r="C18" i="43"/>
  <c r="C14" i="43"/>
  <c r="C13" i="43"/>
  <c r="C2" i="43"/>
  <c r="E2" i="25" l="1"/>
  <c r="G2" i="25"/>
  <c r="I192" i="25" l="1"/>
  <c r="I193"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A137" i="56" l="1"/>
  <c r="A138" i="56"/>
  <c r="A139" i="56"/>
  <c r="A140" i="56"/>
  <c r="A141" i="56"/>
  <c r="A142" i="56"/>
  <c r="A143" i="56"/>
  <c r="A144" i="56"/>
  <c r="A145" i="56"/>
  <c r="A146" i="56"/>
  <c r="A147" i="56"/>
  <c r="A148" i="56"/>
  <c r="A149" i="56"/>
  <c r="A150" i="56"/>
  <c r="A151" i="56"/>
  <c r="A152" i="56"/>
  <c r="A153" i="56"/>
  <c r="A154" i="56"/>
  <c r="A155" i="56"/>
  <c r="A156" i="56"/>
  <c r="A157" i="56"/>
  <c r="A158" i="56"/>
  <c r="A159" i="56"/>
  <c r="A160" i="56"/>
  <c r="A161" i="56"/>
  <c r="A162" i="56"/>
  <c r="A163" i="56"/>
  <c r="A164" i="56"/>
  <c r="A165" i="56"/>
  <c r="A166" i="56"/>
  <c r="A167" i="56"/>
  <c r="A168" i="56"/>
  <c r="A169" i="56"/>
  <c r="A170" i="56"/>
  <c r="A171" i="56"/>
  <c r="A172" i="56"/>
  <c r="A173" i="56"/>
  <c r="A174" i="56"/>
  <c r="A175" i="56"/>
  <c r="A176" i="56"/>
  <c r="A177" i="56"/>
  <c r="A178" i="56"/>
  <c r="A179" i="56"/>
  <c r="A180" i="56"/>
  <c r="A181" i="56"/>
  <c r="A182" i="56"/>
  <c r="A183" i="56"/>
  <c r="A184" i="56"/>
  <c r="A185" i="56"/>
  <c r="A186" i="56"/>
  <c r="A187" i="56"/>
  <c r="A188" i="56"/>
  <c r="A189" i="56"/>
  <c r="A190" i="56"/>
  <c r="A191" i="56"/>
  <c r="A192" i="56"/>
  <c r="A193" i="56"/>
  <c r="A194" i="56"/>
  <c r="A195" i="56"/>
  <c r="A196" i="56"/>
  <c r="A197" i="56"/>
  <c r="A198" i="56"/>
  <c r="A199" i="56"/>
  <c r="A200" i="56"/>
  <c r="A201" i="56"/>
  <c r="A202" i="56"/>
  <c r="A203" i="56"/>
  <c r="A204" i="56"/>
  <c r="A205" i="56"/>
  <c r="A206" i="56"/>
  <c r="A207" i="56"/>
  <c r="A208" i="56"/>
  <c r="A209" i="56"/>
  <c r="A210" i="56"/>
  <c r="A211" i="56"/>
  <c r="A212" i="56"/>
  <c r="A213" i="56"/>
  <c r="A214" i="56"/>
  <c r="A215" i="56"/>
  <c r="A216" i="56"/>
  <c r="A217" i="56"/>
  <c r="A218" i="56"/>
  <c r="A219" i="56"/>
  <c r="A220" i="56"/>
  <c r="A221" i="56"/>
  <c r="A222" i="56"/>
  <c r="A223" i="56"/>
  <c r="A224" i="56"/>
  <c r="A225" i="56"/>
  <c r="A226" i="56"/>
  <c r="A227" i="56"/>
  <c r="A228" i="56"/>
  <c r="A229" i="56"/>
  <c r="A230" i="56"/>
  <c r="A231" i="56"/>
  <c r="A232" i="56"/>
  <c r="A233" i="56"/>
  <c r="A234" i="56"/>
  <c r="A235" i="56"/>
  <c r="A236" i="56"/>
  <c r="A237" i="56"/>
  <c r="A238" i="56"/>
  <c r="A239" i="56"/>
  <c r="A240" i="56"/>
  <c r="A241" i="56"/>
  <c r="A242" i="56"/>
  <c r="A243" i="56"/>
  <c r="A244" i="56"/>
  <c r="A245" i="56"/>
  <c r="A246" i="56"/>
  <c r="A247" i="56"/>
  <c r="A248" i="56"/>
  <c r="A249" i="56"/>
  <c r="A250" i="56"/>
  <c r="A251" i="56"/>
  <c r="A252" i="56"/>
  <c r="A253" i="56"/>
  <c r="A254" i="56"/>
  <c r="A255" i="56"/>
  <c r="A256" i="56"/>
  <c r="A257" i="56"/>
  <c r="A258" i="56"/>
  <c r="A259" i="56"/>
  <c r="A260" i="56"/>
  <c r="A261" i="56"/>
  <c r="A262" i="56"/>
  <c r="A263" i="56"/>
  <c r="A264" i="56"/>
  <c r="A265" i="56"/>
  <c r="A266" i="56"/>
  <c r="A267" i="56"/>
  <c r="A268" i="56"/>
  <c r="A269" i="56"/>
  <c r="A270" i="56"/>
  <c r="A271" i="56"/>
  <c r="A272" i="56"/>
  <c r="A273" i="56"/>
  <c r="A274" i="56"/>
  <c r="A275" i="56"/>
  <c r="A276" i="56"/>
  <c r="A277" i="56"/>
  <c r="A278" i="56"/>
  <c r="A279" i="56"/>
  <c r="A280" i="56"/>
  <c r="A281" i="56"/>
  <c r="A282" i="56"/>
  <c r="A283" i="56"/>
  <c r="A284" i="56"/>
  <c r="A285" i="56"/>
  <c r="A286" i="56"/>
  <c r="A287" i="56"/>
  <c r="A288" i="56"/>
  <c r="A289" i="56"/>
  <c r="A290" i="56"/>
  <c r="A291" i="56"/>
  <c r="A292" i="56"/>
  <c r="A293" i="56"/>
  <c r="A294" i="56"/>
  <c r="A295" i="56"/>
  <c r="A296" i="56"/>
  <c r="A297" i="56"/>
  <c r="A298" i="56"/>
  <c r="A299" i="56"/>
  <c r="A4" i="56"/>
  <c r="E582" i="72" l="1"/>
  <c r="E581" i="72"/>
  <c r="E580" i="72"/>
  <c r="E579" i="72"/>
  <c r="E578" i="72"/>
  <c r="E577" i="72"/>
  <c r="E576" i="72"/>
  <c r="E575" i="72"/>
  <c r="E574" i="72"/>
  <c r="E573" i="72"/>
  <c r="E572" i="72"/>
  <c r="E571" i="72"/>
  <c r="E570" i="72"/>
  <c r="E569" i="72"/>
  <c r="E568" i="72"/>
  <c r="E567" i="72"/>
  <c r="E566" i="72"/>
  <c r="E565" i="72"/>
  <c r="E564" i="72"/>
  <c r="E563" i="72"/>
  <c r="E562" i="72"/>
  <c r="E561" i="72"/>
  <c r="E560" i="72"/>
  <c r="E559" i="72"/>
  <c r="E558" i="72"/>
  <c r="E557" i="72"/>
  <c r="E556" i="72"/>
  <c r="E555" i="72"/>
  <c r="E554" i="72"/>
  <c r="E553" i="72"/>
  <c r="E552" i="72"/>
  <c r="E551" i="72"/>
  <c r="E550" i="72"/>
  <c r="E549" i="72"/>
  <c r="E548" i="72"/>
  <c r="E547" i="72"/>
  <c r="E546" i="72"/>
  <c r="E545" i="72"/>
  <c r="E544" i="72"/>
  <c r="E543" i="72"/>
  <c r="E542" i="72"/>
  <c r="E541" i="72"/>
  <c r="E540" i="72"/>
  <c r="E539" i="72"/>
  <c r="E538" i="72"/>
  <c r="E537" i="72"/>
  <c r="E536" i="72"/>
  <c r="E535" i="72"/>
  <c r="E534" i="72"/>
  <c r="E533" i="72"/>
  <c r="E532" i="72"/>
  <c r="E531" i="72"/>
  <c r="E530" i="72"/>
  <c r="E529" i="72"/>
  <c r="E528" i="72"/>
  <c r="E527" i="72"/>
  <c r="E526" i="72"/>
  <c r="E525" i="72"/>
  <c r="E524" i="72"/>
  <c r="E523" i="72"/>
  <c r="E522" i="72"/>
  <c r="E521" i="72"/>
  <c r="E520" i="72"/>
  <c r="E519" i="72"/>
  <c r="E518" i="72"/>
  <c r="E517" i="72"/>
  <c r="E516" i="72"/>
  <c r="E515" i="72"/>
  <c r="E514" i="72"/>
  <c r="E513" i="72"/>
  <c r="E512" i="72"/>
  <c r="E511" i="72"/>
  <c r="E510" i="72"/>
  <c r="E509" i="72"/>
  <c r="E508" i="72"/>
  <c r="E507" i="72"/>
  <c r="E506" i="72"/>
  <c r="E505" i="72"/>
  <c r="E504" i="72"/>
  <c r="E503" i="72"/>
  <c r="E502" i="72"/>
  <c r="E501" i="72"/>
  <c r="E500" i="72"/>
  <c r="E499" i="72"/>
  <c r="E498" i="72"/>
  <c r="E497" i="72"/>
  <c r="E496" i="72"/>
  <c r="E495" i="72"/>
  <c r="E494" i="72"/>
  <c r="E493" i="72"/>
  <c r="E492" i="72"/>
  <c r="E491" i="72"/>
  <c r="E490" i="72"/>
  <c r="E489" i="72"/>
  <c r="E488" i="72"/>
  <c r="E487" i="72"/>
  <c r="E486" i="72"/>
  <c r="E485" i="72"/>
  <c r="E484" i="72"/>
  <c r="E483" i="72"/>
  <c r="E482" i="72"/>
  <c r="E481" i="72"/>
  <c r="E480" i="72"/>
  <c r="E479" i="72"/>
  <c r="E478" i="72"/>
  <c r="E477" i="72"/>
  <c r="E476" i="72"/>
  <c r="E475" i="72"/>
  <c r="E474" i="72"/>
  <c r="E473" i="72"/>
  <c r="E472" i="72"/>
  <c r="E471" i="72"/>
  <c r="E470" i="72"/>
  <c r="E469" i="72"/>
  <c r="E468" i="72"/>
  <c r="E467" i="72"/>
  <c r="E466" i="72"/>
  <c r="E465" i="72"/>
  <c r="E464" i="72"/>
  <c r="E463" i="72"/>
  <c r="E462" i="72"/>
  <c r="E461" i="72"/>
  <c r="E460" i="72"/>
  <c r="E459" i="72"/>
  <c r="E458" i="72"/>
  <c r="E457" i="72"/>
  <c r="E456" i="72"/>
  <c r="E455" i="72"/>
  <c r="E454" i="72"/>
  <c r="E453" i="72"/>
  <c r="E452" i="72"/>
  <c r="E451" i="72"/>
  <c r="E450" i="72"/>
  <c r="E449" i="72"/>
  <c r="E448" i="72"/>
  <c r="E447" i="72"/>
  <c r="E446" i="72"/>
  <c r="E445" i="72"/>
  <c r="E444" i="72"/>
  <c r="E443" i="72"/>
  <c r="E442" i="72"/>
  <c r="E441" i="72"/>
  <c r="E440" i="72"/>
  <c r="E439" i="72"/>
  <c r="E438" i="72"/>
  <c r="E437" i="72"/>
  <c r="E436" i="72"/>
  <c r="E435" i="72"/>
  <c r="E434" i="72"/>
  <c r="E433" i="72"/>
  <c r="E432" i="72"/>
  <c r="E431" i="72"/>
  <c r="E430" i="72"/>
  <c r="E429" i="72"/>
  <c r="E428" i="72"/>
  <c r="E427" i="72"/>
  <c r="E426" i="72"/>
  <c r="E425" i="72"/>
  <c r="E424" i="72"/>
  <c r="E423" i="72"/>
  <c r="E422" i="72"/>
  <c r="E421" i="72"/>
  <c r="E420" i="72"/>
  <c r="E419" i="72"/>
  <c r="E418" i="72"/>
  <c r="E417" i="72"/>
  <c r="E416" i="72"/>
  <c r="E415" i="72"/>
  <c r="E414" i="72"/>
  <c r="E413" i="72"/>
  <c r="E412" i="72"/>
  <c r="E411" i="72"/>
  <c r="E410" i="72"/>
  <c r="E409" i="72"/>
  <c r="E408" i="72"/>
  <c r="E407" i="72"/>
  <c r="E406" i="72"/>
  <c r="E405" i="72"/>
  <c r="E404" i="72"/>
  <c r="E403" i="72"/>
  <c r="E402" i="72"/>
  <c r="E401" i="72"/>
  <c r="E400" i="72"/>
  <c r="E399" i="72"/>
  <c r="E398" i="72"/>
  <c r="E397" i="72"/>
  <c r="E396" i="72"/>
  <c r="E395" i="72"/>
  <c r="E394" i="72"/>
  <c r="E393" i="72"/>
  <c r="E392" i="72"/>
  <c r="E391" i="72"/>
  <c r="E390" i="72"/>
  <c r="E389" i="72"/>
  <c r="E388" i="72"/>
  <c r="E387" i="72"/>
  <c r="E386" i="72"/>
  <c r="E385" i="72"/>
  <c r="E384" i="72"/>
  <c r="E383" i="72"/>
  <c r="E382" i="72"/>
  <c r="E381" i="72"/>
  <c r="E380" i="72"/>
  <c r="E379" i="72"/>
  <c r="E378" i="72"/>
  <c r="E377" i="72"/>
  <c r="E376" i="72"/>
  <c r="E375" i="72"/>
  <c r="E374" i="72"/>
  <c r="E373" i="72"/>
  <c r="E372" i="72"/>
  <c r="E371" i="72"/>
  <c r="E370" i="72"/>
  <c r="E369" i="72"/>
  <c r="E368" i="72"/>
  <c r="E367" i="72"/>
  <c r="E366" i="72"/>
  <c r="E365" i="72"/>
  <c r="E364" i="72"/>
  <c r="E363" i="72"/>
  <c r="E362" i="72"/>
  <c r="E361" i="72"/>
  <c r="E360" i="72"/>
  <c r="E359" i="72"/>
  <c r="E358" i="72"/>
  <c r="E357" i="72"/>
  <c r="E356" i="72"/>
  <c r="E355" i="72"/>
  <c r="E354" i="72"/>
  <c r="E353" i="72"/>
  <c r="E352" i="72"/>
  <c r="E351" i="72"/>
  <c r="E350" i="72"/>
  <c r="E349" i="72"/>
  <c r="E348" i="72"/>
  <c r="E347" i="72"/>
  <c r="E346" i="72"/>
  <c r="E345" i="72"/>
  <c r="E344" i="72"/>
  <c r="E343" i="72"/>
  <c r="E342" i="72"/>
  <c r="E341" i="72"/>
  <c r="E340" i="72"/>
  <c r="E339" i="72"/>
  <c r="E338" i="72"/>
  <c r="E337" i="72"/>
  <c r="E336" i="72"/>
  <c r="E335" i="72"/>
  <c r="E334" i="72"/>
  <c r="E333" i="72"/>
  <c r="E332" i="72"/>
  <c r="E331" i="72"/>
  <c r="E330" i="72"/>
  <c r="E329" i="72"/>
  <c r="E328" i="72"/>
  <c r="E327" i="72"/>
  <c r="E326" i="72"/>
  <c r="E325" i="72"/>
  <c r="E324" i="72"/>
  <c r="E323" i="72"/>
  <c r="E322" i="72"/>
  <c r="E321" i="72"/>
  <c r="E320" i="72"/>
  <c r="E319" i="72"/>
  <c r="E318" i="72"/>
  <c r="E317" i="72"/>
  <c r="E316" i="72"/>
  <c r="E315" i="72"/>
  <c r="E314" i="72"/>
  <c r="E313" i="72"/>
  <c r="E312" i="72"/>
  <c r="E311" i="72"/>
  <c r="E310" i="72"/>
  <c r="E309" i="72"/>
  <c r="E308" i="72"/>
  <c r="E307" i="72"/>
  <c r="E306" i="72"/>
  <c r="E305" i="72"/>
  <c r="E304" i="72"/>
  <c r="E303" i="72"/>
  <c r="E302" i="72"/>
  <c r="E301" i="72"/>
  <c r="E300" i="72"/>
  <c r="E299" i="72"/>
  <c r="E298" i="72"/>
  <c r="E297" i="72"/>
  <c r="E296" i="72"/>
  <c r="E295" i="72"/>
  <c r="E294" i="72"/>
  <c r="E293" i="72"/>
  <c r="E292" i="72"/>
  <c r="E291" i="72"/>
  <c r="E290" i="72"/>
  <c r="E289" i="72"/>
  <c r="E288" i="72"/>
  <c r="E287" i="72"/>
  <c r="E286" i="72"/>
  <c r="E285" i="72"/>
  <c r="E284" i="72"/>
  <c r="E283" i="72"/>
  <c r="E282" i="72"/>
  <c r="E281" i="72"/>
  <c r="E280" i="72"/>
  <c r="E279" i="72"/>
  <c r="E278" i="72"/>
  <c r="E277" i="72"/>
  <c r="E276" i="72"/>
  <c r="E275" i="72"/>
  <c r="E274" i="72"/>
  <c r="E273" i="72"/>
  <c r="E272" i="72"/>
  <c r="E271" i="72"/>
  <c r="E270" i="72"/>
  <c r="E269" i="72"/>
  <c r="E268" i="72"/>
  <c r="E267" i="72"/>
  <c r="E266" i="72"/>
  <c r="E265" i="72"/>
  <c r="E264" i="72"/>
  <c r="E263" i="72"/>
  <c r="E262" i="72"/>
  <c r="E261" i="72"/>
  <c r="E260" i="72"/>
  <c r="E259" i="72"/>
  <c r="E258" i="72"/>
  <c r="E257" i="72"/>
  <c r="E256" i="72"/>
  <c r="E255" i="72"/>
  <c r="E254" i="72"/>
  <c r="E253" i="72"/>
  <c r="E252" i="72"/>
  <c r="E251" i="72"/>
  <c r="E250" i="72"/>
  <c r="E249" i="72"/>
  <c r="E248" i="72"/>
  <c r="E247" i="72"/>
  <c r="E246" i="72"/>
  <c r="E245" i="72"/>
  <c r="E244" i="72"/>
  <c r="E243" i="72"/>
  <c r="E242" i="72"/>
  <c r="E241" i="72"/>
  <c r="E240" i="72"/>
  <c r="E239" i="72"/>
  <c r="E238" i="72"/>
  <c r="E237" i="72"/>
  <c r="E236" i="72"/>
  <c r="E235" i="72"/>
  <c r="E234" i="72"/>
  <c r="E233" i="72"/>
  <c r="E232" i="72"/>
  <c r="E231" i="72"/>
  <c r="E230" i="72"/>
  <c r="E229" i="72"/>
  <c r="E228" i="72"/>
  <c r="E227" i="72"/>
  <c r="E226" i="72"/>
  <c r="E225" i="72"/>
  <c r="E224" i="72"/>
  <c r="E223" i="72"/>
  <c r="E222" i="72"/>
  <c r="E221" i="72"/>
  <c r="E220" i="72"/>
  <c r="E219" i="72"/>
  <c r="E218" i="72"/>
  <c r="E217" i="72"/>
  <c r="E216" i="72"/>
  <c r="E215" i="72"/>
  <c r="F215" i="72" s="1"/>
  <c r="E214" i="72"/>
  <c r="E213" i="72"/>
  <c r="E212" i="72"/>
  <c r="E211" i="72"/>
  <c r="E210" i="72"/>
  <c r="E209" i="72"/>
  <c r="E208" i="72"/>
  <c r="E207" i="72"/>
  <c r="E206" i="72"/>
  <c r="E205" i="72"/>
  <c r="E204" i="72"/>
  <c r="E203" i="72"/>
  <c r="E202" i="72"/>
  <c r="E201" i="72"/>
  <c r="E200" i="72"/>
  <c r="E199" i="72"/>
  <c r="E198" i="72"/>
  <c r="E197" i="72"/>
  <c r="E196" i="72"/>
  <c r="E195" i="72"/>
  <c r="E194" i="72"/>
  <c r="E193" i="72"/>
  <c r="E192" i="72"/>
  <c r="E191" i="72"/>
  <c r="E190" i="72"/>
  <c r="E189" i="72"/>
  <c r="E188" i="72"/>
  <c r="E187" i="72"/>
  <c r="E186" i="72"/>
  <c r="E185" i="72"/>
  <c r="E184" i="72"/>
  <c r="E183" i="72"/>
  <c r="E182" i="72"/>
  <c r="E181" i="72"/>
  <c r="E180" i="72"/>
  <c r="E179" i="72"/>
  <c r="E178" i="72"/>
  <c r="E177" i="72"/>
  <c r="E176" i="72"/>
  <c r="E175" i="72"/>
  <c r="E174" i="72"/>
  <c r="E173" i="72"/>
  <c r="E172" i="72"/>
  <c r="E171" i="72"/>
  <c r="E170" i="72"/>
  <c r="E169" i="72"/>
  <c r="E168" i="72"/>
  <c r="E167" i="72"/>
  <c r="E166" i="72"/>
  <c r="E165" i="72"/>
  <c r="E164" i="72"/>
  <c r="E163" i="72"/>
  <c r="E162" i="72"/>
  <c r="E161" i="72"/>
  <c r="E160" i="72"/>
  <c r="E159" i="72"/>
  <c r="E158" i="72"/>
  <c r="E157" i="72"/>
  <c r="E156" i="72"/>
  <c r="E155" i="72"/>
  <c r="E154" i="72"/>
  <c r="E153" i="72"/>
  <c r="E152" i="72"/>
  <c r="E151" i="72"/>
  <c r="E150" i="72"/>
  <c r="E149" i="72"/>
  <c r="E148" i="72"/>
  <c r="E147" i="72"/>
  <c r="E146" i="72"/>
  <c r="E145" i="72"/>
  <c r="E144" i="72"/>
  <c r="E143" i="72"/>
  <c r="E142" i="72"/>
  <c r="E141" i="72"/>
  <c r="E140" i="72"/>
  <c r="E139" i="72"/>
  <c r="E138" i="72"/>
  <c r="E137" i="72"/>
  <c r="E136" i="72"/>
  <c r="E135" i="72"/>
  <c r="E134" i="72"/>
  <c r="E133" i="72"/>
  <c r="E132" i="72"/>
  <c r="E131" i="72"/>
  <c r="E130" i="72"/>
  <c r="E129" i="72"/>
  <c r="E128" i="72"/>
  <c r="E127" i="72"/>
  <c r="E126" i="72"/>
  <c r="E125" i="72"/>
  <c r="E124" i="72"/>
  <c r="E123" i="72"/>
  <c r="E122" i="72"/>
  <c r="E121" i="72"/>
  <c r="E120" i="72"/>
  <c r="E119" i="72"/>
  <c r="E118" i="72"/>
  <c r="E117" i="72"/>
  <c r="E116" i="72"/>
  <c r="E115" i="72"/>
  <c r="E114" i="72"/>
  <c r="E113" i="72"/>
  <c r="E112" i="72"/>
  <c r="E111" i="72"/>
  <c r="E110" i="72"/>
  <c r="E109" i="72"/>
  <c r="E108" i="72"/>
  <c r="E107" i="72"/>
  <c r="E106" i="72"/>
  <c r="E105" i="72"/>
  <c r="E104" i="72"/>
  <c r="E103" i="72"/>
  <c r="E102" i="72"/>
  <c r="E101" i="72"/>
  <c r="E100" i="72"/>
  <c r="E99" i="72"/>
  <c r="E98" i="72"/>
  <c r="E97" i="72"/>
  <c r="E96" i="72"/>
  <c r="E95" i="72"/>
  <c r="E94" i="72"/>
  <c r="E93" i="72"/>
  <c r="E92" i="72"/>
  <c r="E91" i="72"/>
  <c r="E90" i="72"/>
  <c r="E89" i="72"/>
  <c r="E88" i="72"/>
  <c r="E87" i="72"/>
  <c r="E86" i="72"/>
  <c r="E85" i="72"/>
  <c r="E84" i="72"/>
  <c r="E83" i="72"/>
  <c r="E82" i="72"/>
  <c r="E81" i="72"/>
  <c r="E80" i="72"/>
  <c r="E79" i="72"/>
  <c r="E78" i="72"/>
  <c r="E77" i="72"/>
  <c r="E76" i="72"/>
  <c r="E75" i="72"/>
  <c r="E74" i="72"/>
  <c r="E73" i="72"/>
  <c r="E72" i="72"/>
  <c r="E71" i="72"/>
  <c r="E70" i="72"/>
  <c r="E69" i="72"/>
  <c r="E68" i="72"/>
  <c r="E67" i="72"/>
  <c r="E66" i="72"/>
  <c r="E65" i="72"/>
  <c r="E64" i="72"/>
  <c r="E63" i="72"/>
  <c r="E62" i="72"/>
  <c r="E61" i="72"/>
  <c r="E60" i="72"/>
  <c r="E59" i="72"/>
  <c r="E58" i="72"/>
  <c r="E57" i="72"/>
  <c r="E56" i="72"/>
  <c r="E55" i="72"/>
  <c r="E54" i="72"/>
  <c r="E53" i="72"/>
  <c r="E52" i="72"/>
  <c r="E51" i="72"/>
  <c r="E50" i="72"/>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E9" i="72"/>
  <c r="E8" i="72"/>
  <c r="E7" i="72"/>
  <c r="E6" i="72"/>
  <c r="E5" i="72"/>
  <c r="E4" i="72"/>
  <c r="E3" i="72"/>
  <c r="E2" i="72"/>
  <c r="E101" i="70" l="1"/>
  <c r="E100" i="70"/>
  <c r="E99" i="70"/>
  <c r="E98" i="70"/>
  <c r="E97" i="70"/>
  <c r="E96" i="70"/>
  <c r="E95" i="70"/>
  <c r="E94" i="70"/>
  <c r="E93" i="70"/>
  <c r="E92" i="70"/>
  <c r="E91" i="70"/>
  <c r="E90" i="70"/>
  <c r="E89" i="70"/>
  <c r="E88" i="70"/>
  <c r="E87" i="70"/>
  <c r="E86" i="70"/>
  <c r="E85" i="70"/>
  <c r="E84" i="70"/>
  <c r="E83" i="70"/>
  <c r="E82" i="70"/>
  <c r="E81" i="70"/>
  <c r="E80" i="70"/>
  <c r="E79" i="70"/>
  <c r="E78" i="70"/>
  <c r="E77" i="70"/>
  <c r="E76" i="70"/>
  <c r="E75" i="70"/>
  <c r="E74" i="70"/>
  <c r="E73" i="70"/>
  <c r="E72" i="70"/>
  <c r="E71" i="70"/>
  <c r="E70" i="70"/>
  <c r="E69" i="70"/>
  <c r="E68" i="70"/>
  <c r="E67" i="70"/>
  <c r="E66" i="70"/>
  <c r="E65" i="70"/>
  <c r="E64" i="70"/>
  <c r="E63" i="70"/>
  <c r="E62" i="70"/>
  <c r="E61" i="70"/>
  <c r="E60" i="70"/>
  <c r="E59" i="70"/>
  <c r="E58" i="70"/>
  <c r="E57" i="70"/>
  <c r="E56" i="70"/>
  <c r="E55" i="70"/>
  <c r="E54" i="70"/>
  <c r="E53" i="70"/>
  <c r="E52" i="70"/>
  <c r="E51" i="70"/>
  <c r="E50" i="70"/>
  <c r="E49" i="70"/>
  <c r="E48" i="70"/>
  <c r="E47" i="70"/>
  <c r="E46" i="70"/>
  <c r="E45" i="70"/>
  <c r="E44" i="70"/>
  <c r="E43" i="70"/>
  <c r="E42" i="70"/>
  <c r="E41" i="70"/>
  <c r="E40" i="70"/>
  <c r="E39" i="70"/>
  <c r="E38" i="70"/>
  <c r="E37" i="70"/>
  <c r="E36" i="70"/>
  <c r="E35" i="70"/>
  <c r="E34" i="70"/>
  <c r="E33" i="70"/>
  <c r="E32" i="70"/>
  <c r="E31" i="70"/>
  <c r="E30" i="70"/>
  <c r="E29" i="70"/>
  <c r="E28" i="70"/>
  <c r="E27" i="70"/>
  <c r="E26" i="70"/>
  <c r="E25" i="70"/>
  <c r="E24" i="70"/>
  <c r="E23" i="70"/>
  <c r="E22" i="70"/>
  <c r="E21" i="70"/>
  <c r="E20" i="70"/>
  <c r="E19" i="70"/>
  <c r="E18" i="70"/>
  <c r="E17" i="70"/>
  <c r="E16" i="70"/>
  <c r="E15" i="70"/>
  <c r="E14" i="70"/>
  <c r="E101" i="69"/>
  <c r="E100" i="69"/>
  <c r="E99" i="69"/>
  <c r="E98" i="69"/>
  <c r="E97" i="69"/>
  <c r="E96" i="69"/>
  <c r="E95" i="69"/>
  <c r="E94" i="69"/>
  <c r="E93" i="69"/>
  <c r="E92" i="69"/>
  <c r="E91" i="69"/>
  <c r="E90" i="69"/>
  <c r="E89" i="69"/>
  <c r="E88" i="69"/>
  <c r="E87" i="69"/>
  <c r="E86" i="69"/>
  <c r="E85" i="69"/>
  <c r="E84" i="69"/>
  <c r="E83" i="69"/>
  <c r="E82" i="69"/>
  <c r="E81" i="69"/>
  <c r="E80" i="69"/>
  <c r="E79" i="69"/>
  <c r="E78" i="69"/>
  <c r="E77" i="69"/>
  <c r="E76" i="69"/>
  <c r="E75" i="69"/>
  <c r="E74" i="69"/>
  <c r="E73" i="69"/>
  <c r="E72" i="69"/>
  <c r="E71" i="69"/>
  <c r="E70" i="69"/>
  <c r="E69" i="69"/>
  <c r="E68" i="69"/>
  <c r="E67" i="69"/>
  <c r="E66" i="69"/>
  <c r="E65" i="69"/>
  <c r="E64" i="69"/>
  <c r="E63" i="69"/>
  <c r="E62" i="69"/>
  <c r="E61" i="69"/>
  <c r="E60" i="69"/>
  <c r="E59" i="69"/>
  <c r="E58" i="69"/>
  <c r="E57" i="69"/>
  <c r="E56" i="69"/>
  <c r="E55" i="69"/>
  <c r="E54" i="69"/>
  <c r="E53" i="69"/>
  <c r="E52" i="69"/>
  <c r="E51" i="69"/>
  <c r="E50" i="69"/>
  <c r="E49" i="69"/>
  <c r="E48" i="69"/>
  <c r="E47" i="69"/>
  <c r="E46" i="69"/>
  <c r="E45" i="69"/>
  <c r="E44" i="69"/>
  <c r="E43" i="69"/>
  <c r="E42" i="69"/>
  <c r="E41" i="69"/>
  <c r="E40" i="69"/>
  <c r="E39" i="69"/>
  <c r="E38" i="69"/>
  <c r="E37" i="69"/>
  <c r="E36" i="69"/>
  <c r="E35" i="69"/>
  <c r="E34" i="69"/>
  <c r="E33" i="69"/>
  <c r="E32" i="69"/>
  <c r="E31" i="69"/>
  <c r="E30" i="69"/>
  <c r="E29" i="69"/>
  <c r="E28" i="69"/>
  <c r="E27" i="69"/>
  <c r="E26" i="69"/>
  <c r="E25" i="69"/>
  <c r="E24" i="69"/>
  <c r="E23" i="69"/>
  <c r="E22" i="69"/>
  <c r="E21" i="69"/>
  <c r="E20" i="69"/>
  <c r="E19" i="69"/>
  <c r="E18" i="69"/>
  <c r="E17" i="69"/>
  <c r="E16" i="69"/>
  <c r="E15" i="69"/>
  <c r="E14" i="69"/>
  <c r="C4" i="36" l="1"/>
  <c r="C8" i="15"/>
  <c r="C9" i="15"/>
  <c r="C10" i="15"/>
  <c r="C11" i="15"/>
  <c r="C12" i="15"/>
  <c r="C13" i="15"/>
  <c r="C14" i="15"/>
  <c r="C15" i="15"/>
  <c r="C16" i="15"/>
  <c r="C6" i="15"/>
  <c r="C7" i="15"/>
  <c r="E177" i="57"/>
  <c r="E176" i="57"/>
  <c r="E175" i="57"/>
  <c r="E174" i="57"/>
  <c r="E173" i="57"/>
  <c r="E172" i="57"/>
  <c r="E171" i="57"/>
  <c r="E170" i="57"/>
  <c r="E169" i="57"/>
  <c r="E168" i="57"/>
  <c r="E167" i="57"/>
  <c r="E166" i="57"/>
  <c r="E161" i="57"/>
  <c r="E160" i="57"/>
  <c r="E159" i="57"/>
  <c r="E158" i="57"/>
  <c r="E157" i="57"/>
  <c r="E156" i="57"/>
  <c r="E155" i="57"/>
  <c r="E154" i="57"/>
  <c r="E153" i="57"/>
  <c r="E152" i="57"/>
  <c r="E151" i="57"/>
  <c r="E150" i="57"/>
  <c r="E145" i="57"/>
  <c r="E144" i="57"/>
  <c r="E143" i="57"/>
  <c r="E142" i="57"/>
  <c r="E141" i="57"/>
  <c r="E140" i="57"/>
  <c r="E139" i="57"/>
  <c r="E138" i="57"/>
  <c r="E137" i="57"/>
  <c r="E136" i="57"/>
  <c r="E135" i="57"/>
  <c r="E134" i="57"/>
  <c r="E129" i="57"/>
  <c r="E128" i="57"/>
  <c r="E127" i="57"/>
  <c r="E126" i="57"/>
  <c r="E125" i="57"/>
  <c r="E124" i="57"/>
  <c r="E123" i="57"/>
  <c r="E122" i="57"/>
  <c r="E121" i="57"/>
  <c r="E120" i="57"/>
  <c r="E119" i="57"/>
  <c r="E118" i="57"/>
  <c r="E113" i="57"/>
  <c r="E112" i="57"/>
  <c r="E111" i="57"/>
  <c r="E110" i="57"/>
  <c r="E109" i="57"/>
  <c r="E108" i="57"/>
  <c r="E107" i="57"/>
  <c r="E106" i="57"/>
  <c r="E105" i="57"/>
  <c r="E104" i="57"/>
  <c r="E103" i="57"/>
  <c r="E102" i="57"/>
  <c r="E97" i="57"/>
  <c r="E96" i="57"/>
  <c r="E95" i="57"/>
  <c r="E94" i="57"/>
  <c r="E93" i="57"/>
  <c r="E92" i="57"/>
  <c r="E91" i="57"/>
  <c r="E90" i="57"/>
  <c r="E89" i="57"/>
  <c r="E88" i="57"/>
  <c r="E87" i="57"/>
  <c r="E86" i="57"/>
  <c r="E81" i="57"/>
  <c r="E80" i="57"/>
  <c r="E79" i="57"/>
  <c r="E78" i="57"/>
  <c r="E77" i="57"/>
  <c r="E76" i="57"/>
  <c r="E75" i="57"/>
  <c r="E74" i="57"/>
  <c r="E73" i="57"/>
  <c r="E72" i="57"/>
  <c r="E71" i="57"/>
  <c r="E70" i="57"/>
  <c r="E65" i="57"/>
  <c r="E64" i="57"/>
  <c r="E63" i="57"/>
  <c r="E62" i="57"/>
  <c r="E61" i="57"/>
  <c r="E60" i="57"/>
  <c r="E59" i="57"/>
  <c r="E58" i="57"/>
  <c r="E57" i="57"/>
  <c r="E56" i="57"/>
  <c r="E55" i="57"/>
  <c r="E54" i="57"/>
  <c r="E49" i="57"/>
  <c r="E48" i="57"/>
  <c r="E47" i="57"/>
  <c r="E46" i="57"/>
  <c r="E45" i="57"/>
  <c r="E44" i="57"/>
  <c r="E43" i="57"/>
  <c r="E42" i="57"/>
  <c r="E41" i="57"/>
  <c r="E40" i="57"/>
  <c r="E39" i="57"/>
  <c r="E38" i="57"/>
  <c r="E33" i="57"/>
  <c r="E32" i="57"/>
  <c r="E31" i="57"/>
  <c r="E30" i="57"/>
  <c r="E29" i="57"/>
  <c r="E28" i="57"/>
  <c r="E27" i="57"/>
  <c r="E26" i="57"/>
  <c r="E25" i="57"/>
  <c r="E24" i="57"/>
  <c r="E23" i="57"/>
  <c r="E22" i="57"/>
  <c r="C163" i="57"/>
  <c r="C147" i="57"/>
  <c r="C131" i="57"/>
  <c r="C115" i="57"/>
  <c r="C99" i="57"/>
  <c r="C83" i="57"/>
  <c r="C67" i="57"/>
  <c r="C51" i="57"/>
  <c r="C35" i="57"/>
  <c r="C19" i="57"/>
  <c r="C25" i="55"/>
  <c r="C26" i="55"/>
  <c r="C27" i="55"/>
  <c r="C28" i="55"/>
  <c r="I4" i="25"/>
  <c r="I5" i="25"/>
  <c r="I6" i="25"/>
  <c r="I7" i="25"/>
  <c r="I13" i="25"/>
  <c r="I14" i="25"/>
  <c r="I15" i="25"/>
  <c r="I16" i="25"/>
  <c r="I17" i="25"/>
  <c r="I18" i="25"/>
  <c r="E182" i="57"/>
  <c r="E183" i="57"/>
  <c r="E184" i="57"/>
  <c r="E185" i="57"/>
  <c r="E186" i="57"/>
  <c r="E187" i="57"/>
  <c r="E188" i="57"/>
  <c r="E189" i="57"/>
  <c r="E190" i="57"/>
  <c r="E191" i="57"/>
  <c r="E192" i="57"/>
  <c r="E193" i="57"/>
  <c r="E198" i="57"/>
  <c r="E199" i="57"/>
  <c r="E200" i="57"/>
  <c r="E201" i="57"/>
  <c r="E202" i="57"/>
  <c r="E203" i="57"/>
  <c r="E204" i="57"/>
  <c r="E205" i="57"/>
  <c r="E206" i="57"/>
  <c r="E207" i="57"/>
  <c r="E208" i="57"/>
  <c r="E209" i="57"/>
  <c r="E214" i="57"/>
  <c r="E215" i="57"/>
  <c r="E216" i="57"/>
  <c r="E217" i="57"/>
  <c r="E218" i="57"/>
  <c r="E219" i="57"/>
  <c r="E220" i="57"/>
  <c r="E221" i="57"/>
  <c r="E222" i="57"/>
  <c r="E223" i="57"/>
  <c r="E224" i="57"/>
  <c r="E225" i="57"/>
  <c r="E230" i="57"/>
  <c r="E231" i="57"/>
  <c r="E232" i="57"/>
  <c r="E233" i="57"/>
  <c r="E234" i="57"/>
  <c r="E235" i="57"/>
  <c r="E236" i="57"/>
  <c r="E237" i="57"/>
  <c r="E238" i="57"/>
  <c r="E239" i="57"/>
  <c r="E240" i="57"/>
  <c r="E241" i="57"/>
  <c r="E246" i="57"/>
  <c r="E247" i="57"/>
  <c r="E248" i="57"/>
  <c r="E249" i="57"/>
  <c r="E250" i="57"/>
  <c r="E251" i="57"/>
  <c r="E252" i="57"/>
  <c r="E253" i="57"/>
  <c r="E254" i="57"/>
  <c r="E255" i="57"/>
  <c r="E256" i="57"/>
  <c r="E257" i="57"/>
  <c r="E262" i="57"/>
  <c r="E263" i="57"/>
  <c r="E264" i="57"/>
  <c r="E265" i="57"/>
  <c r="E266" i="57"/>
  <c r="E267" i="57"/>
  <c r="E268" i="57"/>
  <c r="E269" i="57"/>
  <c r="E270" i="57"/>
  <c r="E271" i="57"/>
  <c r="E272" i="57"/>
  <c r="E273" i="57"/>
  <c r="E278" i="57"/>
  <c r="E279" i="57"/>
  <c r="E280" i="57"/>
  <c r="E281" i="57"/>
  <c r="E282" i="57"/>
  <c r="E283" i="57"/>
  <c r="E284" i="57"/>
  <c r="E285" i="57"/>
  <c r="E286" i="57"/>
  <c r="E287" i="57"/>
  <c r="E288" i="57"/>
  <c r="E289" i="57"/>
  <c r="E294" i="57"/>
  <c r="E295" i="57"/>
  <c r="E296" i="57"/>
  <c r="E297" i="57"/>
  <c r="E298" i="57"/>
  <c r="E299" i="57"/>
  <c r="E300" i="57"/>
  <c r="E301" i="57"/>
  <c r="E302" i="57"/>
  <c r="E303" i="57"/>
  <c r="E304" i="57"/>
  <c r="E305" i="57"/>
  <c r="E310" i="57"/>
  <c r="E311" i="57"/>
  <c r="E312" i="57"/>
  <c r="E313" i="57"/>
  <c r="E314" i="57"/>
  <c r="E315" i="57"/>
  <c r="E316" i="57"/>
  <c r="E317" i="57"/>
  <c r="E318" i="57"/>
  <c r="E319" i="57"/>
  <c r="E320" i="57"/>
  <c r="E321" i="57"/>
  <c r="C242" i="44"/>
  <c r="C225" i="44"/>
  <c r="C208" i="44"/>
  <c r="C191" i="44"/>
  <c r="C174" i="44"/>
  <c r="C140" i="44"/>
  <c r="C89" i="44"/>
  <c r="C72" i="44"/>
  <c r="C55" i="44"/>
  <c r="C4" i="44"/>
  <c r="C38" i="44"/>
  <c r="E306" i="64"/>
  <c r="E305" i="64"/>
  <c r="E304" i="64"/>
  <c r="E303" i="64"/>
  <c r="E302" i="64"/>
  <c r="E301" i="64"/>
  <c r="E300" i="64"/>
  <c r="E299" i="64"/>
  <c r="E298" i="64"/>
  <c r="E297" i="64"/>
  <c r="E296" i="64"/>
  <c r="E295" i="64"/>
  <c r="C292" i="64"/>
  <c r="E289" i="64"/>
  <c r="E288" i="64"/>
  <c r="E287" i="64"/>
  <c r="E286" i="64"/>
  <c r="E285" i="64"/>
  <c r="E284" i="64"/>
  <c r="E283" i="64"/>
  <c r="E282" i="64"/>
  <c r="E281" i="64"/>
  <c r="E280" i="64"/>
  <c r="E279" i="64"/>
  <c r="E278" i="64"/>
  <c r="C275" i="64"/>
  <c r="E272" i="64"/>
  <c r="E271" i="64"/>
  <c r="E270" i="64"/>
  <c r="E269" i="64"/>
  <c r="E268" i="64"/>
  <c r="E267" i="64"/>
  <c r="E266" i="64"/>
  <c r="E265" i="64"/>
  <c r="E264" i="64"/>
  <c r="E263" i="64"/>
  <c r="E262" i="64"/>
  <c r="E261" i="64"/>
  <c r="C258" i="64"/>
  <c r="E255" i="64"/>
  <c r="E254" i="64"/>
  <c r="E253" i="64"/>
  <c r="E252" i="64"/>
  <c r="E251" i="64"/>
  <c r="E250" i="64"/>
  <c r="E249" i="64"/>
  <c r="E248" i="64"/>
  <c r="E247" i="64"/>
  <c r="E246" i="64"/>
  <c r="E245" i="64"/>
  <c r="E244" i="64"/>
  <c r="C241" i="64"/>
  <c r="E238" i="64"/>
  <c r="E237" i="64"/>
  <c r="E236" i="64"/>
  <c r="E235" i="64"/>
  <c r="E234" i="64"/>
  <c r="E233" i="64"/>
  <c r="E232" i="64"/>
  <c r="E231" i="64"/>
  <c r="E230" i="64"/>
  <c r="E229" i="64"/>
  <c r="E228" i="64"/>
  <c r="E227" i="64"/>
  <c r="C224" i="64"/>
  <c r="E221" i="64"/>
  <c r="E220" i="64"/>
  <c r="E219" i="64"/>
  <c r="E218" i="64"/>
  <c r="E217" i="64"/>
  <c r="E216" i="64"/>
  <c r="E215" i="64"/>
  <c r="E214" i="64"/>
  <c r="E213" i="64"/>
  <c r="E212" i="64"/>
  <c r="E211" i="64"/>
  <c r="E210" i="64"/>
  <c r="C207" i="64"/>
  <c r="E204" i="64"/>
  <c r="E203" i="64"/>
  <c r="E202" i="64"/>
  <c r="E201" i="64"/>
  <c r="E200" i="64"/>
  <c r="E199" i="64"/>
  <c r="E198" i="64"/>
  <c r="E197" i="64"/>
  <c r="E196" i="64"/>
  <c r="E195" i="64"/>
  <c r="E194" i="64"/>
  <c r="E193" i="64"/>
  <c r="C190" i="64"/>
  <c r="E187" i="64"/>
  <c r="E186" i="64"/>
  <c r="E185" i="64"/>
  <c r="E184" i="64"/>
  <c r="E183" i="64"/>
  <c r="E182" i="64"/>
  <c r="E181" i="64"/>
  <c r="E180" i="64"/>
  <c r="E179" i="64"/>
  <c r="E178" i="64"/>
  <c r="E177" i="64"/>
  <c r="E176" i="64"/>
  <c r="C173" i="64"/>
  <c r="E170" i="64"/>
  <c r="E169" i="64"/>
  <c r="E168" i="64"/>
  <c r="E167" i="64"/>
  <c r="E166" i="64"/>
  <c r="E165" i="64"/>
  <c r="E164" i="64"/>
  <c r="E163" i="64"/>
  <c r="E162" i="64"/>
  <c r="E161" i="64"/>
  <c r="E160" i="64"/>
  <c r="E159" i="64"/>
  <c r="C156" i="64"/>
  <c r="E153" i="64"/>
  <c r="E152" i="64"/>
  <c r="E151" i="64"/>
  <c r="E150" i="64"/>
  <c r="E149" i="64"/>
  <c r="E148" i="64"/>
  <c r="E147" i="64"/>
  <c r="E146" i="64"/>
  <c r="E145" i="64"/>
  <c r="E144" i="64"/>
  <c r="E143" i="64"/>
  <c r="E142" i="64"/>
  <c r="C139" i="64"/>
  <c r="E136" i="64"/>
  <c r="E135" i="64"/>
  <c r="E134" i="64"/>
  <c r="E133" i="64"/>
  <c r="E132" i="64"/>
  <c r="E131" i="64"/>
  <c r="E130" i="64"/>
  <c r="E129" i="64"/>
  <c r="E128" i="64"/>
  <c r="E127" i="64"/>
  <c r="E126" i="64"/>
  <c r="E125" i="64"/>
  <c r="C122" i="64"/>
  <c r="E119" i="64"/>
  <c r="E118" i="64"/>
  <c r="E117" i="64"/>
  <c r="E116" i="64"/>
  <c r="E115" i="64"/>
  <c r="E114" i="64"/>
  <c r="E113" i="64"/>
  <c r="E112" i="64"/>
  <c r="E111" i="64"/>
  <c r="E110" i="64"/>
  <c r="E109" i="64"/>
  <c r="E108" i="64"/>
  <c r="C105" i="64"/>
  <c r="E102" i="64"/>
  <c r="E101" i="64"/>
  <c r="E100" i="64"/>
  <c r="E99" i="64"/>
  <c r="E98" i="64"/>
  <c r="E97" i="64"/>
  <c r="E96" i="64"/>
  <c r="E95" i="64"/>
  <c r="E94" i="64"/>
  <c r="E93" i="64"/>
  <c r="E92" i="64"/>
  <c r="E91" i="64"/>
  <c r="C88" i="64"/>
  <c r="E85" i="64"/>
  <c r="E84" i="64"/>
  <c r="E83" i="64"/>
  <c r="E82" i="64"/>
  <c r="E81" i="64"/>
  <c r="E80" i="64"/>
  <c r="E79" i="64"/>
  <c r="E78" i="64"/>
  <c r="E77" i="64"/>
  <c r="E76" i="64"/>
  <c r="E75" i="64"/>
  <c r="E74" i="64"/>
  <c r="C71" i="64"/>
  <c r="E68" i="64"/>
  <c r="E67" i="64"/>
  <c r="E66" i="64"/>
  <c r="E65" i="64"/>
  <c r="E64" i="64"/>
  <c r="E63" i="64"/>
  <c r="E62" i="64"/>
  <c r="E61" i="64"/>
  <c r="E60" i="64"/>
  <c r="E59" i="64"/>
  <c r="E58" i="64"/>
  <c r="E57" i="64"/>
  <c r="C54" i="64"/>
  <c r="E51" i="64"/>
  <c r="E50" i="64"/>
  <c r="E49" i="64"/>
  <c r="E48" i="64"/>
  <c r="E47" i="64"/>
  <c r="E46" i="64"/>
  <c r="E45" i="64"/>
  <c r="E44" i="64"/>
  <c r="E43" i="64"/>
  <c r="E42" i="64"/>
  <c r="E41" i="64"/>
  <c r="E40" i="64"/>
  <c r="C37" i="64"/>
  <c r="E34" i="64"/>
  <c r="E33" i="64"/>
  <c r="E32" i="64"/>
  <c r="E31" i="64"/>
  <c r="E30" i="64"/>
  <c r="E29" i="64"/>
  <c r="E28" i="64"/>
  <c r="E27" i="64"/>
  <c r="E26" i="64"/>
  <c r="E25" i="64"/>
  <c r="E24" i="64"/>
  <c r="E23" i="64"/>
  <c r="C20" i="64"/>
  <c r="E17" i="64"/>
  <c r="E16" i="64"/>
  <c r="E15" i="64"/>
  <c r="E14" i="64"/>
  <c r="E13" i="64"/>
  <c r="E12" i="64"/>
  <c r="E11" i="64"/>
  <c r="E10" i="64"/>
  <c r="E9" i="64"/>
  <c r="E8" i="64"/>
  <c r="E306" i="63"/>
  <c r="E305" i="63"/>
  <c r="E304" i="63"/>
  <c r="E303" i="63"/>
  <c r="E302" i="63"/>
  <c r="E301" i="63"/>
  <c r="E300" i="63"/>
  <c r="E299" i="63"/>
  <c r="E298" i="63"/>
  <c r="E297" i="63"/>
  <c r="E296" i="63"/>
  <c r="E295" i="63"/>
  <c r="C292" i="63"/>
  <c r="E289" i="63"/>
  <c r="E288" i="63"/>
  <c r="E287" i="63"/>
  <c r="E286" i="63"/>
  <c r="E285" i="63"/>
  <c r="E284" i="63"/>
  <c r="E283" i="63"/>
  <c r="E282" i="63"/>
  <c r="E281" i="63"/>
  <c r="E280" i="63"/>
  <c r="E279" i="63"/>
  <c r="E278" i="63"/>
  <c r="C275" i="63"/>
  <c r="E272" i="63"/>
  <c r="E271" i="63"/>
  <c r="E270" i="63"/>
  <c r="E269" i="63"/>
  <c r="E268" i="63"/>
  <c r="E267" i="63"/>
  <c r="E266" i="63"/>
  <c r="E265" i="63"/>
  <c r="E264" i="63"/>
  <c r="E263" i="63"/>
  <c r="E262" i="63"/>
  <c r="E261" i="63"/>
  <c r="C258" i="63"/>
  <c r="E255" i="63"/>
  <c r="E254" i="63"/>
  <c r="E253" i="63"/>
  <c r="E252" i="63"/>
  <c r="E251" i="63"/>
  <c r="E250" i="63"/>
  <c r="E249" i="63"/>
  <c r="E248" i="63"/>
  <c r="E247" i="63"/>
  <c r="E246" i="63"/>
  <c r="E245" i="63"/>
  <c r="E244" i="63"/>
  <c r="C241" i="63"/>
  <c r="E238" i="63"/>
  <c r="E237" i="63"/>
  <c r="E236" i="63"/>
  <c r="E235" i="63"/>
  <c r="E234" i="63"/>
  <c r="E233" i="63"/>
  <c r="E232" i="63"/>
  <c r="E231" i="63"/>
  <c r="E230" i="63"/>
  <c r="E229" i="63"/>
  <c r="E228" i="63"/>
  <c r="E227" i="63"/>
  <c r="C224" i="63"/>
  <c r="E221" i="63"/>
  <c r="E220" i="63"/>
  <c r="E219" i="63"/>
  <c r="E218" i="63"/>
  <c r="E217" i="63"/>
  <c r="E216" i="63"/>
  <c r="E215" i="63"/>
  <c r="E214" i="63"/>
  <c r="E213" i="63"/>
  <c r="E212" i="63"/>
  <c r="E211" i="63"/>
  <c r="E210" i="63"/>
  <c r="C207" i="63"/>
  <c r="E204" i="63"/>
  <c r="E203" i="63"/>
  <c r="E202" i="63"/>
  <c r="E201" i="63"/>
  <c r="E200" i="63"/>
  <c r="E199" i="63"/>
  <c r="E198" i="63"/>
  <c r="E197" i="63"/>
  <c r="E196" i="63"/>
  <c r="E195" i="63"/>
  <c r="E194" i="63"/>
  <c r="E193" i="63"/>
  <c r="C190" i="63"/>
  <c r="E187" i="63"/>
  <c r="E186" i="63"/>
  <c r="E185" i="63"/>
  <c r="E184" i="63"/>
  <c r="E183" i="63"/>
  <c r="E182" i="63"/>
  <c r="E181" i="63"/>
  <c r="E180" i="63"/>
  <c r="E179" i="63"/>
  <c r="E178" i="63"/>
  <c r="E177" i="63"/>
  <c r="E176" i="63"/>
  <c r="C173" i="63"/>
  <c r="E170" i="63"/>
  <c r="E169" i="63"/>
  <c r="E168" i="63"/>
  <c r="E167" i="63"/>
  <c r="E166" i="63"/>
  <c r="E165" i="63"/>
  <c r="E164" i="63"/>
  <c r="E163" i="63"/>
  <c r="E162" i="63"/>
  <c r="E161" i="63"/>
  <c r="E160" i="63"/>
  <c r="E159" i="63"/>
  <c r="C156" i="63"/>
  <c r="E153" i="63"/>
  <c r="E152" i="63"/>
  <c r="E151" i="63"/>
  <c r="E150" i="63"/>
  <c r="E149" i="63"/>
  <c r="E148" i="63"/>
  <c r="E147" i="63"/>
  <c r="E146" i="63"/>
  <c r="E145" i="63"/>
  <c r="E144" i="63"/>
  <c r="E143" i="63"/>
  <c r="E142" i="63"/>
  <c r="C139" i="63"/>
  <c r="E136" i="63"/>
  <c r="E135" i="63"/>
  <c r="E134" i="63"/>
  <c r="E133" i="63"/>
  <c r="E132" i="63"/>
  <c r="E131" i="63"/>
  <c r="E130" i="63"/>
  <c r="E129" i="63"/>
  <c r="E128" i="63"/>
  <c r="E127" i="63"/>
  <c r="E126" i="63"/>
  <c r="E125" i="63"/>
  <c r="C122" i="63"/>
  <c r="E119" i="63"/>
  <c r="E118" i="63"/>
  <c r="E117" i="63"/>
  <c r="E116" i="63"/>
  <c r="E115" i="63"/>
  <c r="E114" i="63"/>
  <c r="E113" i="63"/>
  <c r="E112" i="63"/>
  <c r="E111" i="63"/>
  <c r="E110" i="63"/>
  <c r="E109" i="63"/>
  <c r="E108" i="63"/>
  <c r="C105" i="63"/>
  <c r="E102" i="63"/>
  <c r="E101" i="63"/>
  <c r="E100" i="63"/>
  <c r="E99" i="63"/>
  <c r="E98" i="63"/>
  <c r="E97" i="63"/>
  <c r="E96" i="63"/>
  <c r="E95" i="63"/>
  <c r="E94" i="63"/>
  <c r="E93" i="63"/>
  <c r="E92" i="63"/>
  <c r="E91" i="63"/>
  <c r="C88" i="63"/>
  <c r="E85" i="63"/>
  <c r="E84" i="63"/>
  <c r="E83" i="63"/>
  <c r="E82" i="63"/>
  <c r="E81" i="63"/>
  <c r="E80" i="63"/>
  <c r="E79" i="63"/>
  <c r="E78" i="63"/>
  <c r="E77" i="63"/>
  <c r="E76" i="63"/>
  <c r="E75" i="63"/>
  <c r="E74" i="63"/>
  <c r="C71" i="63"/>
  <c r="E68" i="63"/>
  <c r="E67" i="63"/>
  <c r="E66" i="63"/>
  <c r="E65" i="63"/>
  <c r="E64" i="63"/>
  <c r="E63" i="63"/>
  <c r="E62" i="63"/>
  <c r="E61" i="63"/>
  <c r="E60" i="63"/>
  <c r="E59" i="63"/>
  <c r="E58" i="63"/>
  <c r="E57" i="63"/>
  <c r="C54" i="63"/>
  <c r="E51" i="63"/>
  <c r="E50" i="63"/>
  <c r="E49" i="63"/>
  <c r="E48" i="63"/>
  <c r="E47" i="63"/>
  <c r="E46" i="63"/>
  <c r="E45" i="63"/>
  <c r="E44" i="63"/>
  <c r="E43" i="63"/>
  <c r="E42" i="63"/>
  <c r="E41" i="63"/>
  <c r="E40" i="63"/>
  <c r="C37" i="63"/>
  <c r="E34" i="63"/>
  <c r="E33" i="63"/>
  <c r="E32" i="63"/>
  <c r="E31" i="63"/>
  <c r="E30" i="63"/>
  <c r="E29" i="63"/>
  <c r="E28" i="63"/>
  <c r="E27" i="63"/>
  <c r="E26" i="63"/>
  <c r="E25" i="63"/>
  <c r="E24" i="63"/>
  <c r="E23" i="63"/>
  <c r="C20" i="63"/>
  <c r="E17" i="63"/>
  <c r="E16" i="63"/>
  <c r="E15" i="63"/>
  <c r="E14" i="63"/>
  <c r="E13" i="63"/>
  <c r="E12" i="63"/>
  <c r="E11" i="63"/>
  <c r="E10" i="63"/>
  <c r="C3" i="63"/>
  <c r="C4" i="55"/>
  <c r="I2" i="25"/>
  <c r="C100" i="65"/>
  <c r="C99" i="65"/>
  <c r="C98" i="65"/>
  <c r="C97" i="65"/>
  <c r="C96" i="65"/>
  <c r="C95" i="65"/>
  <c r="C94" i="65"/>
  <c r="C93" i="65"/>
  <c r="C92" i="65"/>
  <c r="C91" i="65"/>
  <c r="C90" i="65"/>
  <c r="C89" i="65"/>
  <c r="C88" i="65"/>
  <c r="C87" i="65"/>
  <c r="C86" i="65"/>
  <c r="C85" i="65"/>
  <c r="C84" i="65"/>
  <c r="C83" i="65"/>
  <c r="C82" i="65"/>
  <c r="C81" i="65"/>
  <c r="C80" i="65"/>
  <c r="C79" i="65"/>
  <c r="C78" i="65"/>
  <c r="C77" i="65"/>
  <c r="C76" i="65"/>
  <c r="C75" i="65"/>
  <c r="C74" i="65"/>
  <c r="C73" i="65"/>
  <c r="C72" i="65"/>
  <c r="C71" i="65"/>
  <c r="C70" i="65"/>
  <c r="C69" i="65"/>
  <c r="C68" i="65"/>
  <c r="C67" i="65"/>
  <c r="C66" i="65"/>
  <c r="C65" i="65"/>
  <c r="C64" i="65"/>
  <c r="C63" i="65"/>
  <c r="C62" i="65"/>
  <c r="C61" i="65"/>
  <c r="C60" i="65"/>
  <c r="C59" i="65"/>
  <c r="C58" i="65"/>
  <c r="C57" i="65"/>
  <c r="C56" i="65"/>
  <c r="C55" i="65"/>
  <c r="C54" i="65"/>
  <c r="C53" i="65"/>
  <c r="C52" i="65"/>
  <c r="C51" i="65"/>
  <c r="C50" i="65"/>
  <c r="C49" i="65"/>
  <c r="C48" i="65"/>
  <c r="C47" i="65"/>
  <c r="C46" i="65"/>
  <c r="C45" i="65"/>
  <c r="C44" i="65"/>
  <c r="C43" i="65"/>
  <c r="C42" i="65"/>
  <c r="C41" i="65"/>
  <c r="C40" i="65"/>
  <c r="C39" i="65"/>
  <c r="C38" i="65"/>
  <c r="C37" i="65"/>
  <c r="C36" i="65"/>
  <c r="C35" i="65"/>
  <c r="C34" i="65"/>
  <c r="C33" i="65"/>
  <c r="C32" i="65"/>
  <c r="C31" i="65"/>
  <c r="C30" i="65"/>
  <c r="C29" i="65"/>
  <c r="C28" i="65"/>
  <c r="C27" i="65"/>
  <c r="C26" i="65"/>
  <c r="C25" i="65"/>
  <c r="C24" i="65"/>
  <c r="C23" i="65"/>
  <c r="C22" i="65"/>
  <c r="C21" i="65"/>
  <c r="C20" i="65"/>
  <c r="C19" i="65"/>
  <c r="C18" i="65"/>
  <c r="C17" i="65"/>
  <c r="C16" i="65"/>
  <c r="C15" i="65"/>
  <c r="C14" i="65"/>
  <c r="C13" i="65"/>
  <c r="C12" i="65"/>
  <c r="C11" i="65"/>
  <c r="C10" i="65"/>
  <c r="C9" i="65"/>
  <c r="C8" i="65"/>
  <c r="C7" i="65"/>
  <c r="C6" i="65"/>
  <c r="C5" i="65"/>
  <c r="C4" i="65"/>
  <c r="C233" i="52"/>
  <c r="E233" i="52"/>
  <c r="G233" i="52"/>
  <c r="C234" i="52"/>
  <c r="E234" i="52"/>
  <c r="G234" i="52"/>
  <c r="C235" i="52"/>
  <c r="E235" i="52"/>
  <c r="G235" i="52"/>
  <c r="C236" i="52"/>
  <c r="E236" i="52"/>
  <c r="G236" i="52"/>
  <c r="C237" i="52"/>
  <c r="E237" i="52"/>
  <c r="G237" i="52"/>
  <c r="C238" i="52"/>
  <c r="E238" i="52"/>
  <c r="G238" i="52"/>
  <c r="C239" i="52"/>
  <c r="E239" i="52"/>
  <c r="G239" i="52"/>
  <c r="C240" i="52"/>
  <c r="E240" i="52"/>
  <c r="G240" i="52"/>
  <c r="C241" i="52"/>
  <c r="E241" i="52"/>
  <c r="G241" i="52"/>
  <c r="C242" i="52"/>
  <c r="E242" i="52"/>
  <c r="G242" i="52"/>
  <c r="C243" i="52"/>
  <c r="E243" i="52"/>
  <c r="G243" i="52"/>
  <c r="C244" i="52"/>
  <c r="E244" i="52"/>
  <c r="G244" i="52"/>
  <c r="C245" i="52"/>
  <c r="E245" i="52"/>
  <c r="G245" i="52"/>
  <c r="C246" i="52"/>
  <c r="E246" i="52"/>
  <c r="G246" i="52"/>
  <c r="C247" i="52"/>
  <c r="E247" i="52"/>
  <c r="G247" i="52"/>
  <c r="C248" i="52"/>
  <c r="E248" i="52"/>
  <c r="G248" i="52"/>
  <c r="C249" i="52"/>
  <c r="E249" i="52"/>
  <c r="G249" i="52"/>
  <c r="C250" i="52"/>
  <c r="E250" i="52"/>
  <c r="G250" i="52"/>
  <c r="C251" i="52"/>
  <c r="E251" i="52"/>
  <c r="G251" i="52"/>
  <c r="C252" i="52"/>
  <c r="E252" i="52"/>
  <c r="G252" i="52"/>
  <c r="C253" i="52"/>
  <c r="E253" i="52"/>
  <c r="G253" i="52"/>
  <c r="C254" i="52"/>
  <c r="E254" i="52"/>
  <c r="G254" i="52"/>
  <c r="C255" i="52"/>
  <c r="E255" i="52"/>
  <c r="G255" i="52"/>
  <c r="C256" i="52"/>
  <c r="E256" i="52"/>
  <c r="G256" i="52"/>
  <c r="C257" i="52"/>
  <c r="E257" i="52"/>
  <c r="G257" i="52"/>
  <c r="C258" i="52"/>
  <c r="E258" i="52"/>
  <c r="G258" i="52"/>
  <c r="C259" i="52"/>
  <c r="E259" i="52"/>
  <c r="G259" i="52"/>
  <c r="C260" i="52"/>
  <c r="E260" i="52"/>
  <c r="G260" i="52"/>
  <c r="C261" i="52"/>
  <c r="E261" i="52"/>
  <c r="G261" i="52"/>
  <c r="C262" i="52"/>
  <c r="E262" i="52"/>
  <c r="G262" i="52"/>
  <c r="C263" i="52"/>
  <c r="E263" i="52"/>
  <c r="G263" i="52"/>
  <c r="C264" i="52"/>
  <c r="E264" i="52"/>
  <c r="G264" i="52"/>
  <c r="C265" i="52"/>
  <c r="E265" i="52"/>
  <c r="G265" i="52"/>
  <c r="C266" i="52"/>
  <c r="E266" i="52"/>
  <c r="G266" i="52"/>
  <c r="C267" i="52"/>
  <c r="E267" i="52"/>
  <c r="G267" i="52"/>
  <c r="C268" i="52"/>
  <c r="E268" i="52"/>
  <c r="G268" i="52"/>
  <c r="C269" i="52"/>
  <c r="E269" i="52"/>
  <c r="G269" i="52"/>
  <c r="C270" i="52"/>
  <c r="E270" i="52"/>
  <c r="G270" i="52"/>
  <c r="C271" i="52"/>
  <c r="E271" i="52"/>
  <c r="G271" i="52"/>
  <c r="C272" i="52"/>
  <c r="E272" i="52"/>
  <c r="G272" i="52"/>
  <c r="C273" i="52"/>
  <c r="E273" i="52"/>
  <c r="G273" i="52"/>
  <c r="C274" i="52"/>
  <c r="E274" i="52"/>
  <c r="G274" i="52"/>
  <c r="C275" i="52"/>
  <c r="E275" i="52"/>
  <c r="G275" i="52"/>
  <c r="C276" i="52"/>
  <c r="E276" i="52"/>
  <c r="G276" i="52"/>
  <c r="C277" i="52"/>
  <c r="E277" i="52"/>
  <c r="G277" i="52"/>
  <c r="C278" i="52"/>
  <c r="E278" i="52"/>
  <c r="G278" i="52"/>
  <c r="C279" i="52"/>
  <c r="E279" i="52"/>
  <c r="G279" i="52"/>
  <c r="C280" i="52"/>
  <c r="E280" i="52"/>
  <c r="G280" i="52"/>
  <c r="C281" i="52"/>
  <c r="E281" i="52"/>
  <c r="G281" i="52"/>
  <c r="C282" i="52"/>
  <c r="E282" i="52"/>
  <c r="G282" i="52"/>
  <c r="C283" i="52"/>
  <c r="E283" i="52"/>
  <c r="G283" i="52"/>
  <c r="C284" i="52"/>
  <c r="E284" i="52"/>
  <c r="G284" i="52"/>
  <c r="C285" i="52"/>
  <c r="E285" i="52"/>
  <c r="G285" i="52"/>
  <c r="C286" i="52"/>
  <c r="E286" i="52"/>
  <c r="G286" i="52"/>
  <c r="C287" i="52"/>
  <c r="E287" i="52"/>
  <c r="G287" i="52"/>
  <c r="C288" i="52"/>
  <c r="E288" i="52"/>
  <c r="G288" i="52"/>
  <c r="C289" i="52"/>
  <c r="E289" i="52"/>
  <c r="G289" i="52"/>
  <c r="C290" i="52"/>
  <c r="E290" i="52"/>
  <c r="G290" i="52"/>
  <c r="C291" i="52"/>
  <c r="E291" i="52"/>
  <c r="G291" i="52"/>
  <c r="C292" i="52"/>
  <c r="E292" i="52"/>
  <c r="G292" i="52"/>
  <c r="E101" i="59"/>
  <c r="E100" i="59"/>
  <c r="E99" i="59"/>
  <c r="E98" i="59"/>
  <c r="E97" i="59"/>
  <c r="E96" i="59"/>
  <c r="E95" i="59"/>
  <c r="E94" i="59"/>
  <c r="E93" i="59"/>
  <c r="E92" i="59"/>
  <c r="E91" i="59"/>
  <c r="E90" i="59"/>
  <c r="E89" i="59"/>
  <c r="E88" i="59"/>
  <c r="E87" i="59"/>
  <c r="E86" i="59"/>
  <c r="E85" i="59"/>
  <c r="E84" i="59"/>
  <c r="E83" i="59"/>
  <c r="E82" i="59"/>
  <c r="E81" i="59"/>
  <c r="E80" i="59"/>
  <c r="E79" i="59"/>
  <c r="E78" i="59"/>
  <c r="E77" i="59"/>
  <c r="E76" i="59"/>
  <c r="E75" i="59"/>
  <c r="E74" i="59"/>
  <c r="E73" i="59"/>
  <c r="E72" i="59"/>
  <c r="E71" i="59"/>
  <c r="E70" i="59"/>
  <c r="E69" i="59"/>
  <c r="E68" i="59"/>
  <c r="E67" i="59"/>
  <c r="E66" i="59"/>
  <c r="E65" i="59"/>
  <c r="E64" i="59"/>
  <c r="E63" i="59"/>
  <c r="E62" i="59"/>
  <c r="E61" i="59"/>
  <c r="E60" i="59"/>
  <c r="E59" i="59"/>
  <c r="E58" i="59"/>
  <c r="E57" i="59"/>
  <c r="E56" i="59"/>
  <c r="E55" i="59"/>
  <c r="E54" i="59"/>
  <c r="E53" i="59"/>
  <c r="E52" i="59"/>
  <c r="E51" i="59"/>
  <c r="E50" i="59"/>
  <c r="E49" i="59"/>
  <c r="E48" i="59"/>
  <c r="E47" i="59"/>
  <c r="E46" i="59"/>
  <c r="E45" i="59"/>
  <c r="E44" i="59"/>
  <c r="E43" i="59"/>
  <c r="E42" i="59"/>
  <c r="E41" i="59"/>
  <c r="E40" i="59"/>
  <c r="E39" i="59"/>
  <c r="E38" i="59"/>
  <c r="E37" i="59"/>
  <c r="E36" i="59"/>
  <c r="E35" i="59"/>
  <c r="E34" i="59"/>
  <c r="E33" i="59"/>
  <c r="E32" i="59"/>
  <c r="E31" i="59"/>
  <c r="E30" i="59"/>
  <c r="E29" i="59"/>
  <c r="E28" i="59"/>
  <c r="E27" i="59"/>
  <c r="E26" i="59"/>
  <c r="E25" i="59"/>
  <c r="E24" i="59"/>
  <c r="E23" i="59"/>
  <c r="E22" i="59"/>
  <c r="E21" i="59"/>
  <c r="E20" i="59"/>
  <c r="E19" i="59"/>
  <c r="E18" i="59"/>
  <c r="E17" i="59"/>
  <c r="E16" i="59"/>
  <c r="E15" i="59"/>
  <c r="E14" i="59"/>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E17" i="57"/>
  <c r="E16" i="57"/>
  <c r="E15" i="57"/>
  <c r="E14" i="57"/>
  <c r="E13" i="57"/>
  <c r="E12" i="57"/>
  <c r="E11" i="57"/>
  <c r="E10" i="57"/>
  <c r="E9" i="57"/>
  <c r="E8" i="57"/>
  <c r="E7" i="57"/>
  <c r="E6" i="57"/>
  <c r="C3" i="57"/>
  <c r="C101" i="39"/>
  <c r="C102" i="39"/>
  <c r="C103"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5" i="39"/>
  <c r="C136" i="39"/>
  <c r="C137"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69" i="39"/>
  <c r="C170" i="39"/>
  <c r="C171" i="39"/>
  <c r="C172" i="39"/>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202" i="39"/>
  <c r="C203" i="39"/>
  <c r="C204" i="39"/>
  <c r="C205" i="39"/>
  <c r="C206" i="39"/>
  <c r="C207" i="39"/>
  <c r="C208" i="39"/>
  <c r="C209" i="39"/>
  <c r="C210" i="39"/>
  <c r="C211" i="39"/>
  <c r="C212" i="39"/>
  <c r="C213" i="39"/>
  <c r="C214" i="39"/>
  <c r="C215" i="39"/>
  <c r="C216" i="39"/>
  <c r="C217" i="39"/>
  <c r="C218" i="39"/>
  <c r="C219" i="39"/>
  <c r="C220" i="39"/>
  <c r="C221" i="39"/>
  <c r="C222" i="39"/>
  <c r="C223" i="39"/>
  <c r="C224" i="39"/>
  <c r="C225" i="39"/>
  <c r="C226" i="39"/>
  <c r="C227" i="39"/>
  <c r="C228" i="39"/>
  <c r="C229" i="39"/>
  <c r="C230" i="39"/>
  <c r="C231" i="39"/>
  <c r="C232" i="39"/>
  <c r="C233" i="39"/>
  <c r="C234" i="39"/>
  <c r="C235" i="39"/>
  <c r="C236" i="39"/>
  <c r="C237" i="39"/>
  <c r="C238" i="39"/>
  <c r="C239" i="39"/>
  <c r="C240" i="39"/>
  <c r="C241" i="39"/>
  <c r="C242" i="39"/>
  <c r="C243" i="39"/>
  <c r="C244" i="39"/>
  <c r="C245" i="39"/>
  <c r="C246" i="39"/>
  <c r="C247" i="39"/>
  <c r="C248" i="39"/>
  <c r="C249" i="39"/>
  <c r="C250" i="39"/>
  <c r="C251" i="39"/>
  <c r="C252" i="39"/>
  <c r="C253" i="39"/>
  <c r="C254" i="39"/>
  <c r="C255" i="39"/>
  <c r="C256" i="39"/>
  <c r="C257" i="39"/>
  <c r="C258" i="39"/>
  <c r="C259" i="39"/>
  <c r="C260" i="39"/>
  <c r="C261" i="39"/>
  <c r="C262" i="39"/>
  <c r="C263" i="39"/>
  <c r="C264" i="39"/>
  <c r="C265" i="39"/>
  <c r="C266" i="39"/>
  <c r="C267" i="39"/>
  <c r="C268" i="39"/>
  <c r="C269" i="39"/>
  <c r="C270" i="39"/>
  <c r="C271" i="39"/>
  <c r="C272" i="39"/>
  <c r="C273" i="39"/>
  <c r="C274" i="39"/>
  <c r="C275" i="39"/>
  <c r="C276" i="39"/>
  <c r="C277" i="39"/>
  <c r="C278" i="39"/>
  <c r="C279" i="39"/>
  <c r="C280" i="39"/>
  <c r="C281" i="39"/>
  <c r="C282" i="39"/>
  <c r="C283" i="39"/>
  <c r="C284" i="39"/>
  <c r="C285" i="39"/>
  <c r="C286" i="39"/>
  <c r="C287" i="39"/>
  <c r="C288" i="39"/>
  <c r="C289" i="39"/>
  <c r="C290" i="39"/>
  <c r="C291" i="39"/>
  <c r="C292" i="39"/>
  <c r="C293" i="39"/>
  <c r="C294" i="39"/>
  <c r="C295" i="39"/>
  <c r="C296" i="39"/>
  <c r="C297" i="39"/>
  <c r="C298" i="39"/>
  <c r="C299" i="39"/>
  <c r="C300" i="39"/>
  <c r="C301" i="39"/>
  <c r="C302" i="39"/>
  <c r="C303" i="39"/>
  <c r="C304" i="39"/>
  <c r="C305" i="39"/>
  <c r="C306" i="39"/>
  <c r="C307" i="39"/>
  <c r="C308" i="39"/>
  <c r="C309" i="39"/>
  <c r="C310" i="39"/>
  <c r="C311" i="39"/>
  <c r="C312" i="39"/>
  <c r="C313" i="39"/>
  <c r="C314" i="39"/>
  <c r="C315" i="39"/>
  <c r="C316" i="39"/>
  <c r="C317" i="39"/>
  <c r="C318" i="39"/>
  <c r="C319" i="39"/>
  <c r="C320" i="39"/>
  <c r="C321" i="39"/>
  <c r="C322" i="39"/>
  <c r="C323" i="39"/>
  <c r="C324" i="39"/>
  <c r="C325" i="39"/>
  <c r="C326" i="39"/>
  <c r="C327" i="39"/>
  <c r="C328" i="39"/>
  <c r="C329" i="39"/>
  <c r="C330" i="39"/>
  <c r="C331" i="39"/>
  <c r="C332" i="39"/>
  <c r="C333" i="39"/>
  <c r="C334" i="39"/>
  <c r="C335" i="39"/>
  <c r="C336" i="39"/>
  <c r="C337" i="39"/>
  <c r="C338" i="39"/>
  <c r="C339" i="39"/>
  <c r="C340" i="39"/>
  <c r="C341" i="39"/>
  <c r="C342" i="39"/>
  <c r="C343" i="39"/>
  <c r="C344" i="39"/>
  <c r="C345" i="39"/>
  <c r="C346" i="39"/>
  <c r="C347" i="39"/>
  <c r="C348" i="39"/>
  <c r="C349" i="39"/>
  <c r="C350" i="39"/>
  <c r="C351" i="39"/>
  <c r="C352" i="39"/>
  <c r="C353" i="39"/>
  <c r="C354" i="39"/>
  <c r="C355" i="39"/>
  <c r="C356" i="39"/>
  <c r="C357" i="39"/>
  <c r="C358" i="39"/>
  <c r="C359" i="39"/>
  <c r="C360" i="39"/>
  <c r="C361" i="39"/>
  <c r="C362" i="39"/>
  <c r="C363" i="39"/>
  <c r="C364" i="39"/>
  <c r="C365" i="39"/>
  <c r="C366" i="39"/>
  <c r="C367" i="39"/>
  <c r="C368" i="39"/>
  <c r="C369" i="39"/>
  <c r="C370" i="39"/>
  <c r="C371" i="39"/>
  <c r="C372" i="39"/>
  <c r="C373" i="39"/>
  <c r="C374" i="39"/>
  <c r="C375" i="39"/>
  <c r="C376" i="39"/>
  <c r="C377" i="39"/>
  <c r="C378" i="39"/>
  <c r="C379" i="39"/>
  <c r="C380" i="39"/>
  <c r="C381" i="39"/>
  <c r="C382" i="39"/>
  <c r="C383" i="39"/>
  <c r="C384" i="39"/>
  <c r="C385" i="39"/>
  <c r="C386" i="39"/>
  <c r="C387" i="39"/>
  <c r="C388" i="39"/>
  <c r="C389" i="39"/>
  <c r="C390" i="39"/>
  <c r="C391" i="39"/>
  <c r="C392" i="39"/>
  <c r="C393" i="39"/>
  <c r="C394" i="39"/>
  <c r="C395" i="39"/>
  <c r="C396" i="39"/>
  <c r="C397" i="39"/>
  <c r="C398" i="39"/>
  <c r="C399" i="39"/>
  <c r="C400" i="39"/>
  <c r="C401" i="39"/>
  <c r="C402" i="39"/>
  <c r="C403" i="39"/>
  <c r="C404" i="39"/>
  <c r="C405" i="39"/>
  <c r="C406" i="39"/>
  <c r="C407" i="39"/>
  <c r="C408" i="39"/>
  <c r="C409" i="39"/>
  <c r="C410" i="39"/>
  <c r="C411" i="39"/>
  <c r="C412" i="39"/>
  <c r="C413" i="39"/>
  <c r="C414" i="39"/>
  <c r="C415" i="39"/>
  <c r="C416" i="39"/>
  <c r="C417" i="39"/>
  <c r="C418" i="39"/>
  <c r="C419" i="39"/>
  <c r="C420" i="39"/>
  <c r="C421" i="39"/>
  <c r="C422" i="39"/>
  <c r="C423" i="39"/>
  <c r="C424" i="39"/>
  <c r="C425" i="39"/>
  <c r="C426" i="39"/>
  <c r="C427" i="39"/>
  <c r="C428" i="39"/>
  <c r="C429" i="39"/>
  <c r="C430" i="39"/>
  <c r="C431" i="39"/>
  <c r="C432" i="39"/>
  <c r="C433" i="39"/>
  <c r="C434" i="39"/>
  <c r="C435" i="39"/>
  <c r="C436" i="39"/>
  <c r="C437" i="39"/>
  <c r="C438" i="39"/>
  <c r="C439" i="39"/>
  <c r="C440" i="39"/>
  <c r="C441" i="39"/>
  <c r="C442" i="39"/>
  <c r="C443" i="39"/>
  <c r="C444" i="39"/>
  <c r="C445" i="39"/>
  <c r="C446" i="39"/>
  <c r="C447" i="39"/>
  <c r="C448" i="39"/>
  <c r="C449" i="39"/>
  <c r="C450" i="39"/>
  <c r="C451" i="39"/>
  <c r="C452" i="39"/>
  <c r="C453" i="39"/>
  <c r="C454" i="39"/>
  <c r="C455" i="39"/>
  <c r="C456" i="39"/>
  <c r="C457" i="39"/>
  <c r="C458" i="39"/>
  <c r="C459" i="39"/>
  <c r="C460" i="39"/>
  <c r="C461" i="39"/>
  <c r="C462" i="39"/>
  <c r="C463" i="39"/>
  <c r="C464" i="39"/>
  <c r="C465" i="39"/>
  <c r="C466" i="39"/>
  <c r="C467" i="39"/>
  <c r="C468" i="39"/>
  <c r="C469" i="39"/>
  <c r="C470" i="39"/>
  <c r="C471" i="39"/>
  <c r="C472" i="39"/>
  <c r="C473" i="39"/>
  <c r="C474" i="39"/>
  <c r="C475" i="39"/>
  <c r="C476" i="39"/>
  <c r="C477" i="39"/>
  <c r="C478" i="39"/>
  <c r="C479" i="39"/>
  <c r="C480" i="39"/>
  <c r="C481" i="39"/>
  <c r="C482" i="39"/>
  <c r="C483" i="39"/>
  <c r="C484" i="39"/>
  <c r="C485" i="39"/>
  <c r="C486" i="39"/>
  <c r="C487" i="39"/>
  <c r="C488" i="39"/>
  <c r="C489" i="39"/>
  <c r="C490" i="39"/>
  <c r="C491" i="39"/>
  <c r="C492" i="39"/>
  <c r="C493" i="39"/>
  <c r="C494" i="39"/>
  <c r="C495" i="39"/>
  <c r="C496" i="39"/>
  <c r="C497" i="39"/>
  <c r="C498" i="39"/>
  <c r="C499" i="39"/>
  <c r="C500" i="39"/>
  <c r="C92" i="2"/>
  <c r="E92" i="2"/>
  <c r="C93" i="2"/>
  <c r="E93" i="2"/>
  <c r="C94" i="2"/>
  <c r="E94" i="2"/>
  <c r="C95" i="2"/>
  <c r="E95" i="2"/>
  <c r="C96" i="2"/>
  <c r="E96" i="2"/>
  <c r="C97" i="2"/>
  <c r="E97" i="2"/>
  <c r="C98" i="2"/>
  <c r="E98" i="2"/>
  <c r="C99" i="2"/>
  <c r="E99" i="2"/>
  <c r="C100" i="2"/>
  <c r="E100" i="2"/>
  <c r="C101" i="2"/>
  <c r="E101" i="2"/>
  <c r="C102" i="2"/>
  <c r="E102" i="2"/>
  <c r="C103" i="2"/>
  <c r="E103" i="2"/>
  <c r="C104" i="2"/>
  <c r="E104" i="2"/>
  <c r="C105" i="2"/>
  <c r="E105" i="2"/>
  <c r="C106" i="2"/>
  <c r="E106" i="2"/>
  <c r="C107" i="2"/>
  <c r="E107" i="2"/>
  <c r="C108" i="2"/>
  <c r="E108" i="2"/>
  <c r="C109" i="2"/>
  <c r="E109" i="2"/>
  <c r="C110" i="2"/>
  <c r="E110" i="2"/>
  <c r="C111" i="2"/>
  <c r="E111" i="2"/>
  <c r="C112" i="2"/>
  <c r="E112" i="2"/>
  <c r="C113" i="2"/>
  <c r="E113" i="2"/>
  <c r="C114" i="2"/>
  <c r="E114" i="2"/>
  <c r="C115" i="2"/>
  <c r="E115" i="2"/>
  <c r="C116" i="2"/>
  <c r="E116" i="2"/>
  <c r="C117" i="2"/>
  <c r="E117" i="2"/>
  <c r="C118" i="2"/>
  <c r="E118" i="2"/>
  <c r="C119" i="2"/>
  <c r="E119" i="2"/>
  <c r="C120" i="2"/>
  <c r="E120" i="2"/>
  <c r="C121" i="2"/>
  <c r="E121" i="2"/>
  <c r="C122" i="2"/>
  <c r="E122" i="2"/>
  <c r="C123" i="2"/>
  <c r="E123" i="2"/>
  <c r="C124" i="2"/>
  <c r="E124" i="2"/>
  <c r="C125" i="2"/>
  <c r="E125" i="2"/>
  <c r="C126" i="2"/>
  <c r="E126" i="2"/>
  <c r="C127" i="2"/>
  <c r="E127" i="2"/>
  <c r="C128" i="2"/>
  <c r="E128" i="2"/>
  <c r="C129" i="2"/>
  <c r="E129" i="2"/>
  <c r="C130" i="2"/>
  <c r="E130" i="2"/>
  <c r="C131" i="2"/>
  <c r="E131" i="2"/>
  <c r="C132" i="2"/>
  <c r="E132" i="2"/>
  <c r="C133" i="2"/>
  <c r="E133" i="2"/>
  <c r="C134" i="2"/>
  <c r="E134" i="2"/>
  <c r="C135" i="2"/>
  <c r="E135" i="2"/>
  <c r="C136" i="2"/>
  <c r="E136" i="2"/>
  <c r="C137" i="2"/>
  <c r="E137" i="2"/>
  <c r="C138" i="2"/>
  <c r="E138" i="2"/>
  <c r="C139" i="2"/>
  <c r="E139" i="2"/>
  <c r="C140" i="2"/>
  <c r="E140" i="2"/>
  <c r="C141" i="2"/>
  <c r="E141" i="2"/>
  <c r="C142" i="2"/>
  <c r="E142" i="2"/>
  <c r="C143" i="2"/>
  <c r="E143" i="2"/>
  <c r="C144" i="2"/>
  <c r="E144" i="2"/>
  <c r="C145" i="2"/>
  <c r="E145" i="2"/>
  <c r="C146" i="2"/>
  <c r="E146" i="2"/>
  <c r="C147" i="2"/>
  <c r="E147" i="2"/>
  <c r="C148" i="2"/>
  <c r="E148" i="2"/>
  <c r="C149" i="2"/>
  <c r="E149" i="2"/>
  <c r="C150" i="2"/>
  <c r="E150" i="2"/>
  <c r="C151" i="2"/>
  <c r="E151" i="2"/>
  <c r="C152" i="2"/>
  <c r="E152" i="2"/>
  <c r="C153" i="2"/>
  <c r="E153" i="2"/>
  <c r="C154" i="2"/>
  <c r="E154" i="2"/>
  <c r="C155" i="2"/>
  <c r="E155" i="2"/>
  <c r="C156" i="2"/>
  <c r="E156" i="2"/>
  <c r="C157" i="2"/>
  <c r="E157" i="2"/>
  <c r="C158" i="2"/>
  <c r="E158" i="2"/>
  <c r="C159" i="2"/>
  <c r="E159" i="2"/>
  <c r="C160" i="2"/>
  <c r="E160" i="2"/>
  <c r="C161" i="2"/>
  <c r="E161" i="2"/>
  <c r="C162" i="2"/>
  <c r="E162" i="2"/>
  <c r="C163" i="2"/>
  <c r="E163" i="2"/>
  <c r="C164" i="2"/>
  <c r="E164" i="2"/>
  <c r="C165" i="2"/>
  <c r="E165" i="2"/>
  <c r="C166" i="2"/>
  <c r="E166" i="2"/>
  <c r="C167" i="2"/>
  <c r="E167" i="2"/>
  <c r="C168" i="2"/>
  <c r="E168" i="2"/>
  <c r="C169" i="2"/>
  <c r="E169" i="2"/>
  <c r="C170" i="2"/>
  <c r="E170" i="2"/>
  <c r="C171" i="2"/>
  <c r="E171" i="2"/>
  <c r="C172" i="2"/>
  <c r="E172" i="2"/>
  <c r="C173" i="2"/>
  <c r="E173" i="2"/>
  <c r="C174" i="2"/>
  <c r="E174" i="2"/>
  <c r="C175" i="2"/>
  <c r="E175" i="2"/>
  <c r="C176" i="2"/>
  <c r="E176" i="2"/>
  <c r="C177" i="2"/>
  <c r="E177" i="2"/>
  <c r="C178" i="2"/>
  <c r="E178" i="2"/>
  <c r="C179" i="2"/>
  <c r="E179" i="2"/>
  <c r="C180" i="2"/>
  <c r="E180" i="2"/>
  <c r="C181" i="2"/>
  <c r="E181" i="2"/>
  <c r="C182" i="2"/>
  <c r="E182" i="2"/>
  <c r="C183" i="2"/>
  <c r="E183" i="2"/>
  <c r="C184" i="2"/>
  <c r="E184" i="2"/>
  <c r="C185" i="2"/>
  <c r="E185" i="2"/>
  <c r="C186" i="2"/>
  <c r="E186" i="2"/>
  <c r="C187" i="2"/>
  <c r="E187" i="2"/>
  <c r="C188" i="2"/>
  <c r="E188" i="2"/>
  <c r="C189" i="2"/>
  <c r="E189" i="2"/>
  <c r="C190" i="2"/>
  <c r="E190" i="2"/>
  <c r="C191" i="2"/>
  <c r="E191" i="2"/>
  <c r="C192" i="2"/>
  <c r="E192" i="2"/>
  <c r="C193" i="2"/>
  <c r="E193" i="2"/>
  <c r="C194" i="2"/>
  <c r="E194" i="2"/>
  <c r="C195" i="2"/>
  <c r="E195" i="2"/>
  <c r="C196" i="2"/>
  <c r="E196" i="2"/>
  <c r="C197" i="2"/>
  <c r="E197" i="2"/>
  <c r="C198" i="2"/>
  <c r="E198" i="2"/>
  <c r="C199" i="2"/>
  <c r="E199" i="2"/>
  <c r="C200" i="2"/>
  <c r="E200" i="2"/>
  <c r="C201" i="2"/>
  <c r="E201" i="2"/>
  <c r="C202" i="2"/>
  <c r="E202" i="2"/>
  <c r="C203" i="2"/>
  <c r="E203" i="2"/>
  <c r="C204" i="2"/>
  <c r="E204" i="2"/>
  <c r="C205" i="2"/>
  <c r="E205" i="2"/>
  <c r="C206" i="2"/>
  <c r="E206" i="2"/>
  <c r="C207" i="2"/>
  <c r="E207" i="2"/>
  <c r="C208" i="2"/>
  <c r="E208" i="2"/>
  <c r="C209" i="2"/>
  <c r="E209" i="2"/>
  <c r="C210" i="2"/>
  <c r="E210" i="2"/>
  <c r="C211" i="2"/>
  <c r="E211" i="2"/>
  <c r="C212" i="2"/>
  <c r="E212" i="2"/>
  <c r="C213" i="2"/>
  <c r="E213" i="2"/>
  <c r="C214" i="2"/>
  <c r="E214" i="2"/>
  <c r="C215" i="2"/>
  <c r="E215" i="2"/>
  <c r="C216" i="2"/>
  <c r="E216" i="2"/>
  <c r="C217" i="2"/>
  <c r="E217" i="2"/>
  <c r="C218" i="2"/>
  <c r="E218" i="2"/>
  <c r="C219" i="2"/>
  <c r="E219" i="2"/>
  <c r="C220" i="2"/>
  <c r="E220" i="2"/>
  <c r="C221" i="2"/>
  <c r="E221" i="2"/>
  <c r="C222" i="2"/>
  <c r="E222" i="2"/>
  <c r="C223" i="2"/>
  <c r="E223" i="2"/>
  <c r="C224" i="2"/>
  <c r="E224" i="2"/>
  <c r="C225" i="2"/>
  <c r="E225" i="2"/>
  <c r="C226" i="2"/>
  <c r="E226" i="2"/>
  <c r="C227" i="2"/>
  <c r="E227" i="2"/>
  <c r="C228" i="2"/>
  <c r="E228" i="2"/>
  <c r="C229" i="2"/>
  <c r="E229" i="2"/>
  <c r="C230" i="2"/>
  <c r="E230" i="2"/>
  <c r="C231" i="2"/>
  <c r="E231" i="2"/>
  <c r="C232" i="2"/>
  <c r="E232" i="2"/>
  <c r="C233" i="2"/>
  <c r="E233" i="2"/>
  <c r="C234" i="2"/>
  <c r="E234" i="2"/>
  <c r="C235" i="2"/>
  <c r="E235" i="2"/>
  <c r="C236" i="2"/>
  <c r="E236" i="2"/>
  <c r="C237" i="2"/>
  <c r="E237" i="2"/>
  <c r="C238" i="2"/>
  <c r="E238" i="2"/>
  <c r="C239" i="2"/>
  <c r="E239" i="2"/>
  <c r="C240" i="2"/>
  <c r="E240" i="2"/>
  <c r="C241" i="2"/>
  <c r="E241" i="2"/>
  <c r="C242" i="2"/>
  <c r="E242" i="2"/>
  <c r="C243" i="2"/>
  <c r="E243" i="2"/>
  <c r="C244" i="2"/>
  <c r="E244" i="2"/>
  <c r="C245" i="2"/>
  <c r="E245" i="2"/>
  <c r="C246" i="2"/>
  <c r="E246" i="2"/>
  <c r="C247" i="2"/>
  <c r="E247" i="2"/>
  <c r="C248" i="2"/>
  <c r="E248" i="2"/>
  <c r="C249" i="2"/>
  <c r="E249" i="2"/>
  <c r="C250" i="2"/>
  <c r="E250" i="2"/>
  <c r="C251" i="2"/>
  <c r="E251" i="2"/>
  <c r="C252" i="2"/>
  <c r="E252" i="2"/>
  <c r="C253" i="2"/>
  <c r="E253" i="2"/>
  <c r="C254" i="2"/>
  <c r="E254" i="2"/>
  <c r="C255" i="2"/>
  <c r="E255" i="2"/>
  <c r="C256" i="2"/>
  <c r="E256" i="2"/>
  <c r="C257" i="2"/>
  <c r="E257" i="2"/>
  <c r="C258" i="2"/>
  <c r="E258" i="2"/>
  <c r="C259" i="2"/>
  <c r="E259" i="2"/>
  <c r="C260" i="2"/>
  <c r="E260" i="2"/>
  <c r="C261" i="2"/>
  <c r="E261" i="2"/>
  <c r="C262" i="2"/>
  <c r="E262" i="2"/>
  <c r="C263" i="2"/>
  <c r="E263" i="2"/>
  <c r="C264" i="2"/>
  <c r="E264" i="2"/>
  <c r="C265" i="2"/>
  <c r="E265" i="2"/>
  <c r="C266" i="2"/>
  <c r="E266" i="2"/>
  <c r="C267" i="2"/>
  <c r="E267" i="2"/>
  <c r="C268" i="2"/>
  <c r="E268" i="2"/>
  <c r="C269" i="2"/>
  <c r="E269" i="2"/>
  <c r="C270" i="2"/>
  <c r="E270" i="2"/>
  <c r="C271" i="2"/>
  <c r="E271" i="2"/>
  <c r="C272" i="2"/>
  <c r="E272" i="2"/>
  <c r="C273" i="2"/>
  <c r="E273" i="2"/>
  <c r="C274" i="2"/>
  <c r="E274" i="2"/>
  <c r="C275" i="2"/>
  <c r="E275" i="2"/>
  <c r="C276" i="2"/>
  <c r="E276" i="2"/>
  <c r="C277" i="2"/>
  <c r="E277" i="2"/>
  <c r="C278" i="2"/>
  <c r="E278" i="2"/>
  <c r="C279" i="2"/>
  <c r="E279" i="2"/>
  <c r="C280" i="2"/>
  <c r="E280" i="2"/>
  <c r="C281" i="2"/>
  <c r="E281" i="2"/>
  <c r="C282" i="2"/>
  <c r="E282" i="2"/>
  <c r="C283" i="2"/>
  <c r="E283" i="2"/>
  <c r="C284" i="2"/>
  <c r="E284" i="2"/>
  <c r="C285" i="2"/>
  <c r="E285" i="2"/>
  <c r="C286" i="2"/>
  <c r="E286" i="2"/>
  <c r="C287" i="2"/>
  <c r="E287" i="2"/>
  <c r="C288" i="2"/>
  <c r="E288" i="2"/>
  <c r="C289" i="2"/>
  <c r="E289" i="2"/>
  <c r="C290" i="2"/>
  <c r="E290" i="2"/>
  <c r="C291" i="2"/>
  <c r="E291"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1" i="2"/>
  <c r="C40" i="2"/>
  <c r="C39" i="2"/>
  <c r="C38"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90" i="55"/>
  <c r="C91" i="55"/>
  <c r="C92" i="55"/>
  <c r="C93" i="55"/>
  <c r="C94" i="55"/>
  <c r="C95" i="55"/>
  <c r="C96" i="55"/>
  <c r="C97" i="55"/>
  <c r="C98" i="55"/>
  <c r="C99" i="55"/>
  <c r="C100" i="55"/>
  <c r="C101" i="55"/>
  <c r="C102" i="55"/>
  <c r="C103" i="55"/>
  <c r="C104" i="55"/>
  <c r="C105" i="55"/>
  <c r="C106" i="55"/>
  <c r="C107" i="55"/>
  <c r="C108" i="55"/>
  <c r="C109" i="55"/>
  <c r="C110" i="55"/>
  <c r="C111" i="55"/>
  <c r="C112" i="55"/>
  <c r="C113" i="55"/>
  <c r="C114" i="55"/>
  <c r="C115" i="55"/>
  <c r="C116" i="55"/>
  <c r="C117" i="55"/>
  <c r="C118" i="55"/>
  <c r="C119" i="55"/>
  <c r="C120" i="55"/>
  <c r="C121" i="55"/>
  <c r="C122" i="55"/>
  <c r="C123" i="55"/>
  <c r="C124" i="55"/>
  <c r="C125" i="55"/>
  <c r="C126" i="55"/>
  <c r="C127" i="55"/>
  <c r="C128" i="55"/>
  <c r="C129" i="55"/>
  <c r="C130" i="55"/>
  <c r="C131" i="55"/>
  <c r="C132" i="55"/>
  <c r="C133" i="55"/>
  <c r="C134" i="55"/>
  <c r="C135" i="55"/>
  <c r="C136" i="55"/>
  <c r="C137" i="55"/>
  <c r="C138" i="55"/>
  <c r="C139" i="55"/>
  <c r="C140" i="55"/>
  <c r="C141" i="55"/>
  <c r="C142" i="55"/>
  <c r="C143" i="55"/>
  <c r="C144" i="55"/>
  <c r="C145" i="55"/>
  <c r="C146" i="55"/>
  <c r="C147" i="55"/>
  <c r="C148" i="55"/>
  <c r="C149" i="55"/>
  <c r="C150" i="55"/>
  <c r="C151" i="55"/>
  <c r="C152" i="55"/>
  <c r="C153" i="55"/>
  <c r="C154" i="55"/>
  <c r="C155" i="55"/>
  <c r="C156" i="55"/>
  <c r="C157" i="55"/>
  <c r="C158" i="55"/>
  <c r="C159" i="55"/>
  <c r="C160" i="55"/>
  <c r="C161" i="55"/>
  <c r="C162" i="55"/>
  <c r="C163" i="55"/>
  <c r="C164" i="55"/>
  <c r="C165" i="55"/>
  <c r="C166" i="55"/>
  <c r="C167" i="55"/>
  <c r="C168" i="55"/>
  <c r="C169" i="55"/>
  <c r="C170" i="55"/>
  <c r="C171" i="55"/>
  <c r="C172" i="55"/>
  <c r="C173" i="55"/>
  <c r="C174" i="55"/>
  <c r="C175" i="55"/>
  <c r="C176" i="55"/>
  <c r="C177" i="55"/>
  <c r="C178" i="55"/>
  <c r="C179" i="55"/>
  <c r="C180" i="55"/>
  <c r="C181" i="55"/>
  <c r="C182" i="55"/>
  <c r="C183" i="55"/>
  <c r="C184" i="55"/>
  <c r="C185" i="55"/>
  <c r="C186" i="55"/>
  <c r="C187" i="55"/>
  <c r="C188" i="55"/>
  <c r="C189" i="55"/>
  <c r="C190" i="55"/>
  <c r="C191" i="55"/>
  <c r="C192" i="55"/>
  <c r="C193" i="55"/>
  <c r="C194" i="55"/>
  <c r="C195" i="55"/>
  <c r="C196" i="55"/>
  <c r="C197" i="55"/>
  <c r="C198" i="55"/>
  <c r="C199" i="55"/>
  <c r="C200" i="55"/>
  <c r="C201" i="55"/>
  <c r="C202" i="55"/>
  <c r="C203" i="55"/>
  <c r="C204" i="55"/>
  <c r="C205" i="55"/>
  <c r="C206" i="55"/>
  <c r="C207" i="55"/>
  <c r="C208" i="55"/>
  <c r="C209" i="55"/>
  <c r="C210" i="55"/>
  <c r="C211" i="55"/>
  <c r="C212" i="55"/>
  <c r="C213" i="55"/>
  <c r="C214" i="55"/>
  <c r="C215" i="55"/>
  <c r="C216" i="55"/>
  <c r="C217" i="55"/>
  <c r="C218" i="55"/>
  <c r="C219" i="55"/>
  <c r="C220" i="55"/>
  <c r="C221" i="55"/>
  <c r="C222" i="55"/>
  <c r="C223" i="55"/>
  <c r="C224" i="55"/>
  <c r="C225" i="55"/>
  <c r="C226" i="55"/>
  <c r="C227" i="55"/>
  <c r="C228" i="55"/>
  <c r="C229" i="55"/>
  <c r="C230" i="55"/>
  <c r="C231" i="55"/>
  <c r="C232" i="55"/>
  <c r="C233" i="55"/>
  <c r="C234" i="55"/>
  <c r="C235" i="55"/>
  <c r="C236" i="55"/>
  <c r="C237" i="55"/>
  <c r="C238" i="55"/>
  <c r="C239" i="55"/>
  <c r="C240" i="55"/>
  <c r="C241" i="55"/>
  <c r="C242" i="55"/>
  <c r="C243" i="55"/>
  <c r="C244" i="55"/>
  <c r="C245" i="55"/>
  <c r="C246" i="55"/>
  <c r="C247" i="55"/>
  <c r="C248" i="55"/>
  <c r="C249" i="55"/>
  <c r="C250" i="55"/>
  <c r="C251" i="55"/>
  <c r="C252" i="55"/>
  <c r="C253" i="55"/>
  <c r="C254" i="55"/>
  <c r="C255" i="55"/>
  <c r="C256" i="55"/>
  <c r="C257" i="55"/>
  <c r="C258" i="55"/>
  <c r="C259" i="55"/>
  <c r="C260" i="55"/>
  <c r="C261" i="55"/>
  <c r="C262" i="55"/>
  <c r="C263" i="55"/>
  <c r="C264" i="55"/>
  <c r="C265" i="55"/>
  <c r="C266" i="55"/>
  <c r="C267" i="55"/>
  <c r="C268" i="55"/>
  <c r="C269" i="55"/>
  <c r="C270" i="55"/>
  <c r="C271" i="55"/>
  <c r="C272" i="55"/>
  <c r="C273" i="55"/>
  <c r="C274" i="55"/>
  <c r="C275" i="55"/>
  <c r="C276" i="55"/>
  <c r="C277" i="55"/>
  <c r="C278" i="55"/>
  <c r="C279" i="55"/>
  <c r="C280" i="55"/>
  <c r="C281" i="55"/>
  <c r="C282" i="55"/>
  <c r="C283" i="55"/>
  <c r="C284" i="55"/>
  <c r="C285" i="55"/>
  <c r="C286" i="55"/>
  <c r="C287" i="55"/>
  <c r="C288" i="55"/>
  <c r="C289" i="55"/>
  <c r="C89" i="55"/>
  <c r="C88" i="55"/>
  <c r="C87" i="55"/>
  <c r="C86" i="55"/>
  <c r="C85" i="55"/>
  <c r="C84" i="55"/>
  <c r="C83" i="55"/>
  <c r="C82" i="55"/>
  <c r="C81" i="55"/>
  <c r="C80" i="55"/>
  <c r="C79" i="55"/>
  <c r="C78" i="55"/>
  <c r="C77" i="55"/>
  <c r="C76" i="55"/>
  <c r="C75" i="55"/>
  <c r="C74" i="55"/>
  <c r="C73" i="55"/>
  <c r="C63" i="55"/>
  <c r="C61" i="55"/>
  <c r="C59" i="55"/>
  <c r="C57" i="55"/>
  <c r="C56" i="55"/>
  <c r="C55" i="55"/>
  <c r="C54" i="55"/>
  <c r="C53" i="55"/>
  <c r="C52" i="55"/>
  <c r="C51" i="55"/>
  <c r="C50" i="55"/>
  <c r="C48" i="55"/>
  <c r="C46" i="55"/>
  <c r="C42" i="55"/>
  <c r="C41" i="55"/>
  <c r="C39" i="55"/>
  <c r="C38" i="55"/>
  <c r="C36" i="55"/>
  <c r="C35" i="55"/>
  <c r="C33" i="55"/>
  <c r="C32" i="55"/>
  <c r="C31" i="55"/>
  <c r="C30" i="55"/>
  <c r="C24" i="55"/>
  <c r="C23" i="55"/>
  <c r="C22" i="55"/>
  <c r="C21" i="55"/>
  <c r="C20" i="55"/>
  <c r="C19" i="55"/>
  <c r="C18" i="55"/>
  <c r="C17" i="55"/>
  <c r="C16" i="55"/>
  <c r="C15" i="55"/>
  <c r="C14" i="55"/>
  <c r="C13" i="55"/>
  <c r="C12" i="55"/>
  <c r="C11" i="55"/>
  <c r="C10" i="55"/>
  <c r="C9" i="55"/>
  <c r="C8" i="55"/>
  <c r="C7" i="55"/>
  <c r="C6" i="55"/>
  <c r="C5" i="55"/>
  <c r="C3" i="55"/>
  <c r="E91" i="2"/>
  <c r="E95" i="54"/>
  <c r="C95" i="54"/>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E19" i="2"/>
  <c r="E20" i="2"/>
  <c r="E21" i="2"/>
  <c r="E22" i="2"/>
  <c r="E23" i="2"/>
  <c r="E24" i="2"/>
  <c r="E25" i="2"/>
  <c r="E26" i="2"/>
  <c r="E27" i="2"/>
  <c r="E28" i="2"/>
  <c r="E29"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C99"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50" i="43"/>
  <c r="C51" i="43"/>
  <c r="C52" i="43"/>
  <c r="C53" i="43"/>
  <c r="C54" i="43"/>
  <c r="C55" i="43"/>
  <c r="C56" i="43"/>
  <c r="C57" i="43"/>
  <c r="C58" i="43"/>
  <c r="C59" i="43"/>
  <c r="C60" i="43"/>
  <c r="C61" i="43"/>
  <c r="C62" i="43"/>
  <c r="C63" i="43"/>
  <c r="C64" i="43"/>
  <c r="C65" i="43"/>
  <c r="C66" i="43"/>
  <c r="C67" i="43"/>
  <c r="C68" i="43"/>
  <c r="C69" i="43"/>
  <c r="C70" i="43"/>
  <c r="C71" i="43"/>
  <c r="C72" i="43"/>
  <c r="C73" i="43"/>
  <c r="C74" i="43"/>
  <c r="C75" i="43"/>
  <c r="C76" i="43"/>
  <c r="C77" i="43"/>
  <c r="C78" i="43"/>
  <c r="C79" i="43"/>
  <c r="C80" i="43"/>
  <c r="C81" i="43"/>
  <c r="C82" i="43"/>
  <c r="C83" i="43"/>
  <c r="C84" i="43"/>
  <c r="C85" i="43"/>
  <c r="C86" i="43"/>
  <c r="C87" i="43"/>
  <c r="C88" i="43"/>
  <c r="C89" i="43"/>
  <c r="C90" i="43"/>
  <c r="C91" i="43"/>
  <c r="C92" i="43"/>
  <c r="C93" i="43"/>
  <c r="C94" i="43"/>
  <c r="C95" i="43"/>
  <c r="C96" i="43"/>
  <c r="C97" i="43"/>
  <c r="C98" i="43"/>
  <c r="C22" i="43"/>
  <c r="C21" i="43"/>
  <c r="C20" i="43"/>
  <c r="C19" i="43"/>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C4" i="39"/>
  <c r="C3" i="39"/>
  <c r="C2" i="39"/>
  <c r="D55" i="38"/>
  <c r="D54" i="38"/>
  <c r="D53" i="38"/>
  <c r="D52" i="38"/>
  <c r="D51" i="38"/>
  <c r="D50" i="38"/>
  <c r="D49" i="38"/>
  <c r="D48" i="38"/>
  <c r="D47" i="38"/>
  <c r="D46" i="38"/>
  <c r="D45" i="38"/>
  <c r="C23" i="36"/>
  <c r="C22" i="36"/>
  <c r="C18" i="36"/>
  <c r="C17" i="36"/>
  <c r="C16" i="36"/>
  <c r="C15" i="36"/>
  <c r="C14" i="36"/>
  <c r="C13" i="36"/>
  <c r="C12" i="36"/>
  <c r="C11" i="36"/>
  <c r="C10" i="36"/>
  <c r="C9" i="36"/>
  <c r="C8" i="36"/>
  <c r="C7" i="36"/>
  <c r="C6" i="36"/>
  <c r="C5" i="36"/>
  <c r="C3" i="36"/>
  <c r="C2" i="36"/>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E3" i="2"/>
  <c r="E4" i="2"/>
  <c r="E5" i="2"/>
  <c r="E6" i="2"/>
  <c r="E7" i="2"/>
  <c r="E8" i="2"/>
  <c r="E9" i="2"/>
  <c r="E10" i="2"/>
  <c r="E11" i="2"/>
  <c r="E12" i="2"/>
  <c r="E13" i="2"/>
  <c r="E14" i="2"/>
  <c r="E15" i="2"/>
  <c r="E16" i="2"/>
  <c r="E17" i="2"/>
  <c r="E18" i="2"/>
  <c r="C3" i="15"/>
  <c r="C4" i="15"/>
  <c r="C5" i="15"/>
  <c r="C2" i="15"/>
  <c r="I3" i="25"/>
</calcChain>
</file>

<file path=xl/comments1.xml><?xml version="1.0" encoding="utf-8"?>
<comments xmlns="http://schemas.openxmlformats.org/spreadsheetml/2006/main">
  <authors>
    <author>Philip Kostka</author>
  </authors>
  <commentList>
    <comment ref="F5" authorId="0" shapeId="0">
      <text>
        <r>
          <rPr>
            <b/>
            <sz val="9"/>
            <color indexed="81"/>
            <rFont val="Tahoma"/>
            <family val="2"/>
          </rPr>
          <t>This is a hint!</t>
        </r>
      </text>
    </comment>
  </commentList>
</comments>
</file>

<file path=xl/comments2.xml><?xml version="1.0" encoding="utf-8"?>
<comments xmlns="http://schemas.openxmlformats.org/spreadsheetml/2006/main">
  <authors>
    <author>Larry Stouder-Studenmund</author>
  </authors>
  <commentList>
    <comment ref="B1" authorId="0" shapeId="0">
      <text>
        <r>
          <rPr>
            <b/>
            <sz val="9"/>
            <color indexed="81"/>
            <rFont val="Tahoma"/>
            <family val="2"/>
          </rPr>
          <t>If the Agency is restricting a project type to a specific Geotype from GeoTRAK, enter that geotype here.</t>
        </r>
      </text>
    </comment>
    <comment ref="C1" authorId="0" shapeId="0">
      <text>
        <r>
          <rPr>
            <b/>
            <sz val="9"/>
            <color indexed="81"/>
            <rFont val="Tahoma"/>
            <family val="2"/>
          </rPr>
          <t>If the Agency is restricting the project type to only be viewable or accessible by a Department from the Master List, enter that here.</t>
        </r>
      </text>
    </comment>
    <comment ref="F1" authorId="0" shapeId="0">
      <text>
        <r>
          <rPr>
            <b/>
            <sz val="9"/>
            <color indexed="81"/>
            <rFont val="Tahoma"/>
            <family val="2"/>
          </rPr>
          <t>Each project type only needs to be listed once - additional lines for subtypes can leave this column blank</t>
        </r>
      </text>
    </comment>
  </commentList>
</comments>
</file>

<file path=xl/comments3.xml><?xml version="1.0" encoding="utf-8"?>
<comments xmlns="http://schemas.openxmlformats.org/spreadsheetml/2006/main">
  <authors>
    <author>Larry Stouder-Studenmund</author>
    <author>Philip Kostka</author>
  </authors>
  <commentList>
    <comment ref="D2" authorId="0" shapeId="0">
      <text>
        <r>
          <rPr>
            <b/>
            <sz val="9"/>
            <color indexed="81"/>
            <rFont val="Tahoma"/>
            <family val="2"/>
          </rPr>
          <t>If setting this Status on this Project type should trigger a notification email, list recipients here in a comma separated list.</t>
        </r>
      </text>
    </comment>
    <comment ref="E2" authorId="0" shapeId="0">
      <text>
        <r>
          <rPr>
            <b/>
            <sz val="9"/>
            <color indexed="81"/>
            <rFont val="Tahoma"/>
            <family val="2"/>
          </rPr>
          <t>This Project Type must exactly match the permit types listed on Tab 1.</t>
        </r>
      </text>
    </comment>
    <comment ref="C3" authorId="1" shapeId="0">
      <text>
        <r>
          <rPr>
            <b/>
            <sz val="9"/>
            <color indexed="81"/>
            <rFont val="Tahoma"/>
            <family val="2"/>
          </rPr>
          <t>Mark the default status for each type with an 'X'</t>
        </r>
      </text>
    </comment>
    <comment ref="F3" authorId="0" shapeId="0">
      <text>
        <r>
          <rPr>
            <b/>
            <sz val="9"/>
            <color indexed="81"/>
            <rFont val="Tahoma"/>
            <family val="2"/>
          </rPr>
          <t>Insert 'X' if the status should be available to be added for this Project Type.</t>
        </r>
      </text>
    </comment>
  </commentList>
</comments>
</file>

<file path=xl/comments4.xml><?xml version="1.0" encoding="utf-8"?>
<comments xmlns="http://schemas.openxmlformats.org/spreadsheetml/2006/main">
  <authors>
    <author>Larry Stouder-Studenmund</author>
  </authors>
  <commentList>
    <comment ref="B1" authorId="0" shapeId="0">
      <text>
        <r>
          <rPr>
            <b/>
            <sz val="9"/>
            <color indexed="81"/>
            <rFont val="Tahoma"/>
            <family val="2"/>
          </rPr>
          <t>Contacts listed here must also be listed on the Master Contact List in the Master workbook.</t>
        </r>
      </text>
    </comment>
  </commentList>
</comments>
</file>

<file path=xl/comments5.xml><?xml version="1.0" encoding="utf-8"?>
<comments xmlns="http://schemas.openxmlformats.org/spreadsheetml/2006/main">
  <authors>
    <author>Larry Stouder-Studenmund</author>
  </authors>
  <commentList>
    <comment ref="A2" authorId="0" shapeId="0">
      <text>
        <r>
          <rPr>
            <b/>
            <sz val="9"/>
            <color indexed="81"/>
            <rFont val="Tahoma"/>
            <family val="2"/>
          </rPr>
          <t>Contacts listed here must also be listed on the Master Contact List in the Master workbook.</t>
        </r>
      </text>
    </comment>
    <comment ref="B2" authorId="0" shapeId="0">
      <text>
        <r>
          <rPr>
            <b/>
            <sz val="9"/>
            <color indexed="81"/>
            <rFont val="Tahoma"/>
            <family val="2"/>
          </rPr>
          <t>This Project Type must exactly match the permit types listed on Tab 1.</t>
        </r>
      </text>
    </comment>
    <comment ref="C3" authorId="0" shapeId="0">
      <text>
        <r>
          <rPr>
            <b/>
            <sz val="9"/>
            <color indexed="81"/>
            <rFont val="Tahoma"/>
            <family val="2"/>
          </rPr>
          <t>Insert 'X' if the contact should be automatically added for this Project Type.</t>
        </r>
      </text>
    </comment>
  </commentList>
</comments>
</file>

<file path=xl/comments6.xml><?xml version="1.0" encoding="utf-8"?>
<comments xmlns="http://schemas.openxmlformats.org/spreadsheetml/2006/main">
  <authors>
    <author>Larry Stouder-Studenmund</author>
  </authors>
  <commentList>
    <comment ref="B2" authorId="0" shapeId="0">
      <text>
        <r>
          <rPr>
            <b/>
            <sz val="9"/>
            <color indexed="81"/>
            <rFont val="Tahoma"/>
            <family val="2"/>
          </rPr>
          <t>This Project Type must exactly match the permit types listed on Tab 1.</t>
        </r>
      </text>
    </comment>
    <comment ref="C3" authorId="0" shapeId="0">
      <text>
        <r>
          <rPr>
            <b/>
            <sz val="9"/>
            <color indexed="81"/>
            <rFont val="Tahoma"/>
            <family val="2"/>
          </rPr>
          <t>Insert 'X' if the action type should be available for this Project Type.</t>
        </r>
      </text>
    </comment>
  </commentList>
</comments>
</file>

<file path=xl/comments7.xml><?xml version="1.0" encoding="utf-8"?>
<comments xmlns="http://schemas.openxmlformats.org/spreadsheetml/2006/main">
  <authors>
    <author>Larry Stouder-Studenmund</author>
  </authors>
  <commentList>
    <comment ref="D3" authorId="0" shapeId="0">
      <text>
        <r>
          <rPr>
            <b/>
            <sz val="9"/>
            <color indexed="81"/>
            <rFont val="Tahoma"/>
            <family val="2"/>
          </rPr>
          <t>If users may need to individually add any of these items, they must also be in the Master Action list.</t>
        </r>
      </text>
    </comment>
  </commentList>
</comments>
</file>

<file path=xl/comments8.xml><?xml version="1.0" encoding="utf-8"?>
<comments xmlns="http://schemas.openxmlformats.org/spreadsheetml/2006/main">
  <authors>
    <author>Larry Stouder-Studenmund</author>
  </authors>
  <commentList>
    <comment ref="B1" authorId="0" shapeId="0">
      <text>
        <r>
          <rPr>
            <b/>
            <sz val="9"/>
            <color indexed="81"/>
            <rFont val="Tahoma"/>
            <family val="2"/>
          </rPr>
          <t>Reviewers here must exactly match users from the Master User List.</t>
        </r>
      </text>
    </comment>
  </commentList>
</comments>
</file>

<file path=xl/comments9.xml><?xml version="1.0" encoding="utf-8"?>
<comments xmlns="http://schemas.openxmlformats.org/spreadsheetml/2006/main">
  <authors>
    <author>arubio</author>
    <author>Larry Stouder-Studenmund</author>
  </authors>
  <commentList>
    <comment ref="E2" authorId="0" shapeId="0">
      <text>
        <r>
          <rPr>
            <b/>
            <sz val="8"/>
            <color indexed="81"/>
            <rFont val="Tahoma"/>
            <family val="2"/>
          </rPr>
          <t>When this review type is added, it will automatically assign the reviewer to the review. The reviewer listed here must exactly match a reviewer in Tab 13.</t>
        </r>
      </text>
    </comment>
    <comment ref="F2" authorId="0" shapeId="0">
      <text>
        <r>
          <rPr>
            <b/>
            <sz val="8"/>
            <color indexed="81"/>
            <rFont val="Tahoma"/>
            <family val="2"/>
          </rPr>
          <t>This will set the due date for when reviews are to be returned or finished based on the sent date.</t>
        </r>
      </text>
    </comment>
    <comment ref="G2" authorId="0" shapeId="0">
      <text>
        <r>
          <rPr>
            <b/>
            <sz val="8"/>
            <color indexed="81"/>
            <rFont val="Tahoma"/>
            <family val="2"/>
          </rPr>
          <t>Requires that the previous review must be approved or passed.</t>
        </r>
      </text>
    </comment>
    <comment ref="H2" authorId="1" shapeId="0">
      <text>
        <r>
          <rPr>
            <b/>
            <sz val="9"/>
            <color indexed="81"/>
            <rFont val="Tahoma"/>
            <family val="2"/>
          </rPr>
          <t>This Project Type must exactly match the permit types listed on Tab 1.</t>
        </r>
      </text>
    </comment>
  </commentList>
</comments>
</file>

<file path=xl/comments10.xml><?xml version="1.0" encoding="utf-8"?>
<comments xmlns="http://schemas.openxmlformats.org/spreadsheetml/2006/main">
  <authors>
    <author>Larry Stouder-Studenmund</author>
  </authors>
  <commentList>
    <comment ref="B2" authorId="0" shapeId="0">
      <text>
        <r>
          <rPr>
            <b/>
            <sz val="9"/>
            <color indexed="81"/>
            <rFont val="Tahoma"/>
            <family val="2"/>
          </rPr>
          <t>This Project Type must exactly match the permit types listed on Tab 1.</t>
        </r>
      </text>
    </comment>
    <comment ref="C3" authorId="0" shapeId="0">
      <text>
        <r>
          <rPr>
            <b/>
            <sz val="9"/>
            <color indexed="81"/>
            <rFont val="Tahoma"/>
            <family val="2"/>
          </rPr>
          <t>Insert 'X' if the status should be available to be added for this Project Type.</t>
        </r>
      </text>
    </comment>
  </commentList>
</comments>
</file>

<file path=xl/comments11.xml><?xml version="1.0" encoding="utf-8"?>
<comments xmlns="http://schemas.openxmlformats.org/spreadsheetml/2006/main">
  <authors>
    <author>Philip Kostka</author>
  </authors>
  <commentList>
    <comment ref="D1" authorId="0" shapeId="0">
      <text>
        <r>
          <rPr>
            <b/>
            <sz val="9"/>
            <color indexed="81"/>
            <rFont val="Tahoma"/>
            <family val="2"/>
          </rPr>
          <t>List all the review types with access to this stanard note, separated by commas.
These review types must exactly match reviews on Tab 14.</t>
        </r>
      </text>
    </comment>
  </commentList>
</comments>
</file>

<file path=xl/comments12.xml><?xml version="1.0" encoding="utf-8"?>
<comments xmlns="http://schemas.openxmlformats.org/spreadsheetml/2006/main">
  <authors>
    <author>Larry Stouder-Studenmund</author>
  </authors>
  <commentList>
    <comment ref="B1" authorId="0" shapeId="0">
      <text>
        <r>
          <rPr>
            <b/>
            <sz val="9"/>
            <color indexed="81"/>
            <rFont val="Tahoma"/>
            <family val="2"/>
          </rPr>
          <t>Inspectors must exactly match a user in the Master User List.</t>
        </r>
      </text>
    </comment>
  </commentList>
</comments>
</file>

<file path=xl/comments13.xml><?xml version="1.0" encoding="utf-8"?>
<comments xmlns="http://schemas.openxmlformats.org/spreadsheetml/2006/main">
  <authors>
    <author>Larry Stouder-Studenmund</author>
  </authors>
  <commentList>
    <comment ref="F2" authorId="0" shapeId="0">
      <text>
        <r>
          <rPr>
            <b/>
            <sz val="9"/>
            <color indexed="81"/>
            <rFont val="Tahoma"/>
            <family val="2"/>
          </rPr>
          <t>If the inspection is associated with a trade, list that here. These trades should be the same trades used by Inspector on Tab 8.</t>
        </r>
      </text>
    </comment>
    <comment ref="G2" authorId="0" shapeId="0">
      <text>
        <r>
          <rPr>
            <b/>
            <sz val="9"/>
            <color indexed="81"/>
            <rFont val="Tahoma"/>
            <family val="2"/>
          </rPr>
          <t>Default Inspector must exactly match an inspector from Tab 8.</t>
        </r>
      </text>
    </comment>
  </commentList>
</comments>
</file>

<file path=xl/comments14.xml><?xml version="1.0" encoding="utf-8"?>
<comments xmlns="http://schemas.openxmlformats.org/spreadsheetml/2006/main">
  <authors>
    <author>Larry Stouder-Studenmund</author>
  </authors>
  <commentList>
    <comment ref="D1" authorId="0" shapeId="0">
      <text>
        <r>
          <rPr>
            <b/>
            <sz val="9"/>
            <color indexed="81"/>
            <rFont val="Tahoma"/>
            <family val="2"/>
          </rPr>
          <t>If this result is associated with a specific trade, list that trade here. These trades should match the trades listed in Tabs 8 &amp; 9.</t>
        </r>
      </text>
    </comment>
  </commentList>
</comments>
</file>

<file path=xl/comments15.xml><?xml version="1.0" encoding="utf-8"?>
<comments xmlns="http://schemas.openxmlformats.org/spreadsheetml/2006/main">
  <authors>
    <author>Philip Kostka</author>
  </authors>
  <commentList>
    <comment ref="D1" authorId="0" shapeId="0">
      <text>
        <r>
          <rPr>
            <b/>
            <sz val="9"/>
            <color indexed="81"/>
            <rFont val="Tahoma"/>
            <family val="2"/>
          </rPr>
          <t>List all the inspection types 
with access to this standard note, 
separated by commas</t>
        </r>
      </text>
    </comment>
  </commentList>
</comments>
</file>

<file path=xl/comments16.xml><?xml version="1.0" encoding="utf-8"?>
<comments xmlns="http://schemas.openxmlformats.org/spreadsheetml/2006/main">
  <authors>
    <author>Larry Stouder-Studenmund</author>
  </authors>
  <commentList>
    <comment ref="F1" authorId="0" shapeId="0">
      <text>
        <r>
          <rPr>
            <b/>
            <sz val="9"/>
            <color indexed="81"/>
            <rFont val="Tahoma"/>
            <family val="2"/>
          </rPr>
          <t>If this field will be popualated on permit records during data conversion, enter the Agency source field here.</t>
        </r>
        <r>
          <rPr>
            <sz val="9"/>
            <color indexed="81"/>
            <rFont val="Tahoma"/>
            <family val="2"/>
          </rPr>
          <t xml:space="preserve">
</t>
        </r>
      </text>
    </comment>
    <comment ref="B4" authorId="0" shapeId="0">
      <text>
        <r>
          <rPr>
            <b/>
            <sz val="9"/>
            <color indexed="81"/>
            <rFont val="Tahoma"/>
            <family val="2"/>
          </rPr>
          <t>These types must exactly match the inspection types listed on Tab 8a.</t>
        </r>
        <r>
          <rPr>
            <sz val="9"/>
            <color indexed="81"/>
            <rFont val="Tahoma"/>
            <family val="2"/>
          </rPr>
          <t xml:space="preserve">
</t>
        </r>
      </text>
    </comment>
    <comment ref="B20" authorId="0" shapeId="0">
      <text>
        <r>
          <rPr>
            <b/>
            <sz val="9"/>
            <color indexed="81"/>
            <rFont val="Tahoma"/>
            <family val="2"/>
          </rPr>
          <t>These types must exactly match the inspection types listed on Tab 8a.</t>
        </r>
      </text>
    </comment>
    <comment ref="B36" authorId="0" shapeId="0">
      <text>
        <r>
          <rPr>
            <b/>
            <sz val="9"/>
            <color indexed="81"/>
            <rFont val="Tahoma"/>
            <family val="2"/>
          </rPr>
          <t>These types must exactly match the inspection types listed on Tab 8a.</t>
        </r>
      </text>
    </comment>
    <comment ref="B52" authorId="0" shapeId="0">
      <text>
        <r>
          <rPr>
            <b/>
            <sz val="9"/>
            <color indexed="81"/>
            <rFont val="Tahoma"/>
            <family val="2"/>
          </rPr>
          <t>These types must exactly match the inspection types listed on Tab 8a.</t>
        </r>
      </text>
    </comment>
    <comment ref="B68" authorId="0" shapeId="0">
      <text>
        <r>
          <rPr>
            <b/>
            <sz val="9"/>
            <color indexed="81"/>
            <rFont val="Tahoma"/>
            <family val="2"/>
          </rPr>
          <t>These types must exactly match the inspection types listed on Tab 8a.</t>
        </r>
      </text>
    </comment>
    <comment ref="B84" authorId="0" shapeId="0">
      <text>
        <r>
          <rPr>
            <b/>
            <sz val="9"/>
            <color indexed="81"/>
            <rFont val="Tahoma"/>
            <family val="2"/>
          </rPr>
          <t>These types must exactly match the inspection types listed on Tab 8a.</t>
        </r>
      </text>
    </comment>
    <comment ref="B100" authorId="0" shapeId="0">
      <text>
        <r>
          <rPr>
            <b/>
            <sz val="9"/>
            <color indexed="81"/>
            <rFont val="Tahoma"/>
            <family val="2"/>
          </rPr>
          <t>These types must exactly match the inspection types listed on Tab 8a.</t>
        </r>
      </text>
    </comment>
    <comment ref="B116" authorId="0" shapeId="0">
      <text>
        <r>
          <rPr>
            <b/>
            <sz val="9"/>
            <color indexed="81"/>
            <rFont val="Tahoma"/>
            <family val="2"/>
          </rPr>
          <t>These types must exactly match the inspection types listed on Tab 8a.</t>
        </r>
      </text>
    </comment>
    <comment ref="B132" authorId="0" shapeId="0">
      <text>
        <r>
          <rPr>
            <b/>
            <sz val="9"/>
            <color indexed="81"/>
            <rFont val="Tahoma"/>
            <family val="2"/>
          </rPr>
          <t>These types must exactly match the inspection types listed on Tab 8a.</t>
        </r>
      </text>
    </comment>
    <comment ref="B148" authorId="0" shapeId="0">
      <text>
        <r>
          <rPr>
            <b/>
            <sz val="9"/>
            <color indexed="81"/>
            <rFont val="Tahoma"/>
            <family val="2"/>
          </rPr>
          <t>These types must exactly match the inspection types listed on Tab 8a.</t>
        </r>
      </text>
    </comment>
    <comment ref="B164" authorId="0" shapeId="0">
      <text>
        <r>
          <rPr>
            <b/>
            <sz val="9"/>
            <color indexed="81"/>
            <rFont val="Tahoma"/>
            <family val="2"/>
          </rPr>
          <t>These types must exactly match the inspection types listed on Tab 8a.</t>
        </r>
      </text>
    </comment>
    <comment ref="B180" authorId="0" shapeId="0">
      <text>
        <r>
          <rPr>
            <b/>
            <sz val="9"/>
            <color indexed="81"/>
            <rFont val="Tahoma"/>
            <family val="2"/>
          </rPr>
          <t>These types must exactly match the inspection types listed on Tab 8a.</t>
        </r>
      </text>
    </comment>
    <comment ref="B196" authorId="0" shapeId="0">
      <text>
        <r>
          <rPr>
            <b/>
            <sz val="9"/>
            <color indexed="81"/>
            <rFont val="Tahoma"/>
            <family val="2"/>
          </rPr>
          <t>These types must exactly match the inspection types listed on Tab 8a.</t>
        </r>
      </text>
    </comment>
    <comment ref="B212" authorId="0" shapeId="0">
      <text>
        <r>
          <rPr>
            <b/>
            <sz val="9"/>
            <color indexed="81"/>
            <rFont val="Tahoma"/>
            <family val="2"/>
          </rPr>
          <t>These types must exactly match the inspection types listed on Tab 8a.</t>
        </r>
      </text>
    </comment>
    <comment ref="B228" authorId="0" shapeId="0">
      <text>
        <r>
          <rPr>
            <b/>
            <sz val="9"/>
            <color indexed="81"/>
            <rFont val="Tahoma"/>
            <family val="2"/>
          </rPr>
          <t>These types must exactly match the inspection types listed on Tab 8a.</t>
        </r>
      </text>
    </comment>
    <comment ref="B244" authorId="0" shapeId="0">
      <text>
        <r>
          <rPr>
            <b/>
            <sz val="9"/>
            <color indexed="81"/>
            <rFont val="Tahoma"/>
            <family val="2"/>
          </rPr>
          <t>These types must exactly match the inspection types listed on Tab 8a.</t>
        </r>
      </text>
    </comment>
    <comment ref="B260" authorId="0" shapeId="0">
      <text>
        <r>
          <rPr>
            <b/>
            <sz val="9"/>
            <color indexed="81"/>
            <rFont val="Tahoma"/>
            <family val="2"/>
          </rPr>
          <t>These types must exactly match the inspection types listed on Tab 8a.</t>
        </r>
      </text>
    </comment>
    <comment ref="B276" authorId="0" shapeId="0">
      <text>
        <r>
          <rPr>
            <b/>
            <sz val="9"/>
            <color indexed="81"/>
            <rFont val="Tahoma"/>
            <family val="2"/>
          </rPr>
          <t>These types must exactly match the inspection types listed on Tab 8a.</t>
        </r>
      </text>
    </comment>
    <comment ref="B292" authorId="0" shapeId="0">
      <text>
        <r>
          <rPr>
            <b/>
            <sz val="9"/>
            <color indexed="81"/>
            <rFont val="Tahoma"/>
            <family val="2"/>
          </rPr>
          <t>These types must exactly match the inspection types listed on Tab 8a.</t>
        </r>
      </text>
    </comment>
    <comment ref="B308" authorId="0" shapeId="0">
      <text>
        <r>
          <rPr>
            <b/>
            <sz val="9"/>
            <color indexed="81"/>
            <rFont val="Tahoma"/>
            <family val="2"/>
          </rPr>
          <t>These types must exactly match the inspection types listed on Tab 8a.</t>
        </r>
      </text>
    </comment>
  </commentList>
</comments>
</file>

<file path=xl/comments17.xml><?xml version="1.0" encoding="utf-8"?>
<comments xmlns="http://schemas.openxmlformats.org/spreadsheetml/2006/main">
  <authors>
    <author>Larry Stouder-Studenmund</author>
  </authors>
  <commentList>
    <comment ref="B1" authorId="0" shapeId="0">
      <text>
        <r>
          <rPr>
            <b/>
            <sz val="9"/>
            <color indexed="81"/>
            <rFont val="Tahoma"/>
            <family val="2"/>
          </rPr>
          <t>Each Fee Group name only needs to be listed once per group.</t>
        </r>
      </text>
    </comment>
    <comment ref="H1" authorId="0" shapeId="0">
      <text>
        <r>
          <rPr>
            <b/>
            <sz val="9"/>
            <color indexed="81"/>
            <rFont val="Tahoma"/>
            <family val="2"/>
          </rPr>
          <t>If a Fee is calculated using a custom screen field, please put the caption for that field here.</t>
        </r>
      </text>
    </comment>
  </commentList>
</comments>
</file>

<file path=xl/comments18.xml><?xml version="1.0" encoding="utf-8"?>
<comments xmlns="http://schemas.openxmlformats.org/spreadsheetml/2006/main">
  <authors>
    <author>Larry Stouder-Studenmund</author>
  </authors>
  <commentList>
    <comment ref="A2" authorId="0" shapeId="0">
      <text>
        <r>
          <rPr>
            <b/>
            <sz val="9"/>
            <color indexed="81"/>
            <rFont val="Tahoma"/>
            <family val="2"/>
          </rPr>
          <t>This Fee Description must exactly match the fee description from Tab 7.</t>
        </r>
      </text>
    </comment>
    <comment ref="B2" authorId="0" shapeId="0">
      <text>
        <r>
          <rPr>
            <b/>
            <sz val="9"/>
            <color indexed="81"/>
            <rFont val="Tahoma"/>
            <family val="2"/>
          </rPr>
          <t>This Project Type must exactly match the permit types listed on Tab 1.</t>
        </r>
      </text>
    </comment>
    <comment ref="A3" authorId="0" shapeId="0">
      <text>
        <r>
          <rPr>
            <b/>
            <sz val="9"/>
            <color indexed="81"/>
            <rFont val="Tahoma"/>
            <family val="2"/>
          </rPr>
          <t>This Fee Description must exactly match the fee description from Tab 7.</t>
        </r>
      </text>
    </comment>
    <comment ref="C4" authorId="0" shapeId="0">
      <text>
        <r>
          <rPr>
            <b/>
            <sz val="9"/>
            <color indexed="81"/>
            <rFont val="Tahoma"/>
            <family val="2"/>
          </rPr>
          <t>Insert 'F' if the fee should be available to be added for this Project Type. Insert 'A' for Automatic</t>
        </r>
      </text>
    </comment>
  </commentList>
</comments>
</file>

<file path=xl/comments19.xml><?xml version="1.0" encoding="utf-8"?>
<comments xmlns="http://schemas.openxmlformats.org/spreadsheetml/2006/main">
  <authors>
    <author>Larry Stouder-Studenmund</author>
  </authors>
  <commentList>
    <comment ref="B1" authorId="0" shapeId="0">
      <text>
        <r>
          <rPr>
            <b/>
            <sz val="9"/>
            <color indexed="81"/>
            <rFont val="Tahoma"/>
            <family val="2"/>
          </rPr>
          <t>Each Group Name only needs to be listed once - blanks can be left until the group changes.</t>
        </r>
      </text>
    </comment>
  </commentList>
</comments>
</file>

<file path=xl/comments20.xml><?xml version="1.0" encoding="utf-8"?>
<comments xmlns="http://schemas.openxmlformats.org/spreadsheetml/2006/main">
  <authors>
    <author>Larry Stouder-Studenmund</author>
  </authors>
  <commentList>
    <comment ref="B1" authorId="0" shapeId="0">
      <text>
        <r>
          <rPr>
            <b/>
            <sz val="9"/>
            <color indexed="81"/>
            <rFont val="Tahoma"/>
            <family val="2"/>
          </rPr>
          <t>Entries on this list must exactly match the users from the Master User List.</t>
        </r>
      </text>
    </comment>
    <comment ref="F1" authorId="0" shapeId="0">
      <text>
        <r>
          <rPr>
            <b/>
            <sz val="9"/>
            <color indexed="81"/>
            <rFont val="Tahoma"/>
            <family val="2"/>
          </rPr>
          <t>Entries on this list must exactly match the departments from the Master Department list.</t>
        </r>
      </text>
    </comment>
  </commentList>
</comments>
</file>

<file path=xl/comments21.xml><?xml version="1.0" encoding="utf-8"?>
<comments xmlns="http://schemas.openxmlformats.org/spreadsheetml/2006/main">
  <authors>
    <author>Larry Stouder-Studenmund</author>
  </authors>
  <commentList>
    <comment ref="B1" authorId="0" shapeId="0">
      <text>
        <r>
          <rPr>
            <b/>
            <sz val="9"/>
            <color indexed="81"/>
            <rFont val="Tahoma"/>
            <family val="2"/>
          </rPr>
          <t>Entries on this list must exactly match the users from the Master User List.</t>
        </r>
      </text>
    </comment>
    <comment ref="F1" authorId="0" shapeId="0">
      <text>
        <r>
          <rPr>
            <b/>
            <sz val="9"/>
            <color indexed="81"/>
            <rFont val="Tahoma"/>
            <family val="2"/>
          </rPr>
          <t>Entries on this list must exactly match the departments from the Master Department list.</t>
        </r>
      </text>
    </comment>
  </commentList>
</comments>
</file>

<file path=xl/comments22.xml><?xml version="1.0" encoding="utf-8"?>
<comments xmlns="http://schemas.openxmlformats.org/spreadsheetml/2006/main">
  <authors>
    <author>Larry Stouder-Studenmund</author>
  </authors>
  <commentList>
    <comment ref="B1" authorId="0" shapeId="0">
      <text>
        <r>
          <rPr>
            <b/>
            <sz val="9"/>
            <color indexed="81"/>
            <rFont val="Tahoma"/>
            <family val="2"/>
          </rPr>
          <t>Entries on this list must exactly match the users from the Master User List.</t>
        </r>
      </text>
    </comment>
  </commentList>
</comments>
</file>

<file path=xl/comments23.xml><?xml version="1.0" encoding="utf-8"?>
<comments xmlns="http://schemas.openxmlformats.org/spreadsheetml/2006/main">
  <authors>
    <author>Larry Stouder-Studenmund</author>
  </authors>
  <commentList>
    <comment ref="B4" authorId="0" shapeId="0">
      <text>
        <r>
          <rPr>
            <b/>
            <sz val="9"/>
            <color indexed="81"/>
            <rFont val="Tahoma"/>
            <family val="2"/>
          </rPr>
          <t>These types must exactly match the Condition types list on Tab 10.</t>
        </r>
        <r>
          <rPr>
            <sz val="9"/>
            <color indexed="81"/>
            <rFont val="Tahoma"/>
            <family val="2"/>
          </rPr>
          <t xml:space="preserve">
</t>
        </r>
      </text>
    </comment>
    <comment ref="B21" authorId="0" shapeId="0">
      <text>
        <r>
          <rPr>
            <b/>
            <sz val="9"/>
            <color indexed="81"/>
            <rFont val="Tahoma"/>
            <family val="2"/>
          </rPr>
          <t>These types must exactly match the Condition types list on Tab 11.</t>
        </r>
      </text>
    </comment>
    <comment ref="B38" authorId="0" shapeId="0">
      <text>
        <r>
          <rPr>
            <b/>
            <sz val="9"/>
            <color indexed="81"/>
            <rFont val="Tahoma"/>
            <family val="2"/>
          </rPr>
          <t>These types must exactly match the Condition types list on Tab 11.</t>
        </r>
      </text>
    </comment>
    <comment ref="B55" authorId="0" shapeId="0">
      <text>
        <r>
          <rPr>
            <b/>
            <sz val="9"/>
            <color indexed="81"/>
            <rFont val="Tahoma"/>
            <family val="2"/>
          </rPr>
          <t>These types must exactly match the Condition types list on Tab 11.</t>
        </r>
      </text>
    </comment>
    <comment ref="B72" authorId="0" shapeId="0">
      <text>
        <r>
          <rPr>
            <b/>
            <sz val="9"/>
            <color indexed="81"/>
            <rFont val="Tahoma"/>
            <family val="2"/>
          </rPr>
          <t>These types must exactly match the Condition types list on Tab 11.</t>
        </r>
      </text>
    </comment>
    <comment ref="B89" authorId="0" shapeId="0">
      <text>
        <r>
          <rPr>
            <b/>
            <sz val="9"/>
            <color indexed="81"/>
            <rFont val="Tahoma"/>
            <family val="2"/>
          </rPr>
          <t>These types must exactly match the Condition types list on Tab 11.</t>
        </r>
      </text>
    </comment>
    <comment ref="B106" authorId="0" shapeId="0">
      <text>
        <r>
          <rPr>
            <b/>
            <sz val="9"/>
            <color indexed="81"/>
            <rFont val="Tahoma"/>
            <family val="2"/>
          </rPr>
          <t>These types must exactly match the Condition types list on Tab 11.</t>
        </r>
      </text>
    </comment>
    <comment ref="B123" authorId="0" shapeId="0">
      <text>
        <r>
          <rPr>
            <b/>
            <sz val="9"/>
            <color indexed="81"/>
            <rFont val="Tahoma"/>
            <family val="2"/>
          </rPr>
          <t>These types must exactly match the Condition types list on Tab 11.</t>
        </r>
        <r>
          <rPr>
            <sz val="9"/>
            <color indexed="81"/>
            <rFont val="Tahoma"/>
            <family val="2"/>
          </rPr>
          <t xml:space="preserve">
</t>
        </r>
      </text>
    </comment>
    <comment ref="B140" authorId="0" shapeId="0">
      <text>
        <r>
          <rPr>
            <b/>
            <sz val="9"/>
            <color indexed="81"/>
            <rFont val="Tahoma"/>
            <family val="2"/>
          </rPr>
          <t>These types must exactly match the Condition types list on Tab 11.</t>
        </r>
        <r>
          <rPr>
            <sz val="9"/>
            <color indexed="81"/>
            <rFont val="Tahoma"/>
            <family val="2"/>
          </rPr>
          <t xml:space="preserve">
</t>
        </r>
      </text>
    </comment>
    <comment ref="B157" authorId="0" shapeId="0">
      <text>
        <r>
          <rPr>
            <b/>
            <sz val="9"/>
            <color indexed="81"/>
            <rFont val="Tahoma"/>
            <family val="2"/>
          </rPr>
          <t>These types must exactly match the Condition types list on Tab 11.</t>
        </r>
        <r>
          <rPr>
            <sz val="9"/>
            <color indexed="81"/>
            <rFont val="Tahoma"/>
            <family val="2"/>
          </rPr>
          <t xml:space="preserve">
</t>
        </r>
      </text>
    </comment>
    <comment ref="B174" authorId="0" shapeId="0">
      <text>
        <r>
          <rPr>
            <b/>
            <sz val="9"/>
            <color indexed="81"/>
            <rFont val="Tahoma"/>
            <family val="2"/>
          </rPr>
          <t>These types must exactly match the Condition types list on Tab 11.</t>
        </r>
        <r>
          <rPr>
            <sz val="9"/>
            <color indexed="81"/>
            <rFont val="Tahoma"/>
            <family val="2"/>
          </rPr>
          <t xml:space="preserve">
</t>
        </r>
      </text>
    </comment>
    <comment ref="B191" authorId="0" shapeId="0">
      <text>
        <r>
          <rPr>
            <b/>
            <sz val="9"/>
            <color indexed="81"/>
            <rFont val="Tahoma"/>
            <family val="2"/>
          </rPr>
          <t>These types must exactly match the Condition types list on Tab 11.</t>
        </r>
      </text>
    </comment>
    <comment ref="B208" authorId="0" shapeId="0">
      <text>
        <r>
          <rPr>
            <b/>
            <sz val="9"/>
            <color indexed="81"/>
            <rFont val="Tahoma"/>
            <family val="2"/>
          </rPr>
          <t>These types must exactly match the Condition types list on Tab 11.</t>
        </r>
      </text>
    </comment>
    <comment ref="B225" authorId="0" shapeId="0">
      <text>
        <r>
          <rPr>
            <b/>
            <sz val="9"/>
            <color indexed="81"/>
            <rFont val="Tahoma"/>
            <family val="2"/>
          </rPr>
          <t>These types must exactly match the Condition types list on Tab 11.</t>
        </r>
      </text>
    </comment>
    <comment ref="B242" authorId="0" shapeId="0">
      <text>
        <r>
          <rPr>
            <b/>
            <sz val="9"/>
            <color indexed="81"/>
            <rFont val="Tahoma"/>
            <family val="2"/>
          </rPr>
          <t>These types must exactly match the Condition types list on Tab 11.</t>
        </r>
      </text>
    </comment>
    <comment ref="B259" authorId="0" shapeId="0">
      <text>
        <r>
          <rPr>
            <b/>
            <sz val="9"/>
            <color indexed="81"/>
            <rFont val="Tahoma"/>
            <family val="2"/>
          </rPr>
          <t>These types must exactly match the Condition types list on Tab 11.</t>
        </r>
        <r>
          <rPr>
            <sz val="9"/>
            <color indexed="81"/>
            <rFont val="Tahoma"/>
            <family val="2"/>
          </rPr>
          <t xml:space="preserve">
</t>
        </r>
      </text>
    </comment>
    <comment ref="B276" authorId="0" shapeId="0">
      <text>
        <r>
          <rPr>
            <b/>
            <sz val="9"/>
            <color indexed="81"/>
            <rFont val="Tahoma"/>
            <family val="2"/>
          </rPr>
          <t>These types must exactly match the Condition types list on Tab 11.</t>
        </r>
        <r>
          <rPr>
            <sz val="9"/>
            <color indexed="81"/>
            <rFont val="Tahoma"/>
            <family val="2"/>
          </rPr>
          <t xml:space="preserve">
</t>
        </r>
      </text>
    </comment>
    <comment ref="B293" authorId="0" shapeId="0">
      <text>
        <r>
          <rPr>
            <b/>
            <sz val="9"/>
            <color indexed="81"/>
            <rFont val="Tahoma"/>
            <family val="2"/>
          </rPr>
          <t>These types must exactly match the Condition types list on Tab 11.</t>
        </r>
        <r>
          <rPr>
            <sz val="9"/>
            <color indexed="81"/>
            <rFont val="Tahoma"/>
            <family val="2"/>
          </rPr>
          <t xml:space="preserve">
</t>
        </r>
      </text>
    </comment>
  </commentList>
</comments>
</file>

<file path=xl/comments24.xml><?xml version="1.0" encoding="utf-8"?>
<comments xmlns="http://schemas.openxmlformats.org/spreadsheetml/2006/main">
  <authors>
    <author>Nathan Hershkowitz</author>
    <author>Larry Stouder-Studenmund</author>
  </authors>
  <commentList>
    <comment ref="F2" authorId="0" shapeId="0">
      <text>
        <r>
          <rPr>
            <b/>
            <sz val="9"/>
            <color indexed="81"/>
            <rFont val="Tahoma"/>
            <family val="2"/>
          </rPr>
          <t>Enter 'Open Entry' if this amount is commonly entered during bond intake.</t>
        </r>
      </text>
    </comment>
    <comment ref="H13" authorId="1" shapeId="0">
      <text>
        <r>
          <rPr>
            <b/>
            <sz val="9"/>
            <color indexed="81"/>
            <rFont val="Tahoma"/>
            <family val="2"/>
          </rPr>
          <t>Must exactly match contact types from Master Contact List.</t>
        </r>
      </text>
    </comment>
  </commentList>
</comments>
</file>

<file path=xl/comments25.xml><?xml version="1.0" encoding="utf-8"?>
<comments xmlns="http://schemas.openxmlformats.org/spreadsheetml/2006/main">
  <authors>
    <author>Larry Stouder-Studenmund</author>
  </authors>
  <commentList>
    <comment ref="A2" authorId="0" shapeId="0">
      <text>
        <r>
          <rPr>
            <b/>
            <sz val="9"/>
            <color indexed="81"/>
            <rFont val="Tahoma"/>
            <family val="2"/>
          </rPr>
          <t>This Bond Description must exactly match the Bond description from Tab 23.</t>
        </r>
      </text>
    </comment>
    <comment ref="B2" authorId="0" shapeId="0">
      <text>
        <r>
          <rPr>
            <b/>
            <sz val="9"/>
            <color indexed="81"/>
            <rFont val="Tahoma"/>
            <family val="2"/>
          </rPr>
          <t>This Permit Type must exactly match the permit types listed on Tab 1.</t>
        </r>
      </text>
    </comment>
    <comment ref="C3" authorId="0" shapeId="0">
      <text>
        <r>
          <rPr>
            <b/>
            <sz val="9"/>
            <color indexed="81"/>
            <rFont val="Tahoma"/>
            <family val="2"/>
          </rPr>
          <t>Insert 'B' if the bond should be available to be added for this Project Type.</t>
        </r>
      </text>
    </comment>
  </commentList>
</comments>
</file>

<file path=xl/comments26.xml><?xml version="1.0" encoding="utf-8"?>
<comments xmlns="http://schemas.openxmlformats.org/spreadsheetml/2006/main">
  <authors>
    <author>Larry Stouder-Studenmund</author>
  </authors>
  <commentList>
    <comment ref="F1" authorId="0" shapeId="0">
      <text>
        <r>
          <rPr>
            <b/>
            <sz val="9"/>
            <color indexed="81"/>
            <rFont val="Tahoma"/>
            <family val="2"/>
          </rPr>
          <t>If this field will be popualated on permit records during data conversion, enter the Agency source field here.</t>
        </r>
        <r>
          <rPr>
            <sz val="9"/>
            <color indexed="81"/>
            <rFont val="Tahoma"/>
            <family val="2"/>
          </rPr>
          <t xml:space="preserve">
</t>
        </r>
      </text>
    </comment>
    <comment ref="B4" authorId="0" shapeId="0">
      <text>
        <r>
          <rPr>
            <b/>
            <sz val="9"/>
            <color indexed="81"/>
            <rFont val="Tahoma"/>
            <family val="2"/>
          </rPr>
          <t>These types must exactly match the bond types list on Tab 11.</t>
        </r>
      </text>
    </comment>
    <comment ref="B21" authorId="0" shapeId="0">
      <text>
        <r>
          <rPr>
            <b/>
            <sz val="9"/>
            <color indexed="81"/>
            <rFont val="Tahoma"/>
            <family val="2"/>
          </rPr>
          <t>These types must exactly match the bond types list on Tab 11.</t>
        </r>
      </text>
    </comment>
    <comment ref="B38" authorId="0" shapeId="0">
      <text>
        <r>
          <rPr>
            <b/>
            <sz val="9"/>
            <color indexed="81"/>
            <rFont val="Tahoma"/>
            <family val="2"/>
          </rPr>
          <t>These types must exactly match the bond types list on Tab 11.</t>
        </r>
        <r>
          <rPr>
            <sz val="9"/>
            <color indexed="81"/>
            <rFont val="Tahoma"/>
            <family val="2"/>
          </rPr>
          <t xml:space="preserve">
</t>
        </r>
      </text>
    </comment>
    <comment ref="B55" authorId="0" shapeId="0">
      <text>
        <r>
          <rPr>
            <b/>
            <sz val="9"/>
            <color indexed="81"/>
            <rFont val="Tahoma"/>
            <family val="2"/>
          </rPr>
          <t>These types must exactly match the bond types list on Tab 11.</t>
        </r>
        <r>
          <rPr>
            <sz val="9"/>
            <color indexed="81"/>
            <rFont val="Tahoma"/>
            <family val="2"/>
          </rPr>
          <t xml:space="preserve">
</t>
        </r>
      </text>
    </comment>
    <comment ref="B72" authorId="0" shapeId="0">
      <text>
        <r>
          <rPr>
            <b/>
            <sz val="9"/>
            <color indexed="81"/>
            <rFont val="Tahoma"/>
            <family val="2"/>
          </rPr>
          <t>These types must exactly match the bond types list on Tab 11.</t>
        </r>
        <r>
          <rPr>
            <sz val="9"/>
            <color indexed="81"/>
            <rFont val="Tahoma"/>
            <family val="2"/>
          </rPr>
          <t xml:space="preserve">
</t>
        </r>
      </text>
    </comment>
    <comment ref="B89" authorId="0" shapeId="0">
      <text>
        <r>
          <rPr>
            <b/>
            <sz val="9"/>
            <color indexed="81"/>
            <rFont val="Tahoma"/>
            <family val="2"/>
          </rPr>
          <t>These types must exactly match the bond types list on Tab 11.</t>
        </r>
      </text>
    </comment>
    <comment ref="B106" authorId="0" shapeId="0">
      <text>
        <r>
          <rPr>
            <b/>
            <sz val="9"/>
            <color indexed="81"/>
            <rFont val="Tahoma"/>
            <family val="2"/>
          </rPr>
          <t>These types must exactly match the bond types list on Tab 11.</t>
        </r>
        <r>
          <rPr>
            <sz val="9"/>
            <color indexed="81"/>
            <rFont val="Tahoma"/>
            <family val="2"/>
          </rPr>
          <t xml:space="preserve">
</t>
        </r>
      </text>
    </comment>
    <comment ref="B123" authorId="0" shapeId="0">
      <text>
        <r>
          <rPr>
            <b/>
            <sz val="9"/>
            <color indexed="81"/>
            <rFont val="Tahoma"/>
            <family val="2"/>
          </rPr>
          <t>These types must exactly match the bond types list on Tab 11.</t>
        </r>
        <r>
          <rPr>
            <sz val="9"/>
            <color indexed="81"/>
            <rFont val="Tahoma"/>
            <family val="2"/>
          </rPr>
          <t xml:space="preserve">
</t>
        </r>
      </text>
    </comment>
    <comment ref="B140" authorId="0" shapeId="0">
      <text>
        <r>
          <rPr>
            <b/>
            <sz val="9"/>
            <color indexed="81"/>
            <rFont val="Tahoma"/>
            <family val="2"/>
          </rPr>
          <t>These types must exactly match the bond types list on Tab 11.</t>
        </r>
        <r>
          <rPr>
            <sz val="9"/>
            <color indexed="81"/>
            <rFont val="Tahoma"/>
            <family val="2"/>
          </rPr>
          <t xml:space="preserve">
</t>
        </r>
      </text>
    </comment>
    <comment ref="B157" authorId="0" shapeId="0">
      <text>
        <r>
          <rPr>
            <b/>
            <sz val="9"/>
            <color indexed="81"/>
            <rFont val="Tahoma"/>
            <family val="2"/>
          </rPr>
          <t>These types must exactly match the bond types list on Tab 11.</t>
        </r>
        <r>
          <rPr>
            <sz val="9"/>
            <color indexed="81"/>
            <rFont val="Tahoma"/>
            <family val="2"/>
          </rPr>
          <t xml:space="preserve">
</t>
        </r>
      </text>
    </comment>
    <comment ref="B174" authorId="0" shapeId="0">
      <text>
        <r>
          <rPr>
            <b/>
            <sz val="9"/>
            <color indexed="81"/>
            <rFont val="Tahoma"/>
            <family val="2"/>
          </rPr>
          <t>These types must exactly match the bond types list on Tab 11.</t>
        </r>
        <r>
          <rPr>
            <sz val="9"/>
            <color indexed="81"/>
            <rFont val="Tahoma"/>
            <family val="2"/>
          </rPr>
          <t xml:space="preserve">
</t>
        </r>
      </text>
    </comment>
    <comment ref="B191" authorId="0" shapeId="0">
      <text>
        <r>
          <rPr>
            <b/>
            <sz val="9"/>
            <color indexed="81"/>
            <rFont val="Tahoma"/>
            <family val="2"/>
          </rPr>
          <t>These types must exactly match the bond types list on Tab 11.</t>
        </r>
      </text>
    </comment>
    <comment ref="B208" authorId="0" shapeId="0">
      <text>
        <r>
          <rPr>
            <b/>
            <sz val="9"/>
            <color indexed="81"/>
            <rFont val="Tahoma"/>
            <family val="2"/>
          </rPr>
          <t>These types must exactly match the bond types list on Tab 11.</t>
        </r>
        <r>
          <rPr>
            <sz val="9"/>
            <color indexed="81"/>
            <rFont val="Tahoma"/>
            <family val="2"/>
          </rPr>
          <t xml:space="preserve">
</t>
        </r>
      </text>
    </comment>
    <comment ref="B225" authorId="0" shapeId="0">
      <text>
        <r>
          <rPr>
            <b/>
            <sz val="9"/>
            <color indexed="81"/>
            <rFont val="Tahoma"/>
            <family val="2"/>
          </rPr>
          <t>These types must exactly match the bond types list on Tab 11.</t>
        </r>
        <r>
          <rPr>
            <sz val="9"/>
            <color indexed="81"/>
            <rFont val="Tahoma"/>
            <family val="2"/>
          </rPr>
          <t xml:space="preserve">
</t>
        </r>
      </text>
    </comment>
    <comment ref="B242" authorId="0" shapeId="0">
      <text>
        <r>
          <rPr>
            <b/>
            <sz val="9"/>
            <color indexed="81"/>
            <rFont val="Tahoma"/>
            <family val="2"/>
          </rPr>
          <t>These types must exactly match the bond types list on Tab 11.</t>
        </r>
      </text>
    </comment>
    <comment ref="B259" authorId="0" shapeId="0">
      <text>
        <r>
          <rPr>
            <b/>
            <sz val="9"/>
            <color indexed="81"/>
            <rFont val="Tahoma"/>
            <family val="2"/>
          </rPr>
          <t>These types must exactly match the bond types list on Tab 11.</t>
        </r>
      </text>
    </comment>
    <comment ref="B276" authorId="0" shapeId="0">
      <text>
        <r>
          <rPr>
            <b/>
            <sz val="9"/>
            <color indexed="81"/>
            <rFont val="Tahoma"/>
            <family val="2"/>
          </rPr>
          <t>These types must exactly match the bond types list on Tab 11.</t>
        </r>
      </text>
    </comment>
    <comment ref="B293" authorId="0" shapeId="0">
      <text>
        <r>
          <rPr>
            <b/>
            <sz val="9"/>
            <color indexed="81"/>
            <rFont val="Tahoma"/>
            <family val="2"/>
          </rPr>
          <t>These types must exactly match the bond types list on Tab 11.</t>
        </r>
        <r>
          <rPr>
            <sz val="9"/>
            <color indexed="81"/>
            <rFont val="Tahoma"/>
            <family val="2"/>
          </rPr>
          <t xml:space="preserve">
</t>
        </r>
      </text>
    </comment>
  </commentList>
</comments>
</file>

<file path=xl/comments27.xml><?xml version="1.0" encoding="utf-8"?>
<comments xmlns="http://schemas.openxmlformats.org/spreadsheetml/2006/main">
  <authors>
    <author>Larry Stouder-Studenmund</author>
  </authors>
  <commentList>
    <comment ref="B5" authorId="0" shapeId="0">
      <text>
        <r>
          <rPr>
            <b/>
            <sz val="9"/>
            <color indexed="81"/>
            <rFont val="Tahoma"/>
            <family val="2"/>
          </rPr>
          <t>These types must exactly match the Project types list on Tab 1.</t>
        </r>
        <r>
          <rPr>
            <sz val="9"/>
            <color indexed="81"/>
            <rFont val="Tahoma"/>
            <family val="2"/>
          </rPr>
          <t xml:space="preserve">
</t>
        </r>
      </text>
    </comment>
    <comment ref="B22" authorId="0" shapeId="0">
      <text>
        <r>
          <rPr>
            <b/>
            <sz val="9"/>
            <color indexed="81"/>
            <rFont val="Tahoma"/>
            <family val="2"/>
          </rPr>
          <t>These types must exactly match the Project types list on Tab 1.</t>
        </r>
        <r>
          <rPr>
            <sz val="9"/>
            <color indexed="81"/>
            <rFont val="Tahoma"/>
            <family val="2"/>
          </rPr>
          <t xml:space="preserve">
</t>
        </r>
      </text>
    </comment>
    <comment ref="B39" authorId="0" shapeId="0">
      <text>
        <r>
          <rPr>
            <b/>
            <sz val="9"/>
            <color indexed="81"/>
            <rFont val="Tahoma"/>
            <family val="2"/>
          </rPr>
          <t>These types must exactly match the Project types list on Tab 1.</t>
        </r>
        <r>
          <rPr>
            <sz val="9"/>
            <color indexed="81"/>
            <rFont val="Tahoma"/>
            <family val="2"/>
          </rPr>
          <t xml:space="preserve">
</t>
        </r>
      </text>
    </comment>
    <comment ref="B56" authorId="0" shapeId="0">
      <text>
        <r>
          <rPr>
            <b/>
            <sz val="9"/>
            <color indexed="81"/>
            <rFont val="Tahoma"/>
            <family val="2"/>
          </rPr>
          <t>These types must exactly match the Project types list on Tab 1.</t>
        </r>
        <r>
          <rPr>
            <sz val="9"/>
            <color indexed="81"/>
            <rFont val="Tahoma"/>
            <family val="2"/>
          </rPr>
          <t xml:space="preserve">
</t>
        </r>
      </text>
    </comment>
    <comment ref="B73" authorId="0" shapeId="0">
      <text>
        <r>
          <rPr>
            <b/>
            <sz val="9"/>
            <color indexed="81"/>
            <rFont val="Tahoma"/>
            <family val="2"/>
          </rPr>
          <t>These types must exactly match the Project types list on Tab 1.</t>
        </r>
        <r>
          <rPr>
            <sz val="9"/>
            <color indexed="81"/>
            <rFont val="Tahoma"/>
            <family val="2"/>
          </rPr>
          <t xml:space="preserve">
</t>
        </r>
      </text>
    </comment>
    <comment ref="B90" authorId="0" shapeId="0">
      <text>
        <r>
          <rPr>
            <b/>
            <sz val="9"/>
            <color indexed="81"/>
            <rFont val="Tahoma"/>
            <family val="2"/>
          </rPr>
          <t>These types must exactly match the Project types list on Tab 1.</t>
        </r>
        <r>
          <rPr>
            <sz val="9"/>
            <color indexed="81"/>
            <rFont val="Tahoma"/>
            <family val="2"/>
          </rPr>
          <t xml:space="preserve">
</t>
        </r>
      </text>
    </comment>
    <comment ref="B107" authorId="0" shapeId="0">
      <text>
        <r>
          <rPr>
            <b/>
            <sz val="9"/>
            <color indexed="81"/>
            <rFont val="Tahoma"/>
            <family val="2"/>
          </rPr>
          <t>These types must exactly match the Project types list on Tab 1.</t>
        </r>
        <r>
          <rPr>
            <sz val="9"/>
            <color indexed="81"/>
            <rFont val="Tahoma"/>
            <family val="2"/>
          </rPr>
          <t xml:space="preserve">
</t>
        </r>
      </text>
    </comment>
    <comment ref="B124" authorId="0" shapeId="0">
      <text>
        <r>
          <rPr>
            <b/>
            <sz val="9"/>
            <color indexed="81"/>
            <rFont val="Tahoma"/>
            <family val="2"/>
          </rPr>
          <t>These types must exactly match the Project types list on Tab 1.</t>
        </r>
        <r>
          <rPr>
            <sz val="9"/>
            <color indexed="81"/>
            <rFont val="Tahoma"/>
            <family val="2"/>
          </rPr>
          <t xml:space="preserve">
</t>
        </r>
      </text>
    </comment>
    <comment ref="B141" authorId="0" shapeId="0">
      <text>
        <r>
          <rPr>
            <b/>
            <sz val="9"/>
            <color indexed="81"/>
            <rFont val="Tahoma"/>
            <family val="2"/>
          </rPr>
          <t>These types must exactly match the Project types list on Tab 1.</t>
        </r>
        <r>
          <rPr>
            <sz val="9"/>
            <color indexed="81"/>
            <rFont val="Tahoma"/>
            <family val="2"/>
          </rPr>
          <t xml:space="preserve">
</t>
        </r>
      </text>
    </comment>
    <comment ref="B158" authorId="0" shapeId="0">
      <text>
        <r>
          <rPr>
            <b/>
            <sz val="9"/>
            <color indexed="81"/>
            <rFont val="Tahoma"/>
            <family val="2"/>
          </rPr>
          <t>These types must exactly match the Project types list on Tab 1.</t>
        </r>
        <r>
          <rPr>
            <sz val="9"/>
            <color indexed="81"/>
            <rFont val="Tahoma"/>
            <family val="2"/>
          </rPr>
          <t xml:space="preserve">
</t>
        </r>
      </text>
    </comment>
    <comment ref="B175" authorId="0" shapeId="0">
      <text>
        <r>
          <rPr>
            <b/>
            <sz val="9"/>
            <color indexed="81"/>
            <rFont val="Tahoma"/>
            <family val="2"/>
          </rPr>
          <t>These types must exactly match the Project types list on Tab 1.</t>
        </r>
        <r>
          <rPr>
            <sz val="9"/>
            <color indexed="81"/>
            <rFont val="Tahoma"/>
            <family val="2"/>
          </rPr>
          <t xml:space="preserve">
</t>
        </r>
      </text>
    </comment>
    <comment ref="B192" authorId="0" shapeId="0">
      <text>
        <r>
          <rPr>
            <b/>
            <sz val="9"/>
            <color indexed="81"/>
            <rFont val="Tahoma"/>
            <family val="2"/>
          </rPr>
          <t>These types must exactly match the Project types list on Tab 1.</t>
        </r>
        <r>
          <rPr>
            <sz val="9"/>
            <color indexed="81"/>
            <rFont val="Tahoma"/>
            <family val="2"/>
          </rPr>
          <t xml:space="preserve">
</t>
        </r>
      </text>
    </comment>
    <comment ref="B209" authorId="0" shapeId="0">
      <text>
        <r>
          <rPr>
            <b/>
            <sz val="9"/>
            <color indexed="81"/>
            <rFont val="Tahoma"/>
            <family val="2"/>
          </rPr>
          <t>These types must exactly match the Project types list on Tab 1.</t>
        </r>
        <r>
          <rPr>
            <sz val="9"/>
            <color indexed="81"/>
            <rFont val="Tahoma"/>
            <family val="2"/>
          </rPr>
          <t xml:space="preserve">
</t>
        </r>
      </text>
    </comment>
    <comment ref="B226" authorId="0" shapeId="0">
      <text>
        <r>
          <rPr>
            <b/>
            <sz val="9"/>
            <color indexed="81"/>
            <rFont val="Tahoma"/>
            <family val="2"/>
          </rPr>
          <t>These types must exactly match the Project types list on Tab 1.</t>
        </r>
        <r>
          <rPr>
            <sz val="9"/>
            <color indexed="81"/>
            <rFont val="Tahoma"/>
            <family val="2"/>
          </rPr>
          <t xml:space="preserve">
</t>
        </r>
      </text>
    </comment>
    <comment ref="B243" authorId="0" shapeId="0">
      <text>
        <r>
          <rPr>
            <b/>
            <sz val="9"/>
            <color indexed="81"/>
            <rFont val="Tahoma"/>
            <family val="2"/>
          </rPr>
          <t>These types must exactly match the Project types list on Tab 1.</t>
        </r>
        <r>
          <rPr>
            <sz val="9"/>
            <color indexed="81"/>
            <rFont val="Tahoma"/>
            <family val="2"/>
          </rPr>
          <t xml:space="preserve">
</t>
        </r>
      </text>
    </comment>
    <comment ref="B260" authorId="0" shapeId="0">
      <text>
        <r>
          <rPr>
            <b/>
            <sz val="9"/>
            <color indexed="81"/>
            <rFont val="Tahoma"/>
            <family val="2"/>
          </rPr>
          <t>These types must exactly match the Project types list on Tab 1.</t>
        </r>
        <r>
          <rPr>
            <sz val="9"/>
            <color indexed="81"/>
            <rFont val="Tahoma"/>
            <family val="2"/>
          </rPr>
          <t xml:space="preserve">
</t>
        </r>
      </text>
    </comment>
    <comment ref="B277" authorId="0" shapeId="0">
      <text>
        <r>
          <rPr>
            <b/>
            <sz val="9"/>
            <color indexed="81"/>
            <rFont val="Tahoma"/>
            <family val="2"/>
          </rPr>
          <t>These types must exactly match the Project types list on Tab 1.</t>
        </r>
        <r>
          <rPr>
            <sz val="9"/>
            <color indexed="81"/>
            <rFont val="Tahoma"/>
            <family val="2"/>
          </rPr>
          <t xml:space="preserve">
</t>
        </r>
      </text>
    </comment>
    <comment ref="B294" authorId="0" shapeId="0">
      <text>
        <r>
          <rPr>
            <b/>
            <sz val="9"/>
            <color indexed="81"/>
            <rFont val="Tahoma"/>
            <family val="2"/>
          </rPr>
          <t>These types must exactly match the Project types list on Tab 1.</t>
        </r>
        <r>
          <rPr>
            <sz val="9"/>
            <color indexed="81"/>
            <rFont val="Tahoma"/>
            <family val="2"/>
          </rPr>
          <t xml:space="preserve">
</t>
        </r>
      </text>
    </comment>
    <comment ref="B311" authorId="0" shapeId="0">
      <text>
        <r>
          <rPr>
            <b/>
            <sz val="9"/>
            <color indexed="81"/>
            <rFont val="Tahoma"/>
            <family val="2"/>
          </rPr>
          <t>These types must exactly match the Project types list on Tab 1.</t>
        </r>
        <r>
          <rPr>
            <sz val="9"/>
            <color indexed="81"/>
            <rFont val="Tahoma"/>
            <family val="2"/>
          </rPr>
          <t xml:space="preserve">
</t>
        </r>
      </text>
    </comment>
  </commentList>
</comments>
</file>

<file path=xl/sharedStrings.xml><?xml version="1.0" encoding="utf-8"?>
<sst xmlns="http://schemas.openxmlformats.org/spreadsheetml/2006/main" count="4457" uniqueCount="1613">
  <si>
    <t>MAX 30</t>
  </si>
  <si>
    <t>MAX 40</t>
  </si>
  <si>
    <t>MAX 20</t>
  </si>
  <si>
    <t>REVIEWERS</t>
  </si>
  <si>
    <t>REVIEW TYPE</t>
  </si>
  <si>
    <t>INSPECTORS</t>
  </si>
  <si>
    <t>MAX 60</t>
  </si>
  <si>
    <t>INSPECTION TYPE</t>
  </si>
  <si>
    <t>FORMULA</t>
  </si>
  <si>
    <t>ACCOUNT</t>
  </si>
  <si>
    <t>MAX 24</t>
  </si>
  <si>
    <t>MAX 80</t>
  </si>
  <si>
    <t>FEE DESCRIPTION</t>
  </si>
  <si>
    <t>ACTION TYPE</t>
  </si>
  <si>
    <t>INSPECTION RESULTS</t>
  </si>
  <si>
    <t>Example</t>
  </si>
  <si>
    <t>Prefix Types</t>
  </si>
  <si>
    <t>No. of Sequence Digits</t>
  </si>
  <si>
    <t>PREFIX FORMAT</t>
  </si>
  <si>
    <t>DESCRIPTION</t>
  </si>
  <si>
    <t>MAX 50</t>
  </si>
  <si>
    <t>SUBTYPES FOR EACH TYPE</t>
  </si>
  <si>
    <t>EVENT TITLE</t>
  </si>
  <si>
    <t>NUMBER OF DAYS</t>
  </si>
  <si>
    <t>MAX 200</t>
  </si>
  <si>
    <t>TITLE</t>
  </si>
  <si>
    <t>INTERNET LINKS</t>
  </si>
  <si>
    <t>DEFAULT AGING (DAYS)</t>
  </si>
  <si>
    <t>REQUIRED PREVIOUS REVIEW (OPTIONAL)</t>
  </si>
  <si>
    <t>CONTACT LABEL</t>
  </si>
  <si>
    <t>DEFAULT INSPECTOR (OPTIONAL)</t>
  </si>
  <si>
    <t>REVIEW STATUS</t>
  </si>
  <si>
    <t>DEFAULT REVIEWER (OPTIONAL)</t>
  </si>
  <si>
    <t>ACTION ITEMS</t>
  </si>
  <si>
    <t>TAB TITLE</t>
  </si>
  <si>
    <t>MAX 2000</t>
  </si>
  <si>
    <t>REVIEW TYPES</t>
  </si>
  <si>
    <t>Access the tabs via the Table of Contents, or via the tab buttons at the bottom of the screen</t>
  </si>
  <si>
    <t>Fields to be filled out are in white</t>
  </si>
  <si>
    <t>Hints are shown via the red triangle at the top of each column.</t>
  </si>
  <si>
    <t>Table of Contents</t>
  </si>
  <si>
    <t>Printed Documents</t>
  </si>
  <si>
    <t>Home</t>
  </si>
  <si>
    <t>Document Name</t>
  </si>
  <si>
    <t xml:space="preserve"> INSPECTION STANDARD NOTES (OPTIONAL)</t>
  </si>
  <si>
    <t>INSPECTION TYPES</t>
  </si>
  <si>
    <t>DATA TYPE</t>
  </si>
  <si>
    <t>Internet Links</t>
  </si>
  <si>
    <t>Chronology</t>
  </si>
  <si>
    <t>Event Scheduler</t>
  </si>
  <si>
    <t>Fees</t>
  </si>
  <si>
    <t>Inspectors</t>
  </si>
  <si>
    <t>Inspection Custom Screens</t>
  </si>
  <si>
    <t>Reviewers</t>
  </si>
  <si>
    <t>POSSIBLE INPUTS</t>
  </si>
  <si>
    <t>Receipt number starts with prefix:</t>
  </si>
  <si>
    <t>Receipt number starts with number:</t>
  </si>
  <si>
    <t>00010</t>
  </si>
  <si>
    <t xml:space="preserve">Note: </t>
  </si>
  <si>
    <t>1. PREFIX FORMAT and NO. OF SEQUENCE DIGITS apply to ALL  types created in this module.</t>
  </si>
  <si>
    <t>Title</t>
  </si>
  <si>
    <t>USES SEQUENTIAL ONLY</t>
  </si>
  <si>
    <t>CONDITION TITLE</t>
  </si>
  <si>
    <t>DESCRIPTION OR NOTES</t>
  </si>
  <si>
    <t>ACCOUNT NUMBER</t>
  </si>
  <si>
    <t>No Prefix</t>
  </si>
  <si>
    <t>DEFAULT STATUS</t>
  </si>
  <si>
    <t>DEFAULT CONTACT</t>
  </si>
  <si>
    <t>FLAT RATE</t>
  </si>
  <si>
    <t>Geotype</t>
  </si>
  <si>
    <t>Department</t>
  </si>
  <si>
    <t>Prefix</t>
  </si>
  <si>
    <t>LINKED FIELD FROM</t>
  </si>
  <si>
    <t>(DROP DOWN LIST ONLY.  SEPARATE USING COMMAS)</t>
  </si>
  <si>
    <t>FEE GROUP</t>
  </si>
  <si>
    <t>CUSTOM SCREEN CAPTION</t>
  </si>
  <si>
    <t>Fee Description</t>
  </si>
  <si>
    <t>2 digit year</t>
  </si>
  <si>
    <t>4 digit year</t>
  </si>
  <si>
    <t>2 digit year + 2 digit month</t>
  </si>
  <si>
    <t>TRADE</t>
  </si>
  <si>
    <t>APPEARS ON WHICH INSPECTION TYPES?:</t>
  </si>
  <si>
    <t>DATA MAPPING
(OPTIONAL)</t>
  </si>
  <si>
    <t>REVIEW GROUPS (OPTIONAL)</t>
  </si>
  <si>
    <t>Use Calendar days or Work Days for Review Scheduling?</t>
  </si>
  <si>
    <t>REVIEW STANDARD NOTES</t>
  </si>
  <si>
    <t>13</t>
  </si>
  <si>
    <t>13-00010</t>
  </si>
  <si>
    <t>2013</t>
  </si>
  <si>
    <t>2013-00010</t>
  </si>
  <si>
    <t>1305</t>
  </si>
  <si>
    <t>1305-00010</t>
  </si>
  <si>
    <t xml:space="preserve"> in Year 2013,  Month of May</t>
  </si>
  <si>
    <t>Example Using Prefix with No. of Sequence Digits = 5,</t>
  </si>
  <si>
    <t>Can Fees be paid by deposit?:</t>
  </si>
  <si>
    <t>GROUP NAME</t>
  </si>
  <si>
    <t>CONTACT</t>
  </si>
  <si>
    <t>STATUS</t>
  </si>
  <si>
    <t>DEPARTMENT</t>
  </si>
  <si>
    <t>Bond Description</t>
  </si>
  <si>
    <t>Should Number of days be based on Calendar days or Work days?</t>
  </si>
  <si>
    <t>INSPECTION GROUPS (OPTIONAL)</t>
  </si>
  <si>
    <t>LOCKED RECORD PERMISSIONS</t>
  </si>
  <si>
    <t>EMAIL RECIPIENTS (OPTIONAL)</t>
  </si>
  <si>
    <t>Types, Subtypes, &amp; Prefixes</t>
  </si>
  <si>
    <t>Numbering</t>
  </si>
  <si>
    <t>Auto-Insert Contacts</t>
  </si>
  <si>
    <t>Review Types &amp; Groups</t>
  </si>
  <si>
    <t>Review Standard Notes</t>
  </si>
  <si>
    <t>Review Statuses</t>
  </si>
  <si>
    <t>7a</t>
  </si>
  <si>
    <t>7b</t>
  </si>
  <si>
    <t>7c</t>
  </si>
  <si>
    <t>Inspection Types &amp; Groups</t>
  </si>
  <si>
    <t>Inspections Results</t>
  </si>
  <si>
    <t>Inspection Standard Notes</t>
  </si>
  <si>
    <t>8a</t>
  </si>
  <si>
    <t>8b</t>
  </si>
  <si>
    <t>8c</t>
  </si>
  <si>
    <t>8d</t>
  </si>
  <si>
    <t>9a</t>
  </si>
  <si>
    <t>10a</t>
  </si>
  <si>
    <t>Fees by Type</t>
  </si>
  <si>
    <t>11a</t>
  </si>
  <si>
    <t>11b</t>
  </si>
  <si>
    <t>Condition Types</t>
  </si>
  <si>
    <t>Condition Information</t>
  </si>
  <si>
    <t>Condition Custom Screens</t>
  </si>
  <si>
    <t>Bond Types</t>
  </si>
  <si>
    <t>Bond Custom Screens</t>
  </si>
  <si>
    <t>Bonds by Type</t>
  </si>
  <si>
    <t>Business Rules</t>
  </si>
  <si>
    <t>Plan Locations</t>
  </si>
  <si>
    <t>Location Name</t>
  </si>
  <si>
    <t>Maximum #</t>
  </si>
  <si>
    <t>Allow the manual entry of a Plan Location?</t>
  </si>
  <si>
    <t>MAX 12</t>
  </si>
  <si>
    <t>DEFAULT</t>
  </si>
  <si>
    <t>DURATION</t>
  </si>
  <si>
    <t>APPEARS ON WHICH CONDITION TYPES?:</t>
  </si>
  <si>
    <t>APPEARS ON WHICH BOND TYPES?:</t>
  </si>
  <si>
    <t>MAX 100</t>
  </si>
  <si>
    <t>PROJECT TYPES</t>
  </si>
  <si>
    <t>Project Type Prefix</t>
  </si>
  <si>
    <t>Project Type Prefix + 2 digit year</t>
  </si>
  <si>
    <t>Project Type Prefix + 2 digit year + 2 digit month</t>
  </si>
  <si>
    <t>Project Type Prefix + 4 digit year</t>
  </si>
  <si>
    <t>PLN</t>
  </si>
  <si>
    <t>PLN-00010</t>
  </si>
  <si>
    <t>PLN13</t>
  </si>
  <si>
    <t>PLN13-00010</t>
  </si>
  <si>
    <t>PLN1305</t>
  </si>
  <si>
    <t>PLN1305-00010</t>
  </si>
  <si>
    <t>PLN2013</t>
  </si>
  <si>
    <t>PLN2013-00010</t>
  </si>
  <si>
    <t>APPEARS ON WHICH PROJECT TYPES?:</t>
  </si>
  <si>
    <t>Please list all forms and reports that will need to be available in the TRAKiT System for ProjectTRAK:</t>
  </si>
  <si>
    <t>PROJECT DATE SETTINGS</t>
  </si>
  <si>
    <t>Captions for dates are custom-</t>
  </si>
  <si>
    <t>izable. If your agency would like</t>
  </si>
  <si>
    <t>to use captions other than the</t>
  </si>
  <si>
    <t>defaults, please list them here:</t>
  </si>
  <si>
    <t>Lock Project after Closed date is set:</t>
  </si>
  <si>
    <t>Default status for New Project</t>
  </si>
  <si>
    <t>Prevent creating sub-Projects when locked:</t>
  </si>
  <si>
    <t>Prevent creating sub-Permits when locked:</t>
  </si>
  <si>
    <t>Prevent linking Cases to closed Projects:</t>
  </si>
  <si>
    <t>GENERAL</t>
  </si>
  <si>
    <t xml:space="preserve">Only allow the Assigned Planner or Admins </t>
  </si>
  <si>
    <t>to edit the Project:</t>
  </si>
  <si>
    <t>Alternate title for Planner?</t>
  </si>
  <si>
    <t>ProjectTRAK Workbook</t>
  </si>
  <si>
    <t>This workbook contains data for the ProjectTRAK module</t>
  </si>
  <si>
    <t>10b</t>
  </si>
  <si>
    <t>Project Custom Screens</t>
  </si>
  <si>
    <t>X</t>
  </si>
  <si>
    <t>Calendar Days</t>
  </si>
  <si>
    <t>Yes</t>
  </si>
  <si>
    <t>Set Project Status to 'Approved' when all but the last Review</t>
  </si>
  <si>
    <t>is complete, and the final Review is set to the following status:</t>
  </si>
  <si>
    <t>Bond payment methods:</t>
  </si>
  <si>
    <t>Bond Contact Types:</t>
  </si>
  <si>
    <t>Prevent Create Sub Permits</t>
  </si>
  <si>
    <t>Enable Project Status Lock</t>
  </si>
  <si>
    <t>Enable Project Fee Status</t>
  </si>
  <si>
    <t>List any statuses that will preven a user</t>
  </si>
  <si>
    <t xml:space="preserve">from creating a sub type linked to the </t>
  </si>
  <si>
    <t>ProjectTRAK record</t>
  </si>
  <si>
    <t xml:space="preserve">List any statuses that </t>
  </si>
  <si>
    <t>will not be allowed until</t>
  </si>
  <si>
    <t>the Conditions are met</t>
  </si>
  <si>
    <t xml:space="preserve">List any statuses that will remain </t>
  </si>
  <si>
    <t>unavailable until the fees are paid</t>
  </si>
  <si>
    <t>Permit Statuses</t>
  </si>
  <si>
    <t>Permit Types</t>
  </si>
  <si>
    <t>List all sub permits of the</t>
  </si>
  <si>
    <t xml:space="preserve">projects that are to have </t>
  </si>
  <si>
    <t>their statuses affected</t>
  </si>
  <si>
    <t>by this condition</t>
  </si>
  <si>
    <t xml:space="preserve">List all permit statuses that are to be </t>
  </si>
  <si>
    <t>affected by this condition</t>
  </si>
  <si>
    <t>Enable Restriction Message Warnings</t>
  </si>
  <si>
    <t>10c</t>
  </si>
  <si>
    <t>10d</t>
  </si>
  <si>
    <t>Condition Triggers, Status</t>
  </si>
  <si>
    <t>Condition Triggers, Permit</t>
  </si>
  <si>
    <t>Enable Sub-Permit Limitation</t>
  </si>
  <si>
    <t>Review Type</t>
  </si>
  <si>
    <t>Checklist Item</t>
  </si>
  <si>
    <t xml:space="preserve">Project Type </t>
  </si>
  <si>
    <t>Inspection Type</t>
  </si>
  <si>
    <t>7d</t>
  </si>
  <si>
    <t>8e</t>
  </si>
  <si>
    <t>Review Checklist</t>
  </si>
  <si>
    <t>Inspection Checklist</t>
  </si>
  <si>
    <t>MAX 6</t>
  </si>
  <si>
    <t>CAPTION</t>
  </si>
  <si>
    <t>SUBDIVISION</t>
  </si>
  <si>
    <t>SUBMITTED</t>
  </si>
  <si>
    <t>UNDER REVIEW</t>
  </si>
  <si>
    <t>INCOMPLETE</t>
  </si>
  <si>
    <t>WITHDRAWN</t>
  </si>
  <si>
    <t>VOID</t>
  </si>
  <si>
    <t>APPROVED</t>
  </si>
  <si>
    <t>DENIED</t>
  </si>
  <si>
    <t>EXPIRED</t>
  </si>
  <si>
    <t>DEEMED COMPLETE</t>
  </si>
  <si>
    <t>READY FOR HEARING</t>
  </si>
  <si>
    <t>CONDITIONAL APPROVAL</t>
  </si>
  <si>
    <t>TABLED</t>
  </si>
  <si>
    <t>PLANS APPROVED</t>
  </si>
  <si>
    <t>NOTICE TO PROCEED</t>
  </si>
  <si>
    <t>CONSTR SUBSTAN COMP</t>
  </si>
  <si>
    <t>CONSTR APPROVED</t>
  </si>
  <si>
    <t>ACCEPTED</t>
  </si>
  <si>
    <t>ON MAINTENANCE</t>
  </si>
  <si>
    <t>OWNER</t>
  </si>
  <si>
    <t>OWNER 2</t>
  </si>
  <si>
    <t>APPLICANT</t>
  </si>
  <si>
    <t>APPLICANT 2</t>
  </si>
  <si>
    <t>ARCHITECT</t>
  </si>
  <si>
    <t>ENGINEER</t>
  </si>
  <si>
    <t>LNDSCPE ARCH</t>
  </si>
  <si>
    <t>GEOTECH</t>
  </si>
  <si>
    <t>PROP MGR</t>
  </si>
  <si>
    <t>DESIGNER</t>
  </si>
  <si>
    <t>CONSULTANT</t>
  </si>
  <si>
    <t>CONTRACTOR</t>
  </si>
  <si>
    <t>DEVELOPER</t>
  </si>
  <si>
    <t>SURVEYOR</t>
  </si>
  <si>
    <t>PHONE</t>
  </si>
  <si>
    <t>EMAIL</t>
  </si>
  <si>
    <t>HEARING</t>
  </si>
  <si>
    <t>SITE VISIT</t>
  </si>
  <si>
    <t>COMMENT LETTER</t>
  </si>
  <si>
    <t>APPEAL</t>
  </si>
  <si>
    <t>LEGAL AD</t>
  </si>
  <si>
    <t>STAFF REPORT</t>
  </si>
  <si>
    <t>CONDITIONS OF APPROVAL</t>
  </si>
  <si>
    <t>MEETING</t>
  </si>
  <si>
    <t>LETTER SENT</t>
  </si>
  <si>
    <t>PUBLIC INFORMATION REQUEST</t>
  </si>
  <si>
    <t>CAPACITY STUDY</t>
  </si>
  <si>
    <t>CAPACITY LETTER SENT</t>
  </si>
  <si>
    <t>SANITARY</t>
  </si>
  <si>
    <t>SUBDIVISION SANITARY IMPROVEMENT</t>
  </si>
  <si>
    <t>OFFSITE SANITARY IMPROVEMENT</t>
  </si>
  <si>
    <t>PUMP STATION</t>
  </si>
  <si>
    <t>WWTP</t>
  </si>
  <si>
    <t>COMMERCIAL SITE DEVELOPMENT</t>
  </si>
  <si>
    <t>CONDO SITE DEVELOPMENT</t>
  </si>
  <si>
    <t>CIP SANITARY</t>
  </si>
  <si>
    <t>REZONING</t>
  </si>
  <si>
    <t>PLANNED DISTRICTS</t>
  </si>
  <si>
    <t>NON PLANNED DISTRICTS</t>
  </si>
  <si>
    <t>TEXT AMENDMENT</t>
  </si>
  <si>
    <t>COMP PLAN REVIEW</t>
  </si>
  <si>
    <t>NO PLAT LOT SPLIT</t>
  </si>
  <si>
    <t>TRANSFER</t>
  </si>
  <si>
    <t>SKETCH PLAN</t>
  </si>
  <si>
    <t>PRELIMINARY PLAN WITH CAD</t>
  </si>
  <si>
    <t>PRELIMINARY PLAN WITHOUT CAD</t>
  </si>
  <si>
    <t>FINAL PLAT WITH CAD</t>
  </si>
  <si>
    <t>FINAL PLAT WITHOUT CAD</t>
  </si>
  <si>
    <t>VARIANCE</t>
  </si>
  <si>
    <t>SUBDIVISION RESIDENTIAL</t>
  </si>
  <si>
    <t>SUBDIVISION INDUSTRIAL</t>
  </si>
  <si>
    <t>SUBDIVISION COMMERCIAL</t>
  </si>
  <si>
    <t>TRAFFIC STUDY</t>
  </si>
  <si>
    <t>TRAFFIC IMPACT STUDY</t>
  </si>
  <si>
    <t>TRAFFIC ACCESS STUDY</t>
  </si>
  <si>
    <t>TRAFFIC MEMO</t>
  </si>
  <si>
    <t>SPEED STUDY</t>
  </si>
  <si>
    <t>SAFETY STUDY</t>
  </si>
  <si>
    <t>CIP</t>
  </si>
  <si>
    <t>NEW ROADWAY</t>
  </si>
  <si>
    <t>INTERSECTION IMPROVEMENT</t>
  </si>
  <si>
    <t>RESURFACING</t>
  </si>
  <si>
    <t>ROAD WIDENING</t>
  </si>
  <si>
    <t>BRIDGE REPLACEMENT</t>
  </si>
  <si>
    <t>CULVERT REPLACEMENT</t>
  </si>
  <si>
    <t>MAJOR IMPROVEMENT</t>
  </si>
  <si>
    <t>DEV</t>
  </si>
  <si>
    <t>TS</t>
  </si>
  <si>
    <t>SAN</t>
  </si>
  <si>
    <t>DCEO</t>
  </si>
  <si>
    <t>COMMISIONERS SESSION</t>
  </si>
  <si>
    <t>SEND TO CLERK</t>
  </si>
  <si>
    <t>JOHN PICCIN</t>
  </si>
  <si>
    <t>AARON SCHEIDERER</t>
  </si>
  <si>
    <t>MIKE RIDGE</t>
  </si>
  <si>
    <t>TIFFANY JENKINS</t>
  </si>
  <si>
    <t>MIKE LOVE</t>
  </si>
  <si>
    <t>DAN JENNINGS</t>
  </si>
  <si>
    <t>ANDREW FORTMAN</t>
  </si>
  <si>
    <t>WILLIAM STILLIONS</t>
  </si>
  <si>
    <t>DEV ENG BUCKET</t>
  </si>
  <si>
    <t>CIP ENG BUCKET</t>
  </si>
  <si>
    <t>DITCH SETBACK</t>
  </si>
  <si>
    <t>NOT APPLICABLE</t>
  </si>
  <si>
    <t>REVISIONS REQUIRED</t>
  </si>
  <si>
    <t>INCOMPLETE SUBMITTAL</t>
  </si>
  <si>
    <t>PARTIAL APPROVED</t>
  </si>
  <si>
    <t>PLANS NOT ON SITE</t>
  </si>
  <si>
    <t>NO ONE ON SITE</t>
  </si>
  <si>
    <t>STOP WORK</t>
  </si>
  <si>
    <t>CITATION ISSUED</t>
  </si>
  <si>
    <t>RESCHEDULED</t>
  </si>
  <si>
    <t>REINSPECTION</t>
  </si>
  <si>
    <t>PASS</t>
  </si>
  <si>
    <t>EASEMENT VACATION</t>
  </si>
  <si>
    <t>ADMINISTRATIVE REVIEW</t>
  </si>
  <si>
    <t>RPC</t>
  </si>
  <si>
    <t>ZON</t>
  </si>
  <si>
    <t>NPA</t>
  </si>
  <si>
    <t>SUB</t>
  </si>
  <si>
    <t>DRAFT FINAL PLAT</t>
  </si>
  <si>
    <t>GRANTOR</t>
  </si>
  <si>
    <t>GRANTEE</t>
  </si>
  <si>
    <t>RPC MEETING</t>
  </si>
  <si>
    <t>LOT SPLIT</t>
  </si>
  <si>
    <t>EXECUTIVE COMMITTEE MEETING</t>
  </si>
  <si>
    <t>TECH REVIEW</t>
  </si>
  <si>
    <t>EMAIL PRELIM AGENDA</t>
  </si>
  <si>
    <t>FINAL PLAT DUE</t>
  </si>
  <si>
    <t>SEND NOTICE TO FISCAL AND ZON</t>
  </si>
  <si>
    <t>DEADLINE</t>
  </si>
  <si>
    <t>MEETING MINUTES TO APPLICANTS</t>
  </si>
  <si>
    <t>MEETING MINUTES TO FISCAL</t>
  </si>
  <si>
    <t>205 PER LOT</t>
  </si>
  <si>
    <t>100 PER LEGAL DESCRIPTION</t>
  </si>
  <si>
    <t>SITE REVIEW</t>
  </si>
  <si>
    <t>SOIL AND WATER (1 TO 10 LOTS)</t>
  </si>
  <si>
    <t>SOIL AND WATER (11+ LOTS)</t>
  </si>
  <si>
    <t>HEALTH DEPARTMENT</t>
  </si>
  <si>
    <t>400 + 100 PER LOT</t>
  </si>
  <si>
    <t>PRELIMINARY (RESIDENTIAL)</t>
  </si>
  <si>
    <t>400 + 100 PER ACRE</t>
  </si>
  <si>
    <t>270 PER LOT</t>
  </si>
  <si>
    <t>FINAL (RESIDENTIAL)</t>
  </si>
  <si>
    <t>CAD (PRELIMINARY)</t>
  </si>
  <si>
    <t>CAD (FINAL)</t>
  </si>
  <si>
    <t>EXTENSION</t>
  </si>
  <si>
    <t>TABLE</t>
  </si>
  <si>
    <t>ZONING REVIEW FOR PRD</t>
  </si>
  <si>
    <t>PRELIMINARY (NON-RESIDENTIAL)</t>
  </si>
  <si>
    <t>FINAL (NON-RESIDENTIAL)</t>
  </si>
  <si>
    <t>F</t>
  </si>
  <si>
    <t>A</t>
  </si>
  <si>
    <t>ERIK MACKLING</t>
  </si>
  <si>
    <t>KURT SIMMONS</t>
  </si>
  <si>
    <t>SANITARY BUCKET</t>
  </si>
  <si>
    <t>RPC BUCKET</t>
  </si>
  <si>
    <t>KELLY THIEL</t>
  </si>
  <si>
    <t>RYAN MRAZ</t>
  </si>
  <si>
    <t>DOUG RIEDEL</t>
  </si>
  <si>
    <t>BRIAN DILLEY</t>
  </si>
  <si>
    <t>ROB RILEY</t>
  </si>
  <si>
    <t>JERRY OWINGS</t>
  </si>
  <si>
    <t>SCOTT SANDERS</t>
  </si>
  <si>
    <t>PHILIP BENNETCH</t>
  </si>
  <si>
    <t>DA-WEI LIOU</t>
  </si>
  <si>
    <t>STEPHANIE MATLACK</t>
  </si>
  <si>
    <t>No</t>
  </si>
  <si>
    <t>Short Text Description</t>
  </si>
  <si>
    <t>FRONTAGE AND LOT SIZE</t>
  </si>
  <si>
    <t>FLAG LOT ALLOWED</t>
  </si>
  <si>
    <t>COMPREHENSIVE PLAN</t>
  </si>
  <si>
    <t>TRAFFIC AND ACCESS</t>
  </si>
  <si>
    <t>LIGHTING</t>
  </si>
  <si>
    <t>SIGNAGE</t>
  </si>
  <si>
    <t>DRAINAGE</t>
  </si>
  <si>
    <t>SANITARY TREATMENT</t>
  </si>
  <si>
    <t>OTHER IMPACTS</t>
  </si>
  <si>
    <t>DIVERGENCES</t>
  </si>
  <si>
    <t>QUALITY/CLARITY OF DEED AND DESCRIPTION</t>
  </si>
  <si>
    <t>ZONING COMPLIANCE</t>
  </si>
  <si>
    <t>ALL ENDORSEMENTS (DEPT. SIGNATURES) ON DEVELOPMENT PLAN</t>
  </si>
  <si>
    <t>SUBMITTAL REQUIREMENTS</t>
  </si>
  <si>
    <t>PROPOSAL CONFORMS TO ZONING CODE?</t>
  </si>
  <si>
    <t>ANY ARCHEOLOGICAL, HISTORICAL, OR NATURAL RESOURCES AFFECTING DEVELOPMENT?</t>
  </si>
  <si>
    <t>OPPORTUNITIES FOR VEHICULAR, PEDESTRIAN, OR OPEN SPACE CONNECTIONS?</t>
  </si>
  <si>
    <t>APPROPRIATE ROAD CONFIGURATION AND LOT LAYOUT?</t>
  </si>
  <si>
    <t>PROPOSAL ADVANCE LOCAL HEALTH, SAFETY, AND WELFARE?</t>
  </si>
  <si>
    <t>CONSISTENCY WITH APPROVED DEVELOPMENT PLAN</t>
  </si>
  <si>
    <t>APPROPRIATE USE OF COMMON ACCESS DRIVEWAY?</t>
  </si>
  <si>
    <t>CAD PLANS</t>
  </si>
  <si>
    <t>PRELIMINARY PLAN APPROVAL CONDITIONS</t>
  </si>
  <si>
    <t>CONSISTENCY WITH PRELIMINARY PLAN</t>
  </si>
  <si>
    <t>BLANKS COMPLETED (MAINT. RESOLUTION, ETC.)</t>
  </si>
  <si>
    <t>REVIEW RELEVANT SECTION OF REGS</t>
  </si>
  <si>
    <t>REVIEW JUSTIFICATION STATEMENTS</t>
  </si>
  <si>
    <t>NOTICE SENT/ADVERTISED</t>
  </si>
  <si>
    <t>ENDORSEMENT OF OTHER AGENCIES</t>
  </si>
  <si>
    <t>SEWER EXTENSION</t>
  </si>
  <si>
    <t>SEWER REHAB</t>
  </si>
  <si>
    <t>JASON WATTS</t>
  </si>
  <si>
    <t>SANITARY - CONSTRUCTABILITY</t>
  </si>
  <si>
    <t>SANITARY - NO PLAT LOT SPLIT</t>
  </si>
  <si>
    <t>SANITARY - DEVELOPMENT</t>
  </si>
  <si>
    <t>SANITARY - SUBMITTAL</t>
  </si>
  <si>
    <t>SANITARY - EASEMENT VACATION</t>
  </si>
  <si>
    <t>SANITARY CIP BUCKET</t>
  </si>
  <si>
    <t>CHECK</t>
  </si>
  <si>
    <t>LETTER OF CREDIT</t>
  </si>
  <si>
    <t>BANK NOTE</t>
  </si>
  <si>
    <t>SURETY COMPANY</t>
  </si>
  <si>
    <t>BANK</t>
  </si>
  <si>
    <t>OPEN ENTRY</t>
  </si>
  <si>
    <t>Date</t>
  </si>
  <si>
    <t>Decimal Number</t>
  </si>
  <si>
    <t>SANITARY - MAINTENANCE BOND - EXPIRATION REPORT</t>
  </si>
  <si>
    <t>SANITARY SIGNATURE</t>
  </si>
  <si>
    <t>DCEO SIGNATURE</t>
  </si>
  <si>
    <t>VARIANCE REQUEST</t>
  </si>
  <si>
    <t>BRETT BERGEFURD</t>
  </si>
  <si>
    <t>ENG - SUBMITTAL</t>
  </si>
  <si>
    <t>ENG - PRELIMINARY ENG</t>
  </si>
  <si>
    <t>ENG - FINAL ENG</t>
  </si>
  <si>
    <t>ENG- TRAFFIC</t>
  </si>
  <si>
    <t>ENG - FINAL PLAT</t>
  </si>
  <si>
    <t>ENG - EASEMENT VACATION</t>
  </si>
  <si>
    <t>ENG - NO PLAT LOT SPLIT</t>
  </si>
  <si>
    <t>EASEMENT VACATION (WITHOUT PUBLIC UTILITIES)</t>
  </si>
  <si>
    <t>EASEMENT VACATION (WITH PUBLIC UTILITIES)</t>
  </si>
  <si>
    <t>ENG - PRELIMINARY PLAN WITH CAD (TRC)</t>
  </si>
  <si>
    <t>ENG - PRELIMINARY PLAN WITHOUT CAD (TRC)</t>
  </si>
  <si>
    <t>ENG - SKETCH PLAN / SITE REVIEW</t>
  </si>
  <si>
    <t>ENG - ZONING REVIEW</t>
  </si>
  <si>
    <t>ENG - PRELIMINARY ENG BACKCHECK</t>
  </si>
  <si>
    <t>ENG - FINAL ENG BACKCHECK</t>
  </si>
  <si>
    <t>DESC - SKETCH PLAN / SITE REVIEW</t>
  </si>
  <si>
    <t>DESC - FINAL ENG</t>
  </si>
  <si>
    <t>DESC - PRELIMINARY PLAN WITH CAD (TRC)</t>
  </si>
  <si>
    <t>DESC - PRELIMINARY PLAN WITHOUT CAD (TRC)</t>
  </si>
  <si>
    <t>DMP - SKETCH PLAN / SITE REVIEW</t>
  </si>
  <si>
    <t>DMP - PRELIMINARY PLAN WITH CAD (TRC)</t>
  </si>
  <si>
    <t>DMP - PRELIMINARY PLAN WITHOUT CAD (TRC)</t>
  </si>
  <si>
    <t>DMP - FINAL ENG</t>
  </si>
  <si>
    <t>DESC BUCKET</t>
  </si>
  <si>
    <t>DESC - FINAL ENG BACKCHECK</t>
  </si>
  <si>
    <t>DMP - FINAL ENG BACKCHECK</t>
  </si>
  <si>
    <t>MARK SCHARER</t>
  </si>
  <si>
    <t>NATE GIVENS</t>
  </si>
  <si>
    <t>TOM COMPTON</t>
  </si>
  <si>
    <t>ELIZABETH BUENING</t>
  </si>
  <si>
    <t>JULIE MCGILL</t>
  </si>
  <si>
    <t>BEN NOWICKI</t>
  </si>
  <si>
    <t>TIFFANY MAAG</t>
  </si>
  <si>
    <t>ACCESS</t>
  </si>
  <si>
    <t>FEES PAID</t>
  </si>
  <si>
    <t>COVER SHEET</t>
  </si>
  <si>
    <t>CHECKLIST</t>
  </si>
  <si>
    <t>TRAFFIC REPORT</t>
  </si>
  <si>
    <t>STORM REPORT</t>
  </si>
  <si>
    <t>DITCH SETBACK PLAN</t>
  </si>
  <si>
    <t>ADDITIONAL R/W</t>
  </si>
  <si>
    <t>LOT SPLIT CHECKLIST</t>
  </si>
  <si>
    <t>DITCH SETBACK CHECKLIST</t>
  </si>
  <si>
    <t>INFOMRATION</t>
  </si>
  <si>
    <t>FINAL PLAT REVIEW CHECKLIST</t>
  </si>
  <si>
    <t>HIGHWAY</t>
  </si>
  <si>
    <t>PRELIMINARY ENGINEERING PLAN SUBMISSION CHECKLIST - PROJECT SPECIFIC</t>
  </si>
  <si>
    <t>VARIANCE REQUESTS</t>
  </si>
  <si>
    <t>FINAL ENGINEERING PLAN SUBMISSION CHECKLIST - PROJECT SPECIFIC</t>
  </si>
  <si>
    <t>MOU</t>
  </si>
  <si>
    <t>TRAFFIC</t>
  </si>
  <si>
    <t>ENG-PRELIMINARY ENG, ENG-PRELIMINARY PLAN WITH CAD (TRC), ENG-PRELIMINARY PLAN WITHOUT CAD (TRC)</t>
  </si>
  <si>
    <t>ALL ENG REVIEWS</t>
  </si>
  <si>
    <t>SANITARY PLAN REVIEW</t>
  </si>
  <si>
    <t>0.035 * ENGINEER'S COST ESTIMATE</t>
  </si>
  <si>
    <t>SANITARY PLANS</t>
  </si>
  <si>
    <t>INSPECTION AND CCTV FOR DEVELOPMENT</t>
  </si>
  <si>
    <t>0.085 * ENGINEER'S COST ESTIMATE</t>
  </si>
  <si>
    <t>ENGINEER'S COST ESTIMATE</t>
  </si>
  <si>
    <t>ERU</t>
  </si>
  <si>
    <t>B</t>
  </si>
  <si>
    <t>DESC</t>
  </si>
  <si>
    <t>ENG</t>
  </si>
  <si>
    <t>JON CAREY</t>
  </si>
  <si>
    <t>ROY CONLEY</t>
  </si>
  <si>
    <t>GREG GORDON</t>
  </si>
  <si>
    <t>CRAIG JAMES</t>
  </si>
  <si>
    <t>RUSTY KRINN</t>
  </si>
  <si>
    <t>KEITH SMIGLE</t>
  </si>
  <si>
    <t>UTILITY</t>
  </si>
  <si>
    <t>DIRT WORK</t>
  </si>
  <si>
    <t>CURB</t>
  </si>
  <si>
    <t>PAVING</t>
  </si>
  <si>
    <t>PROOF ROLL/SUBGRADE</t>
  </si>
  <si>
    <t>PUNCHOUT</t>
  </si>
  <si>
    <t>STORM</t>
  </si>
  <si>
    <t>WATER</t>
  </si>
  <si>
    <t>SANITARY CROSSINGS</t>
  </si>
  <si>
    <t>COMPACTION TESTING</t>
  </si>
  <si>
    <t>TILE GRADE</t>
  </si>
  <si>
    <t>CURB INLETS</t>
  </si>
  <si>
    <t>ASPHALT TESTING</t>
  </si>
  <si>
    <t>CHECK GRADE</t>
  </si>
  <si>
    <t>SUBGRADE TESTING</t>
  </si>
  <si>
    <t>PROOF ROLL OBSERVATION</t>
  </si>
  <si>
    <t>CONSTRUCTION</t>
  </si>
  <si>
    <t>PRE-FINAL</t>
  </si>
  <si>
    <t>ONE-TIME</t>
  </si>
  <si>
    <t>ENG - CONSTRUCTION SURETY</t>
  </si>
  <si>
    <t>ENG - MAINTENANCE SURETY</t>
  </si>
  <si>
    <t>ENG - MAINTENANCE SURETY - EXPIRATION REPORT</t>
  </si>
  <si>
    <t>STANDARD MAIL</t>
  </si>
  <si>
    <t>CERTIFIED MAIL</t>
  </si>
  <si>
    <t>CINDY DAVIS</t>
  </si>
  <si>
    <t>MICHELLE STROHL</t>
  </si>
  <si>
    <t>DCEO PERMIT BUCKET</t>
  </si>
  <si>
    <t>DCEO PERMIT</t>
  </si>
  <si>
    <t>UTILITY COORDINATOR</t>
  </si>
  <si>
    <t>COMPLIANCE</t>
  </si>
  <si>
    <t>NON COMPLIANCE</t>
  </si>
  <si>
    <t>INITIAL DESC SUBMITTAL</t>
  </si>
  <si>
    <t>DMP</t>
  </si>
  <si>
    <t>DESC PLAN CHANGE/REVISION</t>
  </si>
  <si>
    <t>500 + 20 PER TOTAL SITE ACRE</t>
  </si>
  <si>
    <t>EPA PTI APPROVED</t>
  </si>
  <si>
    <t>NOTIFY ENGINEER OF PRE-CON</t>
  </si>
  <si>
    <t>PRE-CON HELD</t>
  </si>
  <si>
    <t>CONSTRUCTION STARTED</t>
  </si>
  <si>
    <t>EX MANHOLE PLUGGED AND TAGGED</t>
  </si>
  <si>
    <t>CONSTRUCTION COMPLETED</t>
  </si>
  <si>
    <t>AIR TEST COMPLETED</t>
  </si>
  <si>
    <t>MANDREL TEST COMPLETED</t>
  </si>
  <si>
    <t>CAMERA LINES</t>
  </si>
  <si>
    <t>FINAL INSPECTION COMPLETED</t>
  </si>
  <si>
    <t>REMOVE PLUG - LETTER SENT</t>
  </si>
  <si>
    <t>PLUG LETTER RETURNED WITH TAG</t>
  </si>
  <si>
    <t>WYE LOCATIONS SENT TO ENGINEERS</t>
  </si>
  <si>
    <t>RECEIVED AS BUILT DRAWINGS</t>
  </si>
  <si>
    <t>DEVELOPER LETTER SENT</t>
  </si>
  <si>
    <t>ALL DEVELOPER ITEMS RECEIVED</t>
  </si>
  <si>
    <t>LETTER TO COMMISSIONERS</t>
  </si>
  <si>
    <t>3 SETS OF APPROVED PLANS</t>
  </si>
  <si>
    <t>Whole Number</t>
  </si>
  <si>
    <t>GRANT EASEMENT</t>
  </si>
  <si>
    <t>JURISDICTIONAL WATERS (STREAMS OR WETLANDS)?</t>
  </si>
  <si>
    <t>OFFSITE WATER (SURFACE OF TILE) FLOWING THROUGH PROPOSED PROJECT?</t>
  </si>
  <si>
    <t>COMPLY WITH OEPA CONSTRUCTION PERMIT FOR DESIGN</t>
  </si>
  <si>
    <t>OFFSITE WATERS THAT WILL BE ROUTED THROUGH SITE WILL BE EVALUATE FOR DM AT FINAL ENGINEERING</t>
  </si>
  <si>
    <t>GENERAL DESC SWPPP CHECKLIST</t>
  </si>
  <si>
    <t>OEPA NOI APPROVAL LETTER</t>
  </si>
  <si>
    <t>JURISDICTIONAL WATERS DELINEATION REPORT</t>
  </si>
  <si>
    <t>PHASE I- CONSTRUCTION TEMPORARY EROSION AND SEDIMENT CONTROL SWPPP SHEET</t>
  </si>
  <si>
    <t>PHASE II- POST CONSTRUCTION WQ BMP SHEET</t>
  </si>
  <si>
    <t>STORM REPORT WITH WQ BMP SUMMARY</t>
  </si>
  <si>
    <t>WATER QUALITY CALCS AND DRAWDOWN</t>
  </si>
  <si>
    <t>SEDIMENT POND CALCS AND SKIMMER SIZING SHEET</t>
  </si>
  <si>
    <t>ALL AREAS TRIBUTARY TO A BMP?</t>
  </si>
  <si>
    <t>WILL NON-STRUCTURAL BMPS BE UTILIZED FOR WQ?</t>
  </si>
  <si>
    <t>HAVE COMMENT LETTER ITEMS BEEN ADDRESSED?</t>
  </si>
  <si>
    <t>RESPONSE LETTER INCLUDED?</t>
  </si>
  <si>
    <t>ARE AREAS GOING ON DRAINAGE MAINTENANCE PROGRAM?</t>
  </si>
  <si>
    <t>HAS EXHIIBIT C BEEN PROVIDED?</t>
  </si>
  <si>
    <t>HAS EXHIIBIT D (DRAINAGE MAINTENANCE COST ESTIMATE) BEEN PROVIDED?</t>
  </si>
  <si>
    <t>DMP-FINAL PLAT REVIEW WITH CAD</t>
  </si>
  <si>
    <t>DO DRAINAGE EASEMENTS ON THE PLAT DEPICT AREAS SHOWN ON EXHIBIT C?</t>
  </si>
  <si>
    <t>HAVE SIGNED EXHIBITS A,B,C,D  BEEN RECEIVED</t>
  </si>
  <si>
    <t>IS THIS PROJECT PART OF AN OVERALL DRAINAGE MAINTENANCE PETITION?</t>
  </si>
  <si>
    <t>CHECK FOR 2% DM STARTUP RECEIVED?</t>
  </si>
  <si>
    <t>RPC - SKETCH PLAN</t>
  </si>
  <si>
    <t>RPC - PRELIMINARY PLAN</t>
  </si>
  <si>
    <t>ALL DESC</t>
  </si>
  <si>
    <t>ALL DMP</t>
  </si>
  <si>
    <t>JOHN RUNYAN</t>
  </si>
  <si>
    <t>DESC COMPLIANCE</t>
  </si>
  <si>
    <t>DMP COMPLIANCE</t>
  </si>
  <si>
    <t>2% STARTUP FEE</t>
  </si>
  <si>
    <t>0.02 * DRAINAGE MAINTENANCE COST ESTIMATE (EX D)</t>
  </si>
  <si>
    <t>AMOUNT FROM EX D</t>
  </si>
  <si>
    <t>76511922-4752</t>
  </si>
  <si>
    <t>CODE COMPLIANCE</t>
  </si>
  <si>
    <t>DESC OR DMP</t>
  </si>
  <si>
    <t>Incomplete Information</t>
  </si>
  <si>
    <t>Possible deletion</t>
  </si>
  <si>
    <t>Drop Down List</t>
  </si>
  <si>
    <t>YES, NO</t>
  </si>
  <si>
    <t>RESIDENTIAL, COMMERCIAL</t>
  </si>
  <si>
    <t>Unlimited Text</t>
  </si>
  <si>
    <t xml:space="preserve">BUCKEYE VALLEY, BIG WALNUT,OLENTANGY,WESTERVILLE, DUBLIN, DELAWARE CITY, JOHNSTOWN, NORTH UNION, </t>
  </si>
  <si>
    <t>APPROVED COST ESTIMATE</t>
  </si>
  <si>
    <t>BOARD OF ZONING APPEALS HEARING</t>
  </si>
  <si>
    <t>BOARD MEMBER AVAILABILITY</t>
  </si>
  <si>
    <t>SCHEDULE MEETING ROOM</t>
  </si>
  <si>
    <t>NOTIFICATION TO PUBLIC</t>
  </si>
  <si>
    <t>NEWSPAPER PUBLICATION</t>
  </si>
  <si>
    <t>NOTIFICATION TO BOARD</t>
  </si>
  <si>
    <t>MEETING AGENDA</t>
  </si>
  <si>
    <t>MEETING MINUTES</t>
  </si>
  <si>
    <t>MINUTES APPROVAL</t>
  </si>
  <si>
    <t>RURAL ZONING COMMISSION</t>
  </si>
  <si>
    <t>NOTIFICATION TO DCRPC</t>
  </si>
  <si>
    <t>RZC HEARING</t>
  </si>
  <si>
    <t>BOC HEARING</t>
  </si>
  <si>
    <t>NOTIFICATION TO BOC</t>
  </si>
  <si>
    <t>BOC HEARING RESOLUTION</t>
  </si>
  <si>
    <t>NOTIFICATION TO RECORDER</t>
  </si>
  <si>
    <t>EFFECTIVE DATE OF RESOLUTION</t>
  </si>
  <si>
    <t>RPC - FINAL PLAT</t>
  </si>
  <si>
    <t>RPC - LOT SPLIT / TRANSFER</t>
  </si>
  <si>
    <t>RPC - REZONING</t>
  </si>
  <si>
    <t>FAILED</t>
  </si>
  <si>
    <t>BZA HEARING</t>
  </si>
  <si>
    <t>COMMISSIONERS SESSION</t>
  </si>
  <si>
    <t>FEES PAID IF APPLICABLE</t>
  </si>
  <si>
    <t>PLAN SETS</t>
  </si>
  <si>
    <t>REVIEW SUBMITTAL COVER SHEET</t>
  </si>
  <si>
    <t>ACCESS VERIFICATION WITH SIGHT DISTANCE EXHIBIT</t>
  </si>
  <si>
    <t>DRAINAGE REPORT</t>
  </si>
  <si>
    <t>EXISTING ROAD WIDENING FOR PRIVATE DEVELOPMENT</t>
  </si>
  <si>
    <t>NO PLAT SUBDIVISION (AKA LOT SPLIT) REVIEW</t>
  </si>
  <si>
    <t>COMMON ACCESS DRIVE REVIEW</t>
  </si>
  <si>
    <t>0.08*APPROVED COST ESTIMATE</t>
  </si>
  <si>
    <t>PRELIMINARY WATERS OF THE UNITED STATES REPORT</t>
  </si>
  <si>
    <t>NAMES, ADDRESSES, AND PHONE NUMBERS OF SUBDIVIDER AND CONSULTANT</t>
  </si>
  <si>
    <t>NAME OF THE SUBDIVISION WITH BOUNDARIES SHOWING BEARINGS, DISTANCES, AND ACREAGE</t>
  </si>
  <si>
    <t>LOCATION MAP SHOWING NEAREST ROAD INTERSECTION</t>
  </si>
  <si>
    <t>NORTH POINT, BAR SCALE, AND LEGEND</t>
  </si>
  <si>
    <t>LOTS, WITH DISTANCES TO THE NEAREST FOOT</t>
  </si>
  <si>
    <t>BOUNDARIES BETWEEN PLATS, IF MULTI-PHASE PLATTING IS REQUESTED</t>
  </si>
  <si>
    <t>ZONING DISTRICT WITH ALL SETBACKS SHOWN WITHIN EACH PROPOSED LOT</t>
  </si>
  <si>
    <t>DEVELOPMENT DENSITY AND GROSS DENSITY</t>
  </si>
  <si>
    <t>STREET LOCATIONS AND CENTERLINE ALIGNMENT</t>
  </si>
  <si>
    <t>STREET NAMES</t>
  </si>
  <si>
    <t>TOPOGRAPHIC CONTOURS AT 1' INTERVAL FOR AREAS PROPOSED TO BE DEVELOPED UTILIZING AN ON-SITE SEWAGE TREATMENT SYSTEM</t>
  </si>
  <si>
    <t>EXTENT OF GRADING AND CLEARING LIMITS</t>
  </si>
  <si>
    <t>WOODS WATERCOURSES, DRAINAGE PATTERNS, PONDING AREAS INCLUDING OFF-SITE WATERSHEDS AFFECTED BY IMPROVEMENTS WITHIN THE DEVELOPMENT</t>
  </si>
  <si>
    <t>THE 100-YEAR FLOODPLAIN OF ANY 2009 FEMA NFIP WATERCOURSE AND BASE FLOOD EVELVATIONS</t>
  </si>
  <si>
    <t>SOILS INFORMATION, DERIVED FROM DELAWARE COUNTY USDA SOIL SURVEY</t>
  </si>
  <si>
    <t>EXISTING BUILDING, WELL, AND HOUSEHOLD SEWAGE TREATMENT SYSTEM LOCATIONS</t>
  </si>
  <si>
    <t>UTILITY, ACCESS, STREET, RAILROAD, OR OTHER EASEMENTS AND RIGHTS-OF-WAY</t>
  </si>
  <si>
    <t>STORM SEWERS DRAINAGE STRUCTURES, CULVERTS, FIELD TILES, AND UTILITIES</t>
  </si>
  <si>
    <t>KNOWN CEMETERIES, HISTORICAL, OR ARCHEOLOGICAL SITES</t>
  </si>
  <si>
    <t>FINISHED GRADE ELEVATIONS FOR THE BUILDING ENVELOPE</t>
  </si>
  <si>
    <t>ADJOINING PARCEL LINES WITHIN 50' OF THE TRACT AND ROADS WITHIN 200' OF THE TRACT BOUNDARIES</t>
  </si>
  <si>
    <t>LOTS AND RESERVES WITH USE AND PURPOSE</t>
  </si>
  <si>
    <t>PARK LAND, OPEN SPACE, SCHOOL LAND, OR COMMUNITY SERVICE LANDS</t>
  </si>
  <si>
    <t>LOCATION OF STORMWATER IMRPOVEMENTS AND ROUTING PATHS</t>
  </si>
  <si>
    <t>LOCATION OF SANITARY SEWERS OR HOUSEHOLD SEWARE TREATMENT SYSTEMS</t>
  </si>
  <si>
    <t>WATERLINE OR WELL LOCATIONS</t>
  </si>
  <si>
    <t>POTENTIAL STREET CONNECTIONS FOR ADJACENT LAND TO ACCOMMODATE EXISTING AND FUTURE DEVELOPMENT</t>
  </si>
  <si>
    <t>PROPOSED BUILDING ENVELOPES</t>
  </si>
  <si>
    <t>SCREENING, BUFFERING, AND/OR NOISE ABATEMENT MEASURES</t>
  </si>
  <si>
    <t>LOCATION AND RESULTS OF SOIL BORINGS OR TEST PITS WITH DGHD STAFF-LEVEL RECOMMENDATION FOR HOUSEHOLD SEWARD TREATMENT SYSTEMS, WHERE APPLICABLE</t>
  </si>
  <si>
    <t>PROPOSED PLAT RESTRICTIONS OR PRIVATE COVENANTS</t>
  </si>
  <si>
    <t>LAND RESERVED FOR PUBLIC OR COMMON USE WITH CONSIDERATION FOR ACCESS</t>
  </si>
  <si>
    <t>TRAFFIC CONTROL OR OTHER PUBLIC SAFETY OR ACCESS MANAGEMENT MEASURES; TRAFFIC-CALMING DEVICES ON STREETS ANTICIPATED TO CARRY MORE THAN 1500 VEHICLE TRIPS PER DAY</t>
  </si>
  <si>
    <t>CONSERVATION, WATERCOURSE, NO-BUILD, FOREST, OR OTHER EASEMENT OR RESERVE</t>
  </si>
  <si>
    <t>OTHER INFORMATION, STUDIES, ITEMS, OR PROVISIONS DEEMED NECESSARY OR PRUDENT</t>
  </si>
  <si>
    <t>A RENDERING OF THE CAD SIGNAGE</t>
  </si>
  <si>
    <t>RPC-SKETCH PLAN</t>
  </si>
  <si>
    <t>SUBDIVISION AND STREET NAMES</t>
  </si>
  <si>
    <t>RPC FILE NUMBER LOCATED IN THE TOP RIGHT CORNER OF THE FIRST PAGE</t>
  </si>
  <si>
    <t>LOCATION MAP, LEGEND, NORTH ARROW, AND SCALE</t>
  </si>
  <si>
    <t>ACREAGE, PURPOSE, AND OWNERSHIP OF EACH RESERVE OR NO-BUILD LOT</t>
  </si>
  <si>
    <t>TABLE INDICATING THE TOTAL NUMBER OF BUILDABLE LOTS, TOTAL NUMBER OF OTHER LOTS</t>
  </si>
  <si>
    <t>ACREAGE ALLOCATED TO STREETS, LOTS, OPEN SPACE, AND RESERVE LOTS</t>
  </si>
  <si>
    <t>CENTERLINE ALIGNMENT OF STREETS WITH RADII AND RIGHT-OF-WAY WIDTHS</t>
  </si>
  <si>
    <t>ASSIGNED LOT NUMBERS AND BOUNDARY LINES WITH DISTANCE AND BEARING</t>
  </si>
  <si>
    <t>EXISTING AND PROPOSED EASEMENTS WITH DIMENSIONS AND PURPOSE, AND WORDING ADDRESSING OFF-SITE EASEMENTS (AS NECESSARY)</t>
  </si>
  <si>
    <t>ZONING DESIGNATION AND SETBACKS</t>
  </si>
  <si>
    <t>ADJACENT PLAT NAME, VOLUME &amp; PAGE, ACRES, OWNER, BOOK AND PAGE OF ADJACENT UNPLATTED LAND</t>
  </si>
  <si>
    <t>FLOODPLAIN (SHOWN GRAPHICALLY), BASE FLOOD ELEVATION (IF DETERMINED)</t>
  </si>
  <si>
    <t>FLOOD ZONE DESIGNATION, 2009 FIRM COMMUNITY AND PANEL NUMBERS, SUFFIX LETTER, AND MAP DATE</t>
  </si>
  <si>
    <t>OTHER NOTES, ITEMS, RESTRICTIONS, OR PROVISIONS REQUIRED BY THESE REGULATIONS</t>
  </si>
  <si>
    <t>DOCUMENT PRODUCED IN BLACK INK, WITH NO HALFTONES, AND ALL TEXT AT DEFINED SIZE</t>
  </si>
  <si>
    <t>LOCATION: "SITUATED IN THE TOWNSHIP OF…"</t>
  </si>
  <si>
    <t>NOTARIZED OWNERS STATEMENT: "IN WITNESS WHEREOF…"</t>
  </si>
  <si>
    <t>SURVEYED AND PLATTED BY...</t>
  </si>
  <si>
    <t>SIGNATURE - OWNERS</t>
  </si>
  <si>
    <t>SIGNATURE LINE&amp;DATE - TOWNSHIP/COUNTY ZONING OFFICIAL</t>
  </si>
  <si>
    <t>SIGNATURE LINE&amp;DATE - DELAWARE GENERAL HEALTH DISTRICT (IF APPLICABLE)</t>
  </si>
  <si>
    <t>SIGNATURE LINE&amp;DATE - DELAWARE COUNTY SANITARY ENGINEER</t>
  </si>
  <si>
    <t>SIGNATURE LINE&amp;DATE - DELAWARE COUNTY ENGINEER</t>
  </si>
  <si>
    <t>SIGNATURE LINE&amp;DATE - DEL-CO WATER (IF REQUIRED)</t>
  </si>
  <si>
    <t>SIGNATURE LINE&amp;DATE - DELAWARE COUNTY REGIONAL PLANNING COMMISSION</t>
  </si>
  <si>
    <t>SIGNATURE LINE (3) &amp;DATE - BOARD OF COUNTY COMMISSIONERS</t>
  </si>
  <si>
    <t>SIGNATURE LINE&amp;DATE - COUNTY AUDITOR</t>
  </si>
  <si>
    <t>SIGNATURE LINE&amp;DATE - COUNTY RECORDER</t>
  </si>
  <si>
    <t>BLANK AREA 2 1/2" WIDE BY 1 1/2" TALL FOR RECORDING STICKER</t>
  </si>
  <si>
    <t>GENERAL PLAT NOTATIONS (206.04) PLACED ON A SEPARATE SECOND PAGE</t>
  </si>
  <si>
    <t>NOTES SHALL BE EITHER NUMBERED OR LETTERED, AND SEPARATED WITH SPACE BETWEEN THEM</t>
  </si>
  <si>
    <t>BLANKS COMPLETED (MAINTENANCE RESOLUTION, ETC.)</t>
  </si>
  <si>
    <t>LOCATION NOTE OF CAD MAINTENANCE AGREEMENT</t>
  </si>
  <si>
    <t>CAD LANGUAGE - SEE SECTION 206.04(G)</t>
  </si>
  <si>
    <t>The final engineering plans shall comply with the current edition of the delaware county design, construction &amp; surveying standards.</t>
  </si>
  <si>
    <t>Provide evidence that the township zoning and fire departments have reviewed the plans prior to our final engineering plan approval (i.e., a letter or email containing the current layout provided directly from the respective office or representative will suffice).</t>
  </si>
  <si>
    <t>Provide jurisdictional waters delineation report.</t>
  </si>
  <si>
    <t>Provide executed mitigation documents.</t>
  </si>
  <si>
    <t>Provide storm water management report</t>
  </si>
  <si>
    <t>Provide water quality calculations.</t>
  </si>
  <si>
    <t>Provide water quality drawdown.</t>
  </si>
  <si>
    <t>Provide sediment pond calculations.</t>
  </si>
  <si>
    <t>Provide sediment skimmer size calc sheet.</t>
  </si>
  <si>
    <t>Provide bmp for treating water quality.</t>
  </si>
  <si>
    <t>Show diversions routing drainage to sediment pond(s).</t>
  </si>
  <si>
    <t>Provide exhibit c showing areas on drainage maintenance program.</t>
  </si>
  <si>
    <t>Provide signed drainage maintenance petition.</t>
  </si>
  <si>
    <t>Provide signed exhibit d (drainage maintenance cost estimate).</t>
  </si>
  <si>
    <t>Show existing drainage easements on plat.</t>
  </si>
  <si>
    <t>Please see the attached reports from other agencies and note the following from section 101.06 of the subdivision regulations: "coordination and compatibility: the subdivider is responsible to ensure proposals comply with applicable federal, state, commission, county, township, and district regulations, policies, and practices involving subdivision, health, environment, floodplain, stormwater, setland, erosion and sedimentation control, zoning, access management, or other issues."</t>
  </si>
  <si>
    <t xml:space="preserve">If you wish to proceed with the subdivision, work closely with the delaware general health district if applicable (740-368-1700) and the soil and water conservation district (740-368-1921). the county engineer's office (740-833-2400) should be consulted directly for road design specifications. </t>
  </si>
  <si>
    <t>If you have any other questions regarding the subdivision procedure, feel free to contact our office.</t>
  </si>
  <si>
    <t>All variances are required to be requested and reviewed during the preliminary engineering review phase.  No variances will be granted during final engineering review.</t>
  </si>
  <si>
    <t>Provide OEPA NOI approval letter.</t>
  </si>
  <si>
    <t>SIDEWALKS OR BIKE/PEDESTRIAN PATHS REQUIRED ON ONE SIDE OF STREET</t>
  </si>
  <si>
    <t>JOHN VARNER</t>
  </si>
  <si>
    <t>CHRIS SEGRIST</t>
  </si>
  <si>
    <t>IKE IBENEGBU</t>
  </si>
  <si>
    <t>SAN MANDREL TEST</t>
  </si>
  <si>
    <t>SAN WATER TEST</t>
  </si>
  <si>
    <t>SAN VACUUM TEST</t>
  </si>
  <si>
    <t>Short Text</t>
  </si>
  <si>
    <t>GIS REVIEW BUCKET</t>
  </si>
  <si>
    <t>JACK JENNINGS</t>
  </si>
  <si>
    <t>MAP DEPARTMENT</t>
  </si>
  <si>
    <t>GARY SCHLAEGEL</t>
  </si>
  <si>
    <t>LAURI WILLIAMS</t>
  </si>
  <si>
    <t>ENG- NOTICE TO PROCEED WITH CONSTRUCTION</t>
  </si>
  <si>
    <t>ENG -  CONSTRUCTION SURETY - EXPIRATION REPORT</t>
  </si>
  <si>
    <t>SANITARY - LETTER OF ACCEPTANCE</t>
  </si>
  <si>
    <t>A1</t>
  </si>
  <si>
    <t>A2</t>
  </si>
  <si>
    <t>A3</t>
  </si>
  <si>
    <t>A4</t>
  </si>
  <si>
    <t>A5</t>
  </si>
  <si>
    <t>A6</t>
  </si>
  <si>
    <t>A7</t>
  </si>
  <si>
    <t>A8</t>
  </si>
  <si>
    <t>A9</t>
  </si>
  <si>
    <t>A10</t>
  </si>
  <si>
    <t>A11</t>
  </si>
  <si>
    <t>A12</t>
  </si>
  <si>
    <t>B1</t>
  </si>
  <si>
    <t>B2</t>
  </si>
  <si>
    <t>B3</t>
  </si>
  <si>
    <t>B4</t>
  </si>
  <si>
    <t>B5</t>
  </si>
  <si>
    <t>B6</t>
  </si>
  <si>
    <t>B7</t>
  </si>
  <si>
    <t>B8</t>
  </si>
  <si>
    <t>B9</t>
  </si>
  <si>
    <t>B10</t>
  </si>
  <si>
    <t>B11</t>
  </si>
  <si>
    <t>B12</t>
  </si>
  <si>
    <t>C1</t>
  </si>
  <si>
    <t>C2</t>
  </si>
  <si>
    <t>C3</t>
  </si>
  <si>
    <t>C4</t>
  </si>
  <si>
    <t>C5</t>
  </si>
  <si>
    <t>C6</t>
  </si>
  <si>
    <t>C7</t>
  </si>
  <si>
    <t>C8</t>
  </si>
  <si>
    <t>C9</t>
  </si>
  <si>
    <t>C10</t>
  </si>
  <si>
    <t>C11</t>
  </si>
  <si>
    <t>C12</t>
  </si>
  <si>
    <t>D1</t>
  </si>
  <si>
    <t>D2</t>
  </si>
  <si>
    <t>D3</t>
  </si>
  <si>
    <t>D4</t>
  </si>
  <si>
    <t>D5</t>
  </si>
  <si>
    <t>D6</t>
  </si>
  <si>
    <t>D7</t>
  </si>
  <si>
    <t>D8</t>
  </si>
  <si>
    <t>D9</t>
  </si>
  <si>
    <t>D10</t>
  </si>
  <si>
    <t>D11</t>
  </si>
  <si>
    <t>D12</t>
  </si>
  <si>
    <t>E1</t>
  </si>
  <si>
    <t>E2</t>
  </si>
  <si>
    <t>E3</t>
  </si>
  <si>
    <t>E4</t>
  </si>
  <si>
    <t>E5</t>
  </si>
  <si>
    <t>E6</t>
  </si>
  <si>
    <t>E7</t>
  </si>
  <si>
    <t>E8</t>
  </si>
  <si>
    <t>E9</t>
  </si>
  <si>
    <t>E10</t>
  </si>
  <si>
    <t>E11</t>
  </si>
  <si>
    <t>E12</t>
  </si>
  <si>
    <t>F1</t>
  </si>
  <si>
    <t>F2</t>
  </si>
  <si>
    <t>F3</t>
  </si>
  <si>
    <t>F4</t>
  </si>
  <si>
    <t>F5</t>
  </si>
  <si>
    <t>F6</t>
  </si>
  <si>
    <t>F7</t>
  </si>
  <si>
    <t>F8</t>
  </si>
  <si>
    <t>F9</t>
  </si>
  <si>
    <t>F10</t>
  </si>
  <si>
    <t>F11</t>
  </si>
  <si>
    <t>F12</t>
  </si>
  <si>
    <t>G1</t>
  </si>
  <si>
    <t>G2</t>
  </si>
  <si>
    <t>G3</t>
  </si>
  <si>
    <t>G4</t>
  </si>
  <si>
    <t>G5</t>
  </si>
  <si>
    <t>G6</t>
  </si>
  <si>
    <t>G7</t>
  </si>
  <si>
    <t>G8</t>
  </si>
  <si>
    <t>G9</t>
  </si>
  <si>
    <t>G10</t>
  </si>
  <si>
    <t>G11</t>
  </si>
  <si>
    <t>G12</t>
  </si>
  <si>
    <t>H1</t>
  </si>
  <si>
    <t>H2</t>
  </si>
  <si>
    <t>H3</t>
  </si>
  <si>
    <t>H4</t>
  </si>
  <si>
    <t>H5</t>
  </si>
  <si>
    <t>H6</t>
  </si>
  <si>
    <t>H7</t>
  </si>
  <si>
    <t>H8</t>
  </si>
  <si>
    <t>H9</t>
  </si>
  <si>
    <t>H10</t>
  </si>
  <si>
    <t>H11</t>
  </si>
  <si>
    <t>H12</t>
  </si>
  <si>
    <t>I1</t>
  </si>
  <si>
    <t>I2</t>
  </si>
  <si>
    <t>I3</t>
  </si>
  <si>
    <t>I4</t>
  </si>
  <si>
    <t>I5</t>
  </si>
  <si>
    <t>I6</t>
  </si>
  <si>
    <t>I7</t>
  </si>
  <si>
    <t>I8</t>
  </si>
  <si>
    <t>I9</t>
  </si>
  <si>
    <t>I10</t>
  </si>
  <si>
    <t>I11</t>
  </si>
  <si>
    <t>I12</t>
  </si>
  <si>
    <t>J1</t>
  </si>
  <si>
    <t>J2</t>
  </si>
  <si>
    <t>J3</t>
  </si>
  <si>
    <t>J4</t>
  </si>
  <si>
    <t>J5</t>
  </si>
  <si>
    <t>J6</t>
  </si>
  <si>
    <t>J7</t>
  </si>
  <si>
    <t>J8</t>
  </si>
  <si>
    <t>J9</t>
  </si>
  <si>
    <t>J10</t>
  </si>
  <si>
    <t>J11</t>
  </si>
  <si>
    <t>J12</t>
  </si>
  <si>
    <t>K1</t>
  </si>
  <si>
    <t>K2</t>
  </si>
  <si>
    <t>K3</t>
  </si>
  <si>
    <t>K4</t>
  </si>
  <si>
    <t>K5</t>
  </si>
  <si>
    <t>K6</t>
  </si>
  <si>
    <t>K7</t>
  </si>
  <si>
    <t>K8</t>
  </si>
  <si>
    <t>K9</t>
  </si>
  <si>
    <t>K10</t>
  </si>
  <si>
    <t>K11</t>
  </si>
  <si>
    <t>K12</t>
  </si>
  <si>
    <t>L1</t>
  </si>
  <si>
    <t>L2</t>
  </si>
  <si>
    <t>L3</t>
  </si>
  <si>
    <t>L4</t>
  </si>
  <si>
    <t>L5</t>
  </si>
  <si>
    <t>L6</t>
  </si>
  <si>
    <t>L7</t>
  </si>
  <si>
    <t>L8</t>
  </si>
  <si>
    <t>L9</t>
  </si>
  <si>
    <t>L10</t>
  </si>
  <si>
    <t>L11</t>
  </si>
  <si>
    <t>L12</t>
  </si>
  <si>
    <t>M1</t>
  </si>
  <si>
    <t>M2</t>
  </si>
  <si>
    <t>M3</t>
  </si>
  <si>
    <t>M4</t>
  </si>
  <si>
    <t>M5</t>
  </si>
  <si>
    <t>M6</t>
  </si>
  <si>
    <t>M7</t>
  </si>
  <si>
    <t>M8</t>
  </si>
  <si>
    <t>M9</t>
  </si>
  <si>
    <t>M10</t>
  </si>
  <si>
    <t>M11</t>
  </si>
  <si>
    <t>M12</t>
  </si>
  <si>
    <t>N1</t>
  </si>
  <si>
    <t>N2</t>
  </si>
  <si>
    <t>N3</t>
  </si>
  <si>
    <t>N4</t>
  </si>
  <si>
    <t>N5</t>
  </si>
  <si>
    <t>N6</t>
  </si>
  <si>
    <t>N7</t>
  </si>
  <si>
    <t>N8</t>
  </si>
  <si>
    <t>N9</t>
  </si>
  <si>
    <t>N10</t>
  </si>
  <si>
    <t>N11</t>
  </si>
  <si>
    <t>N12</t>
  </si>
  <si>
    <t>O1</t>
  </si>
  <si>
    <t>O2</t>
  </si>
  <si>
    <t>O3</t>
  </si>
  <si>
    <t>O4</t>
  </si>
  <si>
    <t>O5</t>
  </si>
  <si>
    <t>O6</t>
  </si>
  <si>
    <t>O7</t>
  </si>
  <si>
    <t>O8</t>
  </si>
  <si>
    <t>O9</t>
  </si>
  <si>
    <t>O10</t>
  </si>
  <si>
    <t>O11</t>
  </si>
  <si>
    <t>O12</t>
  </si>
  <si>
    <t>P1</t>
  </si>
  <si>
    <t>P2</t>
  </si>
  <si>
    <t>P3</t>
  </si>
  <si>
    <t>P4</t>
  </si>
  <si>
    <t>P5</t>
  </si>
  <si>
    <t>P6</t>
  </si>
  <si>
    <t>P7</t>
  </si>
  <si>
    <t>P8</t>
  </si>
  <si>
    <t>P9</t>
  </si>
  <si>
    <t>P10</t>
  </si>
  <si>
    <t>P11</t>
  </si>
  <si>
    <t>P12</t>
  </si>
  <si>
    <t>PROJECT MANAGER</t>
  </si>
  <si>
    <t>DUE DATE</t>
  </si>
  <si>
    <t>CLOSED</t>
  </si>
  <si>
    <t>LAST ACTION</t>
  </si>
  <si>
    <t>SATISFIED</t>
  </si>
  <si>
    <t>BEFORE CONSTRUCTION</t>
  </si>
  <si>
    <t>BEFORE APPROVAL</t>
  </si>
  <si>
    <t>BEFORE COMPLETION</t>
  </si>
  <si>
    <t>DEVELOPMENT PRELIMINARY ENGINEERING</t>
  </si>
  <si>
    <t>DEVELOPMENT FINAL ENGINEERING</t>
  </si>
  <si>
    <t>PRE-CON MEETING OR NOTICE TO PROCEED WITH CONSTRUCTION</t>
  </si>
  <si>
    <t>PRELIMINARY ENGINEERING PLAN APPROVAL - PROJECT SPECIFIC</t>
  </si>
  <si>
    <t>APPLIED</t>
  </si>
  <si>
    <t>DEVELOPMENT PRELIMINARY ENGINEERING, DEVELOPMENT FINAL ENGINEERING</t>
  </si>
  <si>
    <t>72070701-4230</t>
  </si>
  <si>
    <t>72070701-4243</t>
  </si>
  <si>
    <t>72070701-4242</t>
  </si>
  <si>
    <t>72070701-4231</t>
  </si>
  <si>
    <t>72070701-4233</t>
  </si>
  <si>
    <t>72070701-4232</t>
  </si>
  <si>
    <t>72070701-4234</t>
  </si>
  <si>
    <t>72070701-4235</t>
  </si>
  <si>
    <t>72070701-4202</t>
  </si>
  <si>
    <t>72070701-4201</t>
  </si>
  <si>
    <t>72070701-4203</t>
  </si>
  <si>
    <t>DEL-CO, ON-SITE, OTHER</t>
  </si>
  <si>
    <t>PUBLIC, ON-SITE, OTHER</t>
  </si>
  <si>
    <t>AEP, CONSOLIDATED, EDISON, OTHER</t>
  </si>
  <si>
    <t>COLUMBIA, SUBURBAN, OTHER</t>
  </si>
  <si>
    <t xml:space="preserve"> </t>
  </si>
  <si>
    <t>BERKSHIRE, BERLIN, BROWN, CONCORD, DELAWARE, GENOA, HARLEM, KINGSTON, LIBERTY, MARLBORO, ORANGE, OXFORD, PORTER, RADNOR, SCIOTO, THOMPSON, TRENTON, TROY</t>
  </si>
  <si>
    <t>DESC RE-SUBMITTAL OR BACKCHECK</t>
  </si>
  <si>
    <t>BRAD STANTON</t>
  </si>
  <si>
    <t>SANITARY - SKETCH PLAN / SITE REVIEW</t>
  </si>
  <si>
    <t>SANITARY - FINAL PLAT</t>
  </si>
  <si>
    <t>DEVELOPMENT PLAN</t>
  </si>
  <si>
    <t>DEED OF EASMENT AND LEGAL DESCRIPTION</t>
  </si>
  <si>
    <t>SANITARY EASEMENT</t>
  </si>
  <si>
    <t>LEGAL DESCRIPTION</t>
  </si>
  <si>
    <t>SANITARY CONNECTION REQUIRED</t>
  </si>
  <si>
    <t>ADJOINING PARCELS SERVED</t>
  </si>
  <si>
    <t>PROPOSED EASEMENTS WITH DIMENSIONS AND PURPOSE</t>
  </si>
  <si>
    <t>EXISTING EASEMENTS WITH DIMENSIONS AND BOOK/PAGE #</t>
  </si>
  <si>
    <t>EASEMENT NOTES</t>
  </si>
  <si>
    <t>GRADING PLANS</t>
  </si>
  <si>
    <t>SWPPP</t>
  </si>
  <si>
    <t>CALCULATIONS</t>
  </si>
  <si>
    <t>COPY OF PTI APPLICATION</t>
  </si>
  <si>
    <t>CURRENT STANDARD DRAWINGS AND NOTES INCLUDED</t>
  </si>
  <si>
    <t>EXISTING UTILTIES SHOWN AND LABELED</t>
  </si>
  <si>
    <t>OFFSITE EASEMENTS PROVIDED</t>
  </si>
  <si>
    <t>NUMBER OF LOTS PER TRIBUTARY AREA SHOWN AND CORRECT</t>
  </si>
  <si>
    <t>UTILITY CROSSINGS IDENTIFIED CORRECTLY</t>
  </si>
  <si>
    <t>WYE LOCATIONS ACCEPTABLE</t>
  </si>
  <si>
    <t>SANITARY PLANS MATCH GRADING PLANS AND SWPPP</t>
  </si>
  <si>
    <t>SANITARY - TECH REVIEW</t>
  </si>
  <si>
    <t>WYE LOCATIONS WITH END OF SERVICE</t>
  </si>
  <si>
    <t>PERCENT OF GRADES MEETS REQUIREMENTS</t>
  </si>
  <si>
    <t>STORM CROSSINGS</t>
  </si>
  <si>
    <t>UTILITY LINE CROSSINGS</t>
  </si>
  <si>
    <t>NESSARY DETAILS INCLUDED</t>
  </si>
  <si>
    <t>LONG LATERALS HAVE CLEANOUTS</t>
  </si>
  <si>
    <t>AIR RELEASES  AT HIGH SPOTS IN FORCE MAINS</t>
  </si>
  <si>
    <t>SAN CCTV</t>
  </si>
  <si>
    <t>77740490-4201</t>
  </si>
  <si>
    <t>77740490-4203</t>
  </si>
  <si>
    <t>77740490 - 4752</t>
  </si>
  <si>
    <t xml:space="preserve">Grade &amp; Seed </t>
  </si>
  <si>
    <t>Repair Grade &amp; Seed</t>
  </si>
  <si>
    <t>Seal Asphalt Joint</t>
  </si>
  <si>
    <t>Mortar Pipe</t>
  </si>
  <si>
    <t>Place Rcp</t>
  </si>
  <si>
    <t>Install Signage</t>
  </si>
  <si>
    <t>Install Striping</t>
  </si>
  <si>
    <t>Reset Casting</t>
  </si>
  <si>
    <t>Construct Flood Route(s)</t>
  </si>
  <si>
    <t>Water Test</t>
  </si>
  <si>
    <t>Mandrel Test</t>
  </si>
  <si>
    <t>Vacuum Test</t>
  </si>
  <si>
    <t>Date Backfilled</t>
  </si>
  <si>
    <t>Comments</t>
  </si>
  <si>
    <t>Diameter</t>
  </si>
  <si>
    <t>Depth</t>
  </si>
  <si>
    <t>Starting Pressure</t>
  </si>
  <si>
    <t>Ending Pressure</t>
  </si>
  <si>
    <t>MH Number</t>
  </si>
  <si>
    <t>MH to MH</t>
  </si>
  <si>
    <t>Length of Line</t>
  </si>
  <si>
    <t>Size of Pipe</t>
  </si>
  <si>
    <t>Type of Mandrel</t>
  </si>
  <si>
    <t>Type of Pipe</t>
  </si>
  <si>
    <t>Time in Seconds</t>
  </si>
  <si>
    <t>Mh to Mh</t>
  </si>
  <si>
    <t>Engineering</t>
  </si>
  <si>
    <t>Development</t>
  </si>
  <si>
    <t>Sanitary</t>
  </si>
  <si>
    <t>RPC Utility Info</t>
  </si>
  <si>
    <t>RPC Lot Info</t>
  </si>
  <si>
    <t>Regional Planning</t>
  </si>
  <si>
    <t>Rezoning No.</t>
  </si>
  <si>
    <t>Zoning From</t>
  </si>
  <si>
    <t>Zoning To</t>
  </si>
  <si>
    <t>Township</t>
  </si>
  <si>
    <t>Acreage</t>
  </si>
  <si>
    <t>Resulting Land Use</t>
  </si>
  <si>
    <t>GISid</t>
  </si>
  <si>
    <t>Rpc Lot</t>
  </si>
  <si>
    <t>Rpc Hunit</t>
  </si>
  <si>
    <t>Rpc Sqft</t>
  </si>
  <si>
    <t>Twp Lot</t>
  </si>
  <si>
    <t>Twp Hunit</t>
  </si>
  <si>
    <t>Twp Sqft</t>
  </si>
  <si>
    <t>Lot Split No.</t>
  </si>
  <si>
    <t>Location</t>
  </si>
  <si>
    <t>Acreage Current Parcel</t>
  </si>
  <si>
    <t>Private Wells</t>
  </si>
  <si>
    <t>Proposed Land Use</t>
  </si>
  <si>
    <t>Del Co Water</t>
  </si>
  <si>
    <t>Sanitary Sewer</t>
  </si>
  <si>
    <t>Zoning Case No.</t>
  </si>
  <si>
    <t># of Lots Created</t>
  </si>
  <si>
    <t># of Houses on Any Lot</t>
  </si>
  <si>
    <t>Acreage to be Subdivided</t>
  </si>
  <si>
    <t>Transfer No.</t>
  </si>
  <si>
    <t>Grantor Current Acre</t>
  </si>
  <si>
    <t>Grantee Current Acre</t>
  </si>
  <si>
    <t>Acreage Conveyed</t>
  </si>
  <si>
    <t>Variance No.</t>
  </si>
  <si>
    <t>Buildable Lots</t>
  </si>
  <si>
    <t>Total Acreage</t>
  </si>
  <si>
    <t>Regulations Citation</t>
  </si>
  <si>
    <t>Rpc No.</t>
  </si>
  <si>
    <t>Sketch Plan No.</t>
  </si>
  <si>
    <t>General Sub Category</t>
  </si>
  <si>
    <t>Current Land Use</t>
  </si>
  <si>
    <t>Current Zoning District</t>
  </si>
  <si>
    <t>School District</t>
  </si>
  <si>
    <t>Date Recorded</t>
  </si>
  <si>
    <t>Total Lots</t>
  </si>
  <si>
    <t>Residential Lots</t>
  </si>
  <si>
    <t>Non-Residential Lots</t>
  </si>
  <si>
    <t>Open Space Lots</t>
  </si>
  <si>
    <t>Single Fam Build Permits</t>
  </si>
  <si>
    <t>Multi Fam Build Permits</t>
  </si>
  <si>
    <t>Multi Family Units</t>
  </si>
  <si>
    <t>Open Space Acreage</t>
  </si>
  <si>
    <t>Built Out</t>
  </si>
  <si>
    <t>Water Source</t>
  </si>
  <si>
    <t>Sewer Source</t>
  </si>
  <si>
    <t>Electric Provider</t>
  </si>
  <si>
    <t>Gas Provider</t>
  </si>
  <si>
    <t>Engineer'S Cost Estimate</t>
  </si>
  <si>
    <t>Plug Tag Number</t>
  </si>
  <si>
    <t>Amount From Ex D</t>
  </si>
  <si>
    <t>Total Site Acreage</t>
  </si>
  <si>
    <t>Disturbed Acreage</t>
  </si>
  <si>
    <t>Site Location</t>
  </si>
  <si>
    <t>Receiving Waters</t>
  </si>
  <si>
    <t>https://regionalsewer.co.delaware.oh.us/wp-content/uploads/sites/19/2018/04/2018-DCRSD-Standard-Drawings.pdf</t>
  </si>
  <si>
    <t>Sanitary Standard Drawings</t>
  </si>
  <si>
    <t>PROJECT REQUIRES PTI FOR OEPA</t>
  </si>
  <si>
    <t>CONSTRUCTION COORDINATOR BUCKET</t>
  </si>
  <si>
    <t>CONSTRUCTION BOND REQUIRED</t>
  </si>
  <si>
    <t>REVIEWER</t>
  </si>
  <si>
    <t>Job No.</t>
  </si>
  <si>
    <t>ENG - SANITARY REVIEW</t>
  </si>
  <si>
    <t>EX ROAD IMPROVEMENTS OR EXTENSION</t>
  </si>
  <si>
    <t>RESOLUTION OF PRIOR COMMENTS</t>
  </si>
  <si>
    <t>IMPROVEMENTS TO EXISTING ROADS</t>
  </si>
  <si>
    <t>ENG - CONSTRUCTABILITY</t>
  </si>
  <si>
    <t>INSPECTOR REVIEW</t>
  </si>
  <si>
    <t>ENG - CHANGE ORDER</t>
  </si>
  <si>
    <t>ENG - AS-BUILT</t>
  </si>
  <si>
    <t>ENG - SANITARY BACKCHECK REVIEW</t>
  </si>
  <si>
    <t>SIGHT DISTANCE EXHIBIT</t>
  </si>
  <si>
    <t>ADT EXHIBIT</t>
  </si>
  <si>
    <t>NUM OF SHEETS*75</t>
  </si>
  <si>
    <t>Num of Sheets</t>
  </si>
  <si>
    <t>NUM OF SHEETS</t>
  </si>
  <si>
    <t>NUM OF LOTS</t>
  </si>
  <si>
    <t>Num of Lots</t>
  </si>
  <si>
    <t>Num of Points of Access</t>
  </si>
  <si>
    <t>SANITARY ENGINEERING PLAN APPROVAL - PROJECT SPECIFIC</t>
  </si>
  <si>
    <t>OFFSITE IMPROVEMENT PLAN APPROVAL - PROJECT SPECIFIC</t>
  </si>
  <si>
    <t>Number of Sheets</t>
  </si>
  <si>
    <t>Num of Intersect Studied</t>
  </si>
  <si>
    <t>Num of Emergency Access</t>
  </si>
  <si>
    <t>Traffic Study</t>
  </si>
  <si>
    <t>500+(250*(NUM OF INTERSECT STUDIED-1))</t>
  </si>
  <si>
    <t>NUM OF INTERSECT STUDIED</t>
  </si>
  <si>
    <t>Num of Lots or Units</t>
  </si>
  <si>
    <t>Unit Type</t>
  </si>
  <si>
    <t>Commercial, Industrial, Residential, Condominium, Multi-Family</t>
  </si>
  <si>
    <t>Easement Vacation</t>
  </si>
  <si>
    <t>Recording Info</t>
  </si>
  <si>
    <t>Area To Be Vacated</t>
  </si>
  <si>
    <t>Lot Number</t>
  </si>
  <si>
    <t>Easement Type</t>
  </si>
  <si>
    <t>County Engineer Standards</t>
  </si>
  <si>
    <t xml:space="preserve">County Engineer Storm Sewer Standard Drawings </t>
  </si>
  <si>
    <t>County Engineer Roadway Standard Drawings</t>
  </si>
  <si>
    <t>https://engineer.co.delaware.oh.us/development/stdsewerdrawings/</t>
  </si>
  <si>
    <t>https://engineer.co.delaware.oh.us/development/stdroadwaydrawings/</t>
  </si>
  <si>
    <t>https://engineer.co.delaware.oh.us/development/standards/</t>
  </si>
  <si>
    <t>County Engineer Right-of-Way Widths</t>
  </si>
  <si>
    <t>WARRANT ANAYLSIS</t>
  </si>
  <si>
    <t>COPY OF RECORDED OR UNRECORDED CAD WARRANTY/MAINTENANCE AGREEMENT</t>
  </si>
  <si>
    <t>SANITARY - CONSTRUCTION SURETY</t>
  </si>
  <si>
    <t>SANITARY - MAINTENANCE SURETY</t>
  </si>
  <si>
    <t>BRIAN RAMMELSBERG</t>
  </si>
  <si>
    <t>SubID</t>
  </si>
  <si>
    <t>ENG-AS-BUILT SURVEY</t>
  </si>
  <si>
    <t>MAP</t>
  </si>
  <si>
    <t>Cost Estimate</t>
  </si>
  <si>
    <t>Subdivision Regulations</t>
  </si>
  <si>
    <t>Development Pattern Maps</t>
  </si>
  <si>
    <t>MAP DEPT BUCKET</t>
  </si>
  <si>
    <t>PRELIM ENG APPROVED</t>
  </si>
  <si>
    <t>eTRAKiT REQUIRED</t>
  </si>
  <si>
    <t>eTRAKiT TOOLTIP / HOVER OVER TEXT</t>
  </si>
  <si>
    <t>DISPLAY TOOLTIP ONSCREEN</t>
  </si>
  <si>
    <t>DEFAULT IS NOT REQUIRED</t>
  </si>
  <si>
    <t>DEFAULT IS HOVER OVER</t>
  </si>
  <si>
    <t>https://regionalplanning.co.delaware.oh.us/dcrpcgis/maphome/</t>
  </si>
  <si>
    <t>https://regionalplanning.co.delaware.oh.us/wp-content/uploads/sites/17/2018/03/2018-DCRPC-Subdivision-Regulations-current.pdf</t>
  </si>
  <si>
    <t>SANITARY - MAINTENANCE 1ST NOTICE</t>
  </si>
  <si>
    <t>SANITARY - MAINTENANCE 2ND NOTICE</t>
  </si>
  <si>
    <t>SANITARY - ADDITIONAL INSPECTION FEES</t>
  </si>
  <si>
    <t>SANITARY - CONSTRUCTION PROJECT STATUS REPORT</t>
  </si>
  <si>
    <t>SUBIVIDER'S AGREEMENT SENT</t>
  </si>
  <si>
    <t>SUBIVIDER'S AGREEMENT RETURNED</t>
  </si>
  <si>
    <t>Subdivers Agreement Opt</t>
  </si>
  <si>
    <t>Option 1 (before construction), Option 2 (after construction)</t>
  </si>
  <si>
    <t>ENG - FINAL INSPECTION NOTIFICATION</t>
  </si>
  <si>
    <t>ENG - OWNER'S AGREEMENT</t>
  </si>
  <si>
    <t>ENG - OWNER'S AGREEMENT - ROAD WIDENING</t>
  </si>
  <si>
    <t>ENG - OWNER'S AGREEMENT - CONTRIBUTION</t>
  </si>
  <si>
    <t>Bond Options</t>
  </si>
  <si>
    <t>Option 1, Option 2</t>
  </si>
  <si>
    <t>Display ToolTip Onscreen</t>
  </si>
  <si>
    <t>Option 1: Owner records plat prior to construction, bond is required. Option 2: Owner proceed to construction prior to recording plat, plat cannot be recorded until project is at least 80% complete.</t>
  </si>
  <si>
    <t>Road Name 1</t>
  </si>
  <si>
    <t>Road Name 2</t>
  </si>
  <si>
    <t>Payment Deadline</t>
  </si>
  <si>
    <t>UTILITIES</t>
  </si>
  <si>
    <t>PROPOSAL CONFORMS TO COMPREHENSIVE PLAN?</t>
  </si>
  <si>
    <t>WOODS, WATERCOURSES, DRAINAGE PATTERNS, PONDING AREAS INCLUDING OFF-SITE WATERSHEDS AFFECTED BY IMPROVEMENTS WITHIN THE DEVELOPMENT</t>
  </si>
  <si>
    <t>LOCATION OF STORMWATER IMPROVEMENTS AND ROUTING PATHS</t>
  </si>
  <si>
    <t>LOCATION AND RESULTS OF SOIL BORINGS OR TEST PITS WITH DGHD STAFF-LEVEL RECOMMENDATION FOR HOUSEHOLD SEWER TREATMENT SYSTEMS, WHERE APPLICABLE</t>
  </si>
  <si>
    <t>RPC REZONING</t>
  </si>
  <si>
    <t>RPC NO PLAT LOT SPLIT</t>
  </si>
  <si>
    <t>RPC TRANSFER</t>
  </si>
  <si>
    <t>RPC PRELIMINARY PLAN WITH CAD</t>
  </si>
  <si>
    <t>RPC FINAL PLAT WITH CAD</t>
  </si>
  <si>
    <t>RPC PRELIMINARY PLAN WITHOUT CAD</t>
  </si>
  <si>
    <t>RPC FINAL PLAT WITHOUT CAD</t>
  </si>
  <si>
    <t>RPC VARIANCE</t>
  </si>
  <si>
    <t>RPC EASEMENT VACATION (WITH PUBLIC UTILITIES)</t>
  </si>
  <si>
    <t>XFR</t>
  </si>
  <si>
    <t>ROAD EXTENSION</t>
  </si>
  <si>
    <t>4A</t>
  </si>
  <si>
    <t>Status CrossTab</t>
  </si>
  <si>
    <t>Contacts CrossTab</t>
  </si>
  <si>
    <t>NEW DOCUMENT RECEIVED</t>
  </si>
  <si>
    <t>PRE-FINAL INSPECTION</t>
  </si>
  <si>
    <t>CONDO OR MULT-FAMILY</t>
  </si>
  <si>
    <t>UNDER CONSTRUCTION</t>
  </si>
  <si>
    <t>DEVCON</t>
  </si>
  <si>
    <t>DEV CONCEPT</t>
  </si>
  <si>
    <t>AWAITING DCEO SUBMITTAL</t>
  </si>
  <si>
    <t>AWAITING DESC SUBMITTAL</t>
  </si>
  <si>
    <t>AWAITING REVIEW</t>
  </si>
  <si>
    <t>COMPLETED</t>
  </si>
  <si>
    <t>DCEO PERMIT PRELIMINARY ENG</t>
  </si>
  <si>
    <t>DCEO PERMIT FINAL ENG</t>
  </si>
  <si>
    <t>DCEO PERMIT BACKCHECK</t>
  </si>
  <si>
    <t>DCEO PERMIT CIP UTILITY RELOCATE</t>
  </si>
  <si>
    <t>ENG FINAL ENG</t>
  </si>
  <si>
    <t>ENG FINAL ENG BACKCHECK</t>
  </si>
  <si>
    <t>DESC FINAL ENG</t>
  </si>
  <si>
    <t>DESC FINAL ENG BACKCHECK</t>
  </si>
  <si>
    <t>DESC PRELIMINARY PLAN WITH CAD TRC</t>
  </si>
  <si>
    <t>DESC PRELIMINARY PLAN WITHOUT CAD TRC</t>
  </si>
  <si>
    <t>DESC SKETCH PLAN SITE REVIEW</t>
  </si>
  <si>
    <t>DESC SUBMITTAL</t>
  </si>
  <si>
    <t>DMP FINAL PLAT WITHOUT CAD</t>
  </si>
  <si>
    <t>DMP FINAL ENG</t>
  </si>
  <si>
    <t>DMP FINAL ENG BACKCHECK</t>
  </si>
  <si>
    <t>DMP FINAL PLAT WITH CAD</t>
  </si>
  <si>
    <t>DMP PRELIMINARY PLAN WITH CAD TRC</t>
  </si>
  <si>
    <t>DMP PRELIMINARY PLAN WITHOUT CAD TRC</t>
  </si>
  <si>
    <t>DMP SKETCH PLAN REVIEW</t>
  </si>
  <si>
    <t>ENG SANITARY BACKCHECK</t>
  </si>
  <si>
    <t>ENG SANITARY REVIEW</t>
  </si>
  <si>
    <t>ENG AS BUILTS</t>
  </si>
  <si>
    <t>ENG CHANGE ORDER</t>
  </si>
  <si>
    <t>ENG CONSTRUCTABILITY</t>
  </si>
  <si>
    <t>ENG COST ESTIMATE REVIEW</t>
  </si>
  <si>
    <t>ENG EASEMENT VACATION</t>
  </si>
  <si>
    <t>ENG FINAL PLAT WITH CAD</t>
  </si>
  <si>
    <t>ENG FINAL PLAT WITH CAD BACKCHECK</t>
  </si>
  <si>
    <t>ENG FINAL PLAT WITHOUT CAD</t>
  </si>
  <si>
    <t>ENG FINAL PLAT WITHOUT CAD BACKCHECK</t>
  </si>
  <si>
    <t>ENG NO PLAT LOT SPLIT</t>
  </si>
  <si>
    <t>ENG NO PLAT LOT SPLIT BACKCHECK</t>
  </si>
  <si>
    <t>ENG PRELIMINARY PLAN WITH CAD TRC</t>
  </si>
  <si>
    <t>ENG PRELIMINARY PLAN WITHOUT CAD</t>
  </si>
  <si>
    <t>ENG SANITARY INITIAL ACKNOWLEGEMENT</t>
  </si>
  <si>
    <t>ENG SKETCH PLAN SITE REVIEW</t>
  </si>
  <si>
    <t>ENG SUBMITTAL</t>
  </si>
  <si>
    <t>ENG TRAFFIC</t>
  </si>
  <si>
    <t>ENG ZONING REVIEW</t>
  </si>
  <si>
    <t>MAP PRELIMINARY ENG</t>
  </si>
  <si>
    <t>MAP FINAL PLAT WITH CAD</t>
  </si>
  <si>
    <t>MAP FINAL PLAT WITHOUT CAD</t>
  </si>
  <si>
    <t>MAP LOT SPLIT TRANSFER</t>
  </si>
  <si>
    <t>RPC FINAL PLAT</t>
  </si>
  <si>
    <t>RPC LOT SPLIT TRANSFER</t>
  </si>
  <si>
    <t>RPC PRELIMINARY PLAN</t>
  </si>
  <si>
    <t>RPC SETCH PLAN</t>
  </si>
  <si>
    <t>RPC SUBMITTAL</t>
  </si>
  <si>
    <t>RPC EASEMENT VACATION</t>
  </si>
  <si>
    <t>SANITARY SUBMITTAL</t>
  </si>
  <si>
    <t>SANITARY SKETCH PLAN SITE REVIEW</t>
  </si>
  <si>
    <t>SANITARY NO PLAT LOT SPLIT</t>
  </si>
  <si>
    <t>SANITARY FINAL PLAT</t>
  </si>
  <si>
    <t>SANITARY EASEMENT VACATION</t>
  </si>
  <si>
    <t>SANITARY DEVELOPMENT</t>
  </si>
  <si>
    <t>SANITARY CONSTRUCTABILITY</t>
  </si>
  <si>
    <t>SANITARY ELECTRICAL</t>
  </si>
  <si>
    <t>SANITARY CIP</t>
  </si>
  <si>
    <t>SANITARY TECH REVIEW</t>
  </si>
  <si>
    <t>PROJECT STATUS</t>
  </si>
  <si>
    <t>BOND LETTER</t>
  </si>
  <si>
    <t>CHANGE ORDER SIGNED</t>
  </si>
  <si>
    <t>EASEMENT GRANT</t>
  </si>
  <si>
    <t>FAIR SHARE AGREEMENT</t>
  </si>
  <si>
    <t>FINAL DELIVERABLE 11X17 AND 22X34</t>
  </si>
  <si>
    <t>FINAL PLANS DCEO SIGNED</t>
  </si>
  <si>
    <t>PLANS SIGNED</t>
  </si>
  <si>
    <t>PUBLIC NOTICE</t>
  </si>
  <si>
    <t>TOWNSHIP APPROVAL</t>
  </si>
  <si>
    <t>RPC SKETCH PLAN WITH CAD</t>
  </si>
  <si>
    <t>RPC SKETCH PLAN WITHOUT CAD</t>
  </si>
  <si>
    <t>EMAIL TEMPLATE</t>
  </si>
  <si>
    <t>SIGNATURE DELCO</t>
  </si>
  <si>
    <t>SIGNATURE SANITARY</t>
  </si>
  <si>
    <t>SIGNATURE DCEO</t>
  </si>
  <si>
    <t>kthiel@co.delaware.oh.us</t>
  </si>
  <si>
    <t>mlove@co.delaware.oh.us</t>
  </si>
  <si>
    <t>delco_map@co.delaware.oh.us</t>
  </si>
  <si>
    <t>SITE INSPECTION</t>
  </si>
  <si>
    <t>SAN AIR TEST</t>
  </si>
  <si>
    <t>SAN BOND RELEASE</t>
  </si>
  <si>
    <t>SAN PRE FINAL INSPECTION</t>
  </si>
  <si>
    <t>RPC EASEMENT VACATION WITH PUBLIC UTILITIES</t>
  </si>
  <si>
    <t>TRAFFIC MOU</t>
  </si>
  <si>
    <t>ARBORIST</t>
  </si>
  <si>
    <t>ATTORNEY</t>
  </si>
  <si>
    <t>BIOLOGIST</t>
  </si>
  <si>
    <t>CITY STAFF</t>
  </si>
  <si>
    <t>COMPLAINANT</t>
  </si>
  <si>
    <t>CONTRACTOR 2</t>
  </si>
  <si>
    <t>COURT CONTACT</t>
  </si>
  <si>
    <t>DEFENSE ATTORNEY</t>
  </si>
  <si>
    <t>EMERGENCY</t>
  </si>
  <si>
    <t>LANDLOARD</t>
  </si>
  <si>
    <t>PLANNER</t>
  </si>
  <si>
    <t>POLICE</t>
  </si>
  <si>
    <t>PROPERTY MANAGER</t>
  </si>
  <si>
    <t>REALTOR</t>
  </si>
  <si>
    <t>REPRESENTATIVE</t>
  </si>
  <si>
    <t>RESIDENT</t>
  </si>
  <si>
    <t>REPONSIBLE PARTY</t>
  </si>
  <si>
    <t>SEWER TAPPER</t>
  </si>
  <si>
    <t>SITE CONTACT</t>
  </si>
  <si>
    <t>SUBCONTRACTOR</t>
  </si>
  <si>
    <t>TENANT</t>
  </si>
  <si>
    <t>REMIT BOND PAYMENT</t>
  </si>
  <si>
    <t>FOREMAN</t>
  </si>
  <si>
    <t>EMPLOYEE</t>
  </si>
  <si>
    <t>OFFICE ADMIN</t>
  </si>
  <si>
    <t>SUPERVISOR</t>
  </si>
  <si>
    <t>HAULING CONTACT</t>
  </si>
  <si>
    <t>FIRE INSPECTOR</t>
  </si>
  <si>
    <t>THIRD PARTY INSPECTOR</t>
  </si>
  <si>
    <t>BUILDER</t>
  </si>
  <si>
    <t>DESIGN PROFESSIONAL</t>
  </si>
  <si>
    <t>DATA MAPPING</t>
  </si>
  <si>
    <t>2.JOB_NUM</t>
  </si>
  <si>
    <t>2.NUM_LOTS</t>
  </si>
  <si>
    <t>2.TOTAL_SITE_ACERAGE</t>
  </si>
  <si>
    <t>2.DISTURED_ACERAGE</t>
  </si>
  <si>
    <t>2.NUM_SHEETS</t>
  </si>
  <si>
    <t>2.NUM_INTERSECT_STUDIED</t>
  </si>
  <si>
    <t>2.APPROVED_COST_ESTIMATE</t>
  </si>
  <si>
    <t>2.SITE_LOCATION</t>
  </si>
  <si>
    <t>2.RECEIVING_WATERS</t>
  </si>
  <si>
    <t>2.TOWNSHIP</t>
  </si>
  <si>
    <t>2.BOND_OPTIONS</t>
  </si>
  <si>
    <t>2.ROAD_NAME_1</t>
  </si>
  <si>
    <t>2.ROAD_NAME_2</t>
  </si>
  <si>
    <t>2.PAYMENT_DEADLINE</t>
  </si>
  <si>
    <t>CONTRIBUTION AGREEMENT</t>
  </si>
  <si>
    <t>2.AMOUNT_FROM_EX_D</t>
  </si>
  <si>
    <t>2.ENGINEER_COST_ESTIMATE</t>
  </si>
  <si>
    <t>2.ERU</t>
  </si>
  <si>
    <t>2.PLUG_TAG_NUM</t>
  </si>
  <si>
    <t>2.SUBD_AGRMNT_OPT</t>
  </si>
  <si>
    <t>2.RPC_NUM</t>
  </si>
  <si>
    <t>2.LOT_NUM</t>
  </si>
  <si>
    <t>2.EASEMENT_TYPE</t>
  </si>
  <si>
    <t>2.RECORD_INFO</t>
  </si>
  <si>
    <t>2.AREA_VACATED</t>
  </si>
  <si>
    <t>2.WATER_SOURCE</t>
  </si>
  <si>
    <t>2.SEWER_SOURCE</t>
  </si>
  <si>
    <t>2.ELEC_PROVIDER</t>
  </si>
  <si>
    <t>2.GAS_PROVIDER</t>
  </si>
  <si>
    <t>2.TOTAL_LOTS</t>
  </si>
  <si>
    <t>2.RES_LOTS</t>
  </si>
  <si>
    <t>2.NON_RES_LOTS</t>
  </si>
  <si>
    <t>2.OPEN_SPACE_LOTS</t>
  </si>
  <si>
    <t>2.SINGLE_BUILD_PERMITS</t>
  </si>
  <si>
    <t>2.MULTI_BUILD_PERMITS</t>
  </si>
  <si>
    <t>2.MULTI_FAM_UNITS</t>
  </si>
  <si>
    <t>2.TOTAL_ACREAGE</t>
  </si>
  <si>
    <t>2.OPEN_SPACE_ACERAGE</t>
  </si>
  <si>
    <t>2.BUILT_OUT</t>
  </si>
  <si>
    <t>2.SKETCH_PLAN_NUM</t>
  </si>
  <si>
    <t>2.ZONING_CASE_NUM</t>
  </si>
  <si>
    <t>2.SUB_ID</t>
  </si>
  <si>
    <t>2.GENERAL_SUB_CAT</t>
  </si>
  <si>
    <t>2.CURR_LAND_USE</t>
  </si>
  <si>
    <t>2.CURR_ZON_DIST</t>
  </si>
  <si>
    <t>2.SCHOOL_DIST</t>
  </si>
  <si>
    <t>2.DATE_RECORDED</t>
  </si>
  <si>
    <t>DEVELOPMENT FINAL ENGINEERING, RPC FINAL PLAT WITH CAD, RPC FINAL PLAT WITHOUT CAD</t>
  </si>
  <si>
    <t>DEV ENGINEERING</t>
  </si>
  <si>
    <t>RPC FINAL PLAT WITH CAD, RPC FINAL PLAT WITHOUT CAD, RPC NO PLAT LOT SPLIT</t>
  </si>
  <si>
    <t>2.NUM_LOTS_UNITS</t>
  </si>
  <si>
    <t>2.UNIT_TYPE</t>
  </si>
  <si>
    <t>2.NUM_POINTS_ACCESS</t>
  </si>
  <si>
    <t>2.NUM_EMERG_ACCESS</t>
  </si>
  <si>
    <t>SANTIARY</t>
  </si>
  <si>
    <t>2.VAFIANCE_NUM</t>
  </si>
  <si>
    <t>2.BUILDABLE_LOTS</t>
  </si>
  <si>
    <t>2.REGULATIONS_CITATION</t>
  </si>
  <si>
    <t>2.REZONING_NUM</t>
  </si>
  <si>
    <t>2.GISID</t>
  </si>
  <si>
    <t>2.ZONING_FROM</t>
  </si>
  <si>
    <t>2.ZONING_TO</t>
  </si>
  <si>
    <t>2.ACREAGE</t>
  </si>
  <si>
    <t>2.TOWNSHIP_APPROVAL</t>
  </si>
  <si>
    <t>2.RPC_LOT</t>
  </si>
  <si>
    <t>2.RPC_HUNIT</t>
  </si>
  <si>
    <t>2.RPC_SQFT</t>
  </si>
  <si>
    <t>2.TWP_LOT</t>
  </si>
  <si>
    <t>2.TWP_HUNIT</t>
  </si>
  <si>
    <t>2.TWP_SQFT</t>
  </si>
  <si>
    <t>2.DISTURBED_ACREAGE</t>
  </si>
  <si>
    <t>RPC PRELIMINARY PLAN WITH CAD, RPC PRELIMINARY PLAN WITHOUT CAD, RPC SKETCH PLAN WITH CAD, RPC SKETCH PLAN WITHOUT CAD</t>
  </si>
  <si>
    <t>RPC PRELIMINARY PLAN WITH CAD, RPC FINAL PLAT WITH CAD, RPC PRELIMINARY PLAN WITHOUT CAD, RPC FINAL PLAT WITHOUT CAD, EASEMENT VACATION (WITHOUT PUBLIC UTLITIES), RPC EASEMENT VACATION WITH PUBLIC UTILITIES, RPC SKETCH PLAN WITH CAD, RPC SKETCH PLAN WITHOUT CAD</t>
  </si>
  <si>
    <t>RPC PRELIMINARY PLAN WITH CAD, RPC FINAL PLAT WITH CAD, RPC PRELIMINARY PLAN WITHOUT CAD, RPC FINAL PLAT WITHOUT CAD, EASEMENT VACATION (WITHOUT PUBLIC UTILTIES), RPC EASEMENT VACATION WITH PUBLIC UTILITIES, RPC SKETCH PLAN WITH CAD, RPC SKETCH PLAN WITHOUT CAD</t>
  </si>
  <si>
    <t>RPC PRELIMINARY PLAN WITH CAD, RPC FINAL PLAT WITH CAD, PRELIMINARY PLAN WITHOUT CAD, RPC FINAL PLAT WITHOUT CAD, EASEMENT VACATION (WITHOUT PUBLIC UTLITIES), RPC EASEMENT VACATION WITH PUBLIC UTILITIES, RPC SKETCH PLAN WITH CAD, RPC SKETCH PLAN WITHOUT CAD</t>
  </si>
  <si>
    <t>2.LOT_SPLIT_NUM</t>
  </si>
  <si>
    <t>2.LOCATION</t>
  </si>
  <si>
    <t>2.ACEAGE_CURR_PARCEL</t>
  </si>
  <si>
    <t>2.NUM_LOTS_CREATED</t>
  </si>
  <si>
    <t>2.NUM_HOUSES</t>
  </si>
  <si>
    <t>2.PRIVATE_WELLS</t>
  </si>
  <si>
    <t>2.DELCO-WATER</t>
  </si>
  <si>
    <t>2.SANITARY_SEWER</t>
  </si>
  <si>
    <t>2.ACEAGE_SUBDIVIDED</t>
  </si>
  <si>
    <t>2.PROPOSED_LAND_USE</t>
  </si>
  <si>
    <t>2.TRNASFER_NUM</t>
  </si>
  <si>
    <t>2.GRANTOR_ACRE</t>
  </si>
  <si>
    <t>2.GRANTEE_ACRE</t>
  </si>
  <si>
    <t>2.ACREAGE_CONVEY</t>
  </si>
  <si>
    <t>Tab Colors</t>
  </si>
  <si>
    <t>Completed</t>
  </si>
  <si>
    <t>Updated to show current configuration</t>
  </si>
  <si>
    <t>Out of Date</t>
  </si>
  <si>
    <t>NUMBER OF LOTS</t>
  </si>
  <si>
    <t>LAST UPDATED:</t>
  </si>
  <si>
    <t>DESC ACKNOWLEDGEMENT</t>
  </si>
  <si>
    <t>DMP ACKNOWLEDGEMENT</t>
  </si>
  <si>
    <t>ENG PRELIMINARY ENG</t>
  </si>
  <si>
    <t>ENG PRELIMINARY ENG BACKCHECK</t>
  </si>
  <si>
    <t>ENG PRELIMINARY PLAN WITHOUT CAD TRC</t>
  </si>
  <si>
    <t>SANITARY SKETCH PLAN SKETCH PLAN SITE REVIEW</t>
  </si>
  <si>
    <t>RPC and RPC TECH REVIEW</t>
  </si>
  <si>
    <t>SANITARY and RPC TECH REVIEW</t>
  </si>
  <si>
    <t>ENG and RPC TECH REVIEW</t>
  </si>
  <si>
    <t>PLAT SIGNED BY DCEO</t>
  </si>
  <si>
    <t>PLAT SIGNED BY DCRSD</t>
  </si>
  <si>
    <t>PLAT SIGNED BY RPC</t>
  </si>
  <si>
    <t>Latitude</t>
  </si>
  <si>
    <t>Longitude</t>
  </si>
  <si>
    <t>Admin Plan Approval Date</t>
  </si>
  <si>
    <t>Admin SubAgree Date</t>
  </si>
  <si>
    <t>Admin Acceptance Date</t>
  </si>
  <si>
    <t>2.Lat</t>
  </si>
  <si>
    <t>2.Long</t>
  </si>
  <si>
    <t>2.AdminPlanApprovalDate</t>
  </si>
  <si>
    <t>2.AdminAcceptanceDate</t>
  </si>
  <si>
    <t>2.AdminSubAgreeDate</t>
  </si>
  <si>
    <t>ADMIN100</t>
  </si>
  <si>
    <t>ADMIN105</t>
  </si>
  <si>
    <t>ADMIN110</t>
  </si>
  <si>
    <t>SITE REVIEW FEES</t>
  </si>
  <si>
    <t>SITE100</t>
  </si>
  <si>
    <t>SITE105</t>
  </si>
  <si>
    <t>SITE110</t>
  </si>
  <si>
    <t>SITE115</t>
  </si>
  <si>
    <t>SITE120</t>
  </si>
  <si>
    <t>SUBDIVISION REVIEW FEES</t>
  </si>
  <si>
    <t>SUBD100</t>
  </si>
  <si>
    <t>SUBD105</t>
  </si>
  <si>
    <t>SUBD110</t>
  </si>
  <si>
    <t>SUBD115</t>
  </si>
  <si>
    <t>SUBD120</t>
  </si>
  <si>
    <t>SUBD125</t>
  </si>
  <si>
    <t>SUBD130</t>
  </si>
  <si>
    <t>SUBD135</t>
  </si>
  <si>
    <t>SUBD140</t>
  </si>
  <si>
    <t>SUBD145</t>
  </si>
  <si>
    <t>SUBD150</t>
  </si>
  <si>
    <t>SUBD155</t>
  </si>
  <si>
    <t>SUBD160</t>
  </si>
  <si>
    <t>SUBD165</t>
  </si>
  <si>
    <t>FEE CODE</t>
  </si>
  <si>
    <t>REZONING FEES</t>
  </si>
  <si>
    <t>REZON100</t>
  </si>
  <si>
    <t>REZON105</t>
  </si>
  <si>
    <t>ADMINISTRATIVE REVIEW FEES</t>
  </si>
  <si>
    <t>SUPPLEMENTAL INSPECTION FEE</t>
  </si>
  <si>
    <t>66211902-4230-11902</t>
  </si>
  <si>
    <t>66211902-4203-11902</t>
  </si>
  <si>
    <t>SAN100</t>
  </si>
  <si>
    <t>SAN105</t>
  </si>
  <si>
    <t>SAN110</t>
  </si>
  <si>
    <t>SAN115</t>
  </si>
  <si>
    <t>DESC FEES</t>
  </si>
  <si>
    <t>QTY*50</t>
  </si>
  <si>
    <t>69340407-4302</t>
  </si>
  <si>
    <t>DESC100</t>
  </si>
  <si>
    <t>DESC105</t>
  </si>
  <si>
    <t>DESC110</t>
  </si>
  <si>
    <t>DESC115</t>
  </si>
  <si>
    <t>DMP FEES</t>
  </si>
  <si>
    <t>DMP100</t>
  </si>
  <si>
    <t>DMP105</t>
  </si>
  <si>
    <t>DEV FEES</t>
  </si>
  <si>
    <t>DEV100</t>
  </si>
  <si>
    <t>PRELIMINARY SUBDIVISION REVIEW RESIDENTIAL</t>
  </si>
  <si>
    <t>[PRELIM RES LOTS]</t>
  </si>
  <si>
    <t>77740490-4213</t>
  </si>
  <si>
    <t>DEV105</t>
  </si>
  <si>
    <t xml:space="preserve">FINAL SUBDIVISION REVIEW RESIDENTIAL </t>
  </si>
  <si>
    <t>[FINAL RES LOTS]</t>
  </si>
  <si>
    <t>DEV130</t>
  </si>
  <si>
    <t>SANITARY PLAN REVIEW RESIDENTIAL</t>
  </si>
  <si>
    <t>SANITARY PLAN REVIEW COMMERCIAL</t>
  </si>
  <si>
    <t>77740490-4215</t>
  </si>
  <si>
    <t>DEV155</t>
  </si>
  <si>
    <t>DEV156</t>
  </si>
  <si>
    <t>DEV160</t>
  </si>
  <si>
    <t>MAX((NUM_LOTS*150,300)</t>
  </si>
  <si>
    <t>DEV165</t>
  </si>
  <si>
    <t>NO PLAT SUBDIVISION (AKA LOT SPLIT) REVIEW COMMERCIAL</t>
  </si>
  <si>
    <t>DEV166</t>
  </si>
  <si>
    <t>TRAFFIC IMPACT STUDY REVIEW RESIDENTIAL</t>
  </si>
  <si>
    <t>TRAFFIC IMPACT STUDY REVIEW COMMERICAL</t>
  </si>
  <si>
    <t>DEV170</t>
  </si>
  <si>
    <t>DEV171</t>
  </si>
  <si>
    <t>TRAFFIC ACCESS STUDY REVIEW RESIDENTIAL</t>
  </si>
  <si>
    <t>TRAFFIC ACCESS STUDY REVIEW COMMERCIAL</t>
  </si>
  <si>
    <t>DEV175</t>
  </si>
  <si>
    <t>DEV176</t>
  </si>
  <si>
    <t>TRAFFIC MEMO REVIEW RESIDENTIAL</t>
  </si>
  <si>
    <t>TRAFFIC MEMO REVIEW COMMERCIAL</t>
  </si>
  <si>
    <t>DEV180</t>
  </si>
  <si>
    <t>DEV181</t>
  </si>
  <si>
    <t>PRELIM PLAN REVIEW COMMERCIAL OR INDUSTRIAL</t>
  </si>
  <si>
    <t>[PRELIM PLAN]</t>
  </si>
  <si>
    <t>[FINAL PLAN]</t>
  </si>
  <si>
    <t>FINAL PLAN REVIEW COMMERCIAL OR INDUSTRIAL</t>
  </si>
  <si>
    <t>DEV185</t>
  </si>
  <si>
    <t>DEV215</t>
  </si>
  <si>
    <t>DEV285</t>
  </si>
  <si>
    <t>DEV290</t>
  </si>
  <si>
    <t>DEV291</t>
  </si>
  <si>
    <t>PLAT REVIEW RESIDENTIAL</t>
  </si>
  <si>
    <t>PLAT REVIEW COMMERCIAL</t>
  </si>
  <si>
    <t>EASEMENT CHANGE VACATION REVISION RESIDENTIAL</t>
  </si>
  <si>
    <t>EASEMENT CHANGE VACATION REVISION COMMERCIAL</t>
  </si>
  <si>
    <t>DEV295</t>
  </si>
  <si>
    <t>DEV296</t>
  </si>
  <si>
    <t>AS-BUILT PLAN REVIEW-BOND DRAINAGE IMPROV R AND C</t>
  </si>
  <si>
    <t>DEV315</t>
  </si>
  <si>
    <t>LOT GRADING OR OTHER PLAN REVISION-RESIDENTIAL</t>
  </si>
  <si>
    <t>DEV320</t>
  </si>
  <si>
    <t>LOT GRADING OR OTHER PLAN REVISION-COMMERCIAL</t>
  </si>
  <si>
    <t>DEV321</t>
  </si>
  <si>
    <t>OTHER AS REQUIRED BY DCEO</t>
  </si>
  <si>
    <t>DEV330</t>
  </si>
  <si>
    <t>PRELIM CONDO OR MULTI-FAMILY PLAN REVIEW RESIDENTIAL</t>
  </si>
  <si>
    <t>FINAL CONDO OR MULTI-FAMILY PLAN REVIEW RESIDENTIAL</t>
  </si>
  <si>
    <t>PRELIM CONDO OR MULTI-FAMILY PLAN REVIEW COMMERCIAL</t>
  </si>
  <si>
    <t>FINAL CONDO OR MULTI-FAMILY PLAN REVIEW COMMERCIAL</t>
  </si>
  <si>
    <t>DEV335</t>
  </si>
  <si>
    <t>DEV340</t>
  </si>
  <si>
    <t>DEV345</t>
  </si>
  <si>
    <t>DEV350</t>
  </si>
  <si>
    <t>VARIANCE REQUEST REVIEW RESIDENTIAL</t>
  </si>
  <si>
    <t>DEV305</t>
  </si>
  <si>
    <t>DEV306</t>
  </si>
  <si>
    <t>CONSTRUCTION INSPECTION RESIDENTIAL</t>
  </si>
  <si>
    <t>VARIANCE REQUEST REVIEW COMMERCIAL</t>
  </si>
  <si>
    <t>CONSTRUCTION INSPECTION COMMERCIAL</t>
  </si>
  <si>
    <t>DEV310</t>
  </si>
  <si>
    <t>DEV311</t>
  </si>
  <si>
    <t>CONTRACTED SERVICES FEE (PAID FROM INSPECTION FUNDS)</t>
  </si>
  <si>
    <t>CHANGE ORDER REVIEW RESIDENTIAL</t>
  </si>
  <si>
    <t>CHANGE ORDER REVIEW COMMERCIAL</t>
  </si>
  <si>
    <t>QTY*75</t>
  </si>
  <si>
    <t>DEV300</t>
  </si>
  <si>
    <t>DEV301</t>
  </si>
  <si>
    <t>DEV325</t>
  </si>
  <si>
    <t>29214001-4302</t>
  </si>
  <si>
    <t>EXISTING ROAD WIDENING FOR RESIDENTIAL</t>
  </si>
  <si>
    <t>EXISTING ROAD WIDENING FOR COMMERCIAL</t>
  </si>
  <si>
    <t>ROAD EXTENSION RESIDENTIAL</t>
  </si>
  <si>
    <t>ROAD EXTENSION COMMERCIAL</t>
  </si>
  <si>
    <t>DEV400</t>
  </si>
  <si>
    <t>DEV405</t>
  </si>
  <si>
    <t>DEV410</t>
  </si>
  <si>
    <t>DEV415</t>
  </si>
  <si>
    <t>PROJECT SUBTYPES</t>
  </si>
  <si>
    <t>ESCROW INSPECTION FEES</t>
  </si>
  <si>
    <t>DCEO777</t>
  </si>
  <si>
    <t>F' = ALLOWED,  'A' = AUTOMATIC (Note: Fees can be automatic at the subtype level they can only by allowed at the type level)</t>
  </si>
  <si>
    <t>ENG TRAFFIC BACKCHECK</t>
  </si>
  <si>
    <t>ENG NPA LOT SPLIT</t>
  </si>
  <si>
    <t>ENG NPA LOT SPLIT BACKCHECK</t>
  </si>
  <si>
    <t>ENG PRELIMINARY PLAN</t>
  </si>
  <si>
    <t>ENG DRAFT PLAT</t>
  </si>
  <si>
    <t>ENG DRAFT PLAT BACKCHECK</t>
  </si>
  <si>
    <t>ENG FINAL PLAT</t>
  </si>
  <si>
    <t>ENG SKETCH PLAN REVIEW</t>
  </si>
  <si>
    <t>ENG ACKNOWLEGEMENT</t>
  </si>
  <si>
    <t>DMP SKETCH PLAN</t>
  </si>
  <si>
    <t>DMP PRELIMINARY PLAN</t>
  </si>
  <si>
    <t>DMP DRAFT PLAT</t>
  </si>
  <si>
    <t>DMP DRAFT PLAT BACKCHECK</t>
  </si>
  <si>
    <t>DMP FINAL PLAT</t>
  </si>
  <si>
    <t>RPC ACKNOWLEGEMENT</t>
  </si>
  <si>
    <t>RPC DRAFT PLAT</t>
  </si>
  <si>
    <t>RPC DRAFT PLAT BACKCHECK</t>
  </si>
  <si>
    <t>SANITARY SKETCH PLAN</t>
  </si>
  <si>
    <t>SANITARY DRAFT PLAT</t>
  </si>
  <si>
    <t>SANITARY ACKNOLEGMENT</t>
  </si>
  <si>
    <t>NPA SIGNED BY DCEO</t>
  </si>
  <si>
    <t>NPA SIGNED BY DCRSD</t>
  </si>
  <si>
    <t>NPA SIGNED BY HEALTH DISTRICT</t>
  </si>
  <si>
    <t>NPA SIGNED BY TOWNSHIP</t>
  </si>
  <si>
    <t>NPA SIGNED BY DCSWD</t>
  </si>
  <si>
    <t>OWNERS AGREEMENT SENT</t>
  </si>
  <si>
    <t>OWNERS AGREEMENT RECEIVED</t>
  </si>
  <si>
    <t>OWNERS AGREEMENT COMMISSIONERS AGENDA</t>
  </si>
  <si>
    <t>FAIR SHARE AGREEMENT SENT</t>
  </si>
  <si>
    <t>FAIR SHARE AGREEMENT RECEIVED</t>
  </si>
  <si>
    <t>FAIR SHARE AGREEMENT COMMISSIONERS AGENDA</t>
  </si>
  <si>
    <t>DEV FINAL ENG</t>
  </si>
  <si>
    <t>DEV CONSTRUCTION</t>
  </si>
  <si>
    <t>DEV PRELIM ENG</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</si>
</sst>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0"/>
      <name val="Arial"/>
      <family val="2"/>
    </font>
    <font>
      <b/>
      <sz val="9"/>
      <color indexed="81"/>
      <name val="Tahoma"/>
      <family val="2"/>
    </font>
    <font>
      <b/>
      <sz val="11"/>
      <color indexed="8"/>
      <name val="Calibri"/>
      <family val="2"/>
    </font>
    <font>
      <b/>
      <sz val="11"/>
      <color indexed="10"/>
      <name val="Calibri"/>
      <family val="2"/>
    </font>
    <font>
      <sz val="10"/>
      <color indexed="8"/>
      <name val="Verdana"/>
      <family val="2"/>
    </font>
    <font>
      <b/>
      <sz val="8"/>
      <color indexed="81"/>
      <name val="Tahoma"/>
      <family val="2"/>
    </font>
    <font>
      <sz val="9"/>
      <color indexed="81"/>
      <name val="Tahoma"/>
      <family val="2"/>
    </font>
    <font>
      <b/>
      <sz val="11"/>
      <color theme="0"/>
      <name val="Calibri"/>
      <family val="2"/>
      <scheme val="minor"/>
    </font>
    <font>
      <u/>
      <sz val="11"/>
      <color theme="10"/>
      <name val="Calibri"/>
      <family val="2"/>
    </font>
    <font>
      <b/>
      <sz val="11"/>
      <color theme="1"/>
      <name val="Calibri"/>
      <family val="2"/>
      <scheme val="minor"/>
    </font>
    <font>
      <b/>
      <sz val="12"/>
      <color theme="1"/>
      <name val="Calibri"/>
      <family val="2"/>
      <scheme val="minor"/>
    </font>
    <font>
      <b/>
      <sz val="10"/>
      <color theme="1"/>
      <name val="Calibri"/>
      <family val="2"/>
      <scheme val="minor"/>
    </font>
    <font>
      <b/>
      <u/>
      <sz val="11"/>
      <color theme="1"/>
      <name val="Calibri"/>
      <family val="2"/>
      <scheme val="minor"/>
    </font>
    <font>
      <b/>
      <sz val="12"/>
      <color theme="1"/>
      <name val="Arial"/>
      <family val="2"/>
    </font>
    <font>
      <b/>
      <sz val="11"/>
      <color rgb="FFFF0000"/>
      <name val="Calibri"/>
      <family val="2"/>
    </font>
    <font>
      <sz val="11"/>
      <name val="Calibri"/>
      <family val="2"/>
      <scheme val="minor"/>
    </font>
    <font>
      <b/>
      <sz val="11"/>
      <color rgb="FFFF0000"/>
      <name val="Calibri"/>
      <family val="2"/>
      <scheme val="minor"/>
    </font>
    <font>
      <b/>
      <sz val="9"/>
      <color theme="1"/>
      <name val="Calibri"/>
      <family val="2"/>
      <scheme val="minor"/>
    </font>
    <font>
      <b/>
      <sz val="11"/>
      <name val="Calibri"/>
      <family val="2"/>
      <scheme val="minor"/>
    </font>
    <font>
      <b/>
      <sz val="14"/>
      <color theme="1"/>
      <name val="Calibri"/>
      <family val="2"/>
      <scheme val="minor"/>
    </font>
    <font>
      <b/>
      <sz val="14"/>
      <color rgb="FFFF0000"/>
      <name val="Calibri"/>
      <family val="2"/>
      <scheme val="minor"/>
    </font>
    <font>
      <b/>
      <sz val="12"/>
      <color theme="0"/>
      <name val="Calibri"/>
      <family val="2"/>
      <scheme val="minor"/>
    </font>
    <font>
      <sz val="10"/>
      <color theme="1"/>
      <name val="Arial"/>
      <family val="2"/>
    </font>
    <font>
      <sz val="11"/>
      <color rgb="FFFF0000"/>
      <name val="Calibri"/>
      <family val="2"/>
      <scheme val="minor"/>
    </font>
    <font>
      <sz val="11"/>
      <color theme="3"/>
      <name val="Calibri"/>
      <family val="2"/>
      <scheme val="minor"/>
    </font>
    <font>
      <sz val="11"/>
      <color rgb="FF9C0006"/>
      <name val="Calibri"/>
      <family val="2"/>
      <scheme val="minor"/>
    </font>
    <font>
      <sz val="11"/>
      <color rgb="FF00B050"/>
      <name val="Calibri"/>
      <family val="2"/>
      <scheme val="minor"/>
    </font>
    <font>
      <sz val="11"/>
      <color rgb="FF7030A0"/>
      <name val="Calibri"/>
      <family val="2"/>
      <scheme val="minor"/>
    </font>
    <font>
      <sz val="11"/>
      <color theme="9" tint="-0.249977111117893"/>
      <name val="Calibri"/>
      <family val="2"/>
      <scheme val="minor"/>
    </font>
    <font>
      <sz val="11"/>
      <color theme="2" tint="-0.499984740745262"/>
      <name val="Calibri"/>
      <family val="2"/>
      <scheme val="minor"/>
    </font>
    <font>
      <sz val="11"/>
      <color rgb="FF0070C0"/>
      <name val="Calibri"/>
      <family val="2"/>
      <scheme val="minor"/>
    </font>
    <font>
      <b/>
      <sz val="11"/>
      <color rgb="FF7030A0"/>
      <name val="Calibri"/>
      <family val="2"/>
      <scheme val="minor"/>
    </font>
    <font>
      <sz val="11"/>
      <color rgb="FF7030A0"/>
      <name val="Calibri"/>
      <family val="2"/>
    </font>
    <font>
      <sz val="11"/>
      <color theme="5"/>
      <name val="Calibri"/>
      <family val="2"/>
      <scheme val="minor"/>
    </font>
    <font>
      <sz val="11"/>
      <color theme="1" tint="0.499984740745262"/>
      <name val="Calibri"/>
      <family val="2"/>
      <scheme val="minor"/>
    </font>
    <font>
      <b/>
      <sz val="11"/>
      <color theme="9" tint="-0.249977111117893"/>
      <name val="Calibri"/>
      <family val="2"/>
      <scheme val="minor"/>
    </font>
    <font>
      <sz val="11"/>
      <color rgb="FF00B050"/>
      <name val="Calibri"/>
      <family val="2"/>
    </font>
    <font>
      <sz val="11"/>
      <color rgb="FFFFC000"/>
      <name val="Calibri"/>
      <family val="2"/>
      <scheme val="minor"/>
    </font>
    <font>
      <b/>
      <sz val="11"/>
      <color rgb="FF00B050"/>
      <name val="Calibri"/>
      <family val="2"/>
      <scheme val="minor"/>
    </font>
    <font>
      <b/>
      <sz val="11"/>
      <color theme="2" tint="-0.499984740745262"/>
      <name val="Calibri"/>
      <family val="2"/>
      <scheme val="minor"/>
    </font>
    <font>
      <b/>
      <sz val="11"/>
      <color theme="4"/>
      <name val="Calibri"/>
      <family val="2"/>
      <scheme val="minor"/>
    </font>
    <font>
      <sz val="11"/>
      <color theme="4"/>
      <name val="Calibri"/>
      <family val="2"/>
      <scheme val="minor"/>
    </font>
    <font>
      <b/>
      <sz val="11"/>
      <color theme="7"/>
      <name val="Calibri"/>
      <family val="2"/>
      <scheme val="minor"/>
    </font>
    <font>
      <sz val="11"/>
      <color theme="7"/>
      <name val="Calibri"/>
      <family val="2"/>
      <scheme val="minor"/>
    </font>
    <font>
      <b/>
      <sz val="11"/>
      <color theme="0" tint="-0.499984740745262"/>
      <name val="Calibri"/>
      <family val="2"/>
      <scheme val="minor"/>
    </font>
    <font>
      <sz val="11"/>
      <color theme="0" tint="-0.499984740745262"/>
      <name val="Calibri"/>
      <family val="2"/>
      <scheme val="minor"/>
    </font>
    <font>
      <sz val="11"/>
      <color rgb="FFFFFF00"/>
      <name val="Calibri"/>
      <family val="2"/>
      <scheme val="minor"/>
    </font>
    <font>
      <sz val="11"/>
      <color rgb="FF92D05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7CE"/>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rgb="FFFF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26" fillId="6" borderId="0" applyNumberFormat="0" applyBorder="0" applyAlignment="0" applyProtection="0"/>
  </cellStyleXfs>
  <cellXfs count="638">
    <xf numFmtId="0" fontId="0" fillId="0" borderId="0" xfId="0"/>
    <xf numFmtId="0" fontId="11" fillId="2" borderId="0" xfId="0" applyFont="1" applyFill="1" applyAlignment="1">
      <alignment horizontal="left"/>
    </xf>
    <xf numFmtId="0" fontId="0" fillId="2" borderId="0" xfId="0" applyFill="1" applyAlignment="1">
      <alignment horizontal="left"/>
    </xf>
    <xf numFmtId="0" fontId="0" fillId="2" borderId="0" xfId="0" applyFill="1"/>
    <xf numFmtId="0" fontId="10" fillId="2" borderId="0" xfId="0" applyFont="1" applyFill="1" applyAlignment="1">
      <alignment horizontal="center"/>
    </xf>
    <xf numFmtId="0" fontId="12" fillId="2" borderId="0" xfId="0" applyFont="1" applyFill="1" applyAlignment="1">
      <alignment horizontal="left"/>
    </xf>
    <xf numFmtId="0" fontId="10" fillId="2" borderId="0" xfId="0" applyFont="1" applyFill="1"/>
    <xf numFmtId="0" fontId="0" fillId="2" borderId="1" xfId="0" applyFill="1" applyBorder="1"/>
    <xf numFmtId="0" fontId="10" fillId="2" borderId="1" xfId="0" applyFont="1" applyFill="1" applyBorder="1"/>
    <xf numFmtId="0" fontId="9" fillId="2" borderId="0" xfId="1" applyFill="1" applyAlignment="1" applyProtection="1">
      <alignment horizontal="center" vertical="center"/>
    </xf>
    <xf numFmtId="49" fontId="10" fillId="2" borderId="0" xfId="0" applyNumberFormat="1" applyFont="1" applyFill="1" applyAlignment="1">
      <alignment horizontal="left" vertical="top" wrapText="1"/>
    </xf>
    <xf numFmtId="0" fontId="0" fillId="2" borderId="0" xfId="0" applyFill="1" applyAlignment="1">
      <alignment horizontal="right"/>
    </xf>
    <xf numFmtId="0" fontId="0" fillId="2" borderId="0" xfId="0" applyFill="1" applyAlignment="1">
      <alignment horizontal="center"/>
    </xf>
    <xf numFmtId="0" fontId="13" fillId="2" borderId="0" xfId="0" applyFont="1" applyFill="1" applyAlignment="1">
      <alignment vertical="center"/>
    </xf>
    <xf numFmtId="0" fontId="0" fillId="2" borderId="0" xfId="0" applyFill="1" applyBorder="1"/>
    <xf numFmtId="0" fontId="0" fillId="2" borderId="0" xfId="0" applyFill="1" applyAlignment="1" applyProtection="1">
      <alignment horizontal="center"/>
      <protection locked="0"/>
    </xf>
    <xf numFmtId="0" fontId="10" fillId="2" borderId="1" xfId="0" applyFont="1" applyFill="1" applyBorder="1" applyAlignment="1">
      <alignment horizontal="center"/>
    </xf>
    <xf numFmtId="0" fontId="0" fillId="2" borderId="0" xfId="0" applyFill="1" applyAlignment="1" applyProtection="1">
      <alignment horizontal="right"/>
      <protection locked="0"/>
    </xf>
    <xf numFmtId="49" fontId="14" fillId="2" borderId="0" xfId="0" applyNumberFormat="1" applyFont="1" applyFill="1" applyAlignment="1">
      <alignment vertical="top" wrapText="1"/>
    </xf>
    <xf numFmtId="0" fontId="0" fillId="0" borderId="1" xfId="0" applyFill="1" applyBorder="1" applyAlignment="1" applyProtection="1">
      <alignment horizontal="center"/>
      <protection locked="0"/>
    </xf>
    <xf numFmtId="0" fontId="10" fillId="2" borderId="0" xfId="0" applyFont="1" applyFill="1" applyProtection="1"/>
    <xf numFmtId="0" fontId="3" fillId="2" borderId="2" xfId="0" applyFont="1" applyFill="1" applyBorder="1" applyAlignment="1" applyProtection="1">
      <alignment horizontal="center"/>
    </xf>
    <xf numFmtId="0" fontId="4" fillId="2" borderId="2" xfId="0" applyFont="1" applyFill="1" applyBorder="1" applyAlignment="1" applyProtection="1">
      <alignment horizontal="center"/>
    </xf>
    <xf numFmtId="0" fontId="0" fillId="2" borderId="0" xfId="0" applyFill="1" applyProtection="1"/>
    <xf numFmtId="0" fontId="0" fillId="0" borderId="1" xfId="0" applyFill="1" applyBorder="1" applyProtection="1">
      <protection locked="0"/>
    </xf>
    <xf numFmtId="0" fontId="5" fillId="2" borderId="0" xfId="0" applyFont="1" applyFill="1" applyAlignment="1">
      <alignment horizontal="center"/>
    </xf>
    <xf numFmtId="0" fontId="0" fillId="2" borderId="0" xfId="0" applyFill="1" applyProtection="1">
      <protection locked="0"/>
    </xf>
    <xf numFmtId="0" fontId="15" fillId="2" borderId="2" xfId="0" applyFont="1" applyFill="1" applyBorder="1" applyAlignment="1">
      <alignment horizontal="center"/>
    </xf>
    <xf numFmtId="0" fontId="10" fillId="2" borderId="0" xfId="0" applyFont="1" applyFill="1" applyAlignment="1" applyProtection="1">
      <alignment horizontal="center"/>
    </xf>
    <xf numFmtId="0" fontId="17" fillId="2" borderId="0" xfId="0" applyFont="1" applyFill="1" applyAlignment="1" applyProtection="1">
      <alignment horizontal="center"/>
    </xf>
    <xf numFmtId="0" fontId="10" fillId="2" borderId="0" xfId="0" applyFont="1" applyFill="1" applyAlignment="1" applyProtection="1">
      <alignment horizontal="center" wrapText="1"/>
    </xf>
    <xf numFmtId="0" fontId="18" fillId="2" borderId="0" xfId="0" applyFont="1" applyFill="1" applyAlignment="1" applyProtection="1">
      <alignment horizontal="center" vertical="center" wrapText="1"/>
    </xf>
    <xf numFmtId="0" fontId="0" fillId="2" borderId="0" xfId="0" applyFill="1" applyAlignment="1" applyProtection="1">
      <alignment horizontal="center"/>
    </xf>
    <xf numFmtId="0" fontId="0" fillId="2" borderId="0" xfId="0" applyFill="1" applyBorder="1" applyProtection="1"/>
    <xf numFmtId="0" fontId="17" fillId="2" borderId="2" xfId="0" applyFont="1" applyFill="1" applyBorder="1" applyAlignment="1">
      <alignment horizontal="center"/>
    </xf>
    <xf numFmtId="0" fontId="0" fillId="3" borderId="1" xfId="0" applyFill="1" applyBorder="1" applyAlignment="1" applyProtection="1">
      <alignment horizontal="right"/>
      <protection locked="0"/>
    </xf>
    <xf numFmtId="0" fontId="0" fillId="3" borderId="1" xfId="0" applyFill="1" applyBorder="1" applyProtection="1">
      <protection locked="0"/>
    </xf>
    <xf numFmtId="0" fontId="0" fillId="2" borderId="0" xfId="0" applyFill="1" applyAlignment="1" applyProtection="1">
      <alignment horizontal="left"/>
      <protection locked="0"/>
    </xf>
    <xf numFmtId="0" fontId="0" fillId="3" borderId="1" xfId="0" applyFill="1" applyBorder="1" applyAlignment="1" applyProtection="1">
      <alignment horizontal="left"/>
      <protection locked="0"/>
    </xf>
    <xf numFmtId="0" fontId="10" fillId="2" borderId="0" xfId="0" applyFont="1" applyFill="1" applyBorder="1" applyAlignment="1" applyProtection="1">
      <alignment horizontal="center"/>
    </xf>
    <xf numFmtId="0" fontId="10" fillId="2" borderId="2" xfId="0" applyFont="1" applyFill="1" applyBorder="1" applyAlignment="1" applyProtection="1">
      <alignment horizontal="center"/>
    </xf>
    <xf numFmtId="0" fontId="17" fillId="2" borderId="2" xfId="0" applyFont="1" applyFill="1" applyBorder="1" applyAlignment="1" applyProtection="1">
      <alignment horizontal="center"/>
    </xf>
    <xf numFmtId="0" fontId="10" fillId="2" borderId="0" xfId="0" applyFont="1" applyFill="1" applyBorder="1" applyProtection="1"/>
    <xf numFmtId="0" fontId="0" fillId="2" borderId="0" xfId="0" applyFill="1" applyAlignment="1">
      <alignment wrapText="1"/>
    </xf>
    <xf numFmtId="49" fontId="0" fillId="2" borderId="1" xfId="0" applyNumberFormat="1" applyFill="1" applyBorder="1"/>
    <xf numFmtId="0" fontId="17" fillId="2" borderId="0" xfId="0" applyFont="1" applyFill="1"/>
    <xf numFmtId="0" fontId="0" fillId="0" borderId="1" xfId="0" applyFill="1" applyBorder="1" applyAlignment="1" applyProtection="1">
      <alignment horizontal="left"/>
      <protection locked="0"/>
    </xf>
    <xf numFmtId="0" fontId="10" fillId="2" borderId="0" xfId="0" applyFont="1" applyFill="1" applyBorder="1"/>
    <xf numFmtId="0" fontId="10" fillId="2" borderId="2" xfId="0" applyFont="1" applyFill="1" applyBorder="1" applyAlignment="1" applyProtection="1">
      <alignment horizontal="center" wrapText="1"/>
    </xf>
    <xf numFmtId="0" fontId="0" fillId="2" borderId="0" xfId="0" applyFill="1" applyAlignment="1" applyProtection="1">
      <alignment wrapText="1"/>
      <protection locked="0"/>
    </xf>
    <xf numFmtId="0" fontId="0" fillId="0" borderId="1" xfId="0" applyFill="1" applyBorder="1" applyAlignment="1" applyProtection="1">
      <alignment wrapText="1"/>
      <protection locked="0"/>
    </xf>
    <xf numFmtId="0" fontId="17" fillId="2" borderId="0" xfId="0" applyFont="1" applyFill="1" applyBorder="1" applyAlignment="1" applyProtection="1">
      <alignment horizontal="center"/>
    </xf>
    <xf numFmtId="0" fontId="10" fillId="2" borderId="0" xfId="0" applyFont="1" applyFill="1" applyBorder="1" applyAlignment="1">
      <alignment horizontal="right"/>
    </xf>
    <xf numFmtId="0" fontId="9" fillId="2" borderId="1" xfId="1" applyFill="1" applyBorder="1" applyAlignment="1" applyProtection="1"/>
    <xf numFmtId="0" fontId="0" fillId="2" borderId="0" xfId="0" applyFill="1" applyAlignment="1">
      <alignment horizontal="center"/>
    </xf>
    <xf numFmtId="0" fontId="0" fillId="3" borderId="1"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2" borderId="0" xfId="0" applyFill="1" applyProtection="1">
      <protection locked="0"/>
    </xf>
    <xf numFmtId="0" fontId="0" fillId="3" borderId="1" xfId="0" applyFill="1" applyBorder="1" applyProtection="1">
      <protection locked="0"/>
    </xf>
    <xf numFmtId="0" fontId="10" fillId="2" borderId="2" xfId="0" applyFont="1" applyFill="1" applyBorder="1" applyAlignment="1" applyProtection="1">
      <alignment horizontal="center"/>
    </xf>
    <xf numFmtId="0" fontId="17" fillId="2" borderId="2" xfId="0" applyFont="1" applyFill="1" applyBorder="1" applyAlignment="1" applyProtection="1">
      <alignment horizontal="center"/>
    </xf>
    <xf numFmtId="0" fontId="17" fillId="2" borderId="2" xfId="0" applyFont="1" applyFill="1" applyBorder="1" applyProtection="1"/>
    <xf numFmtId="3" fontId="0" fillId="0" borderId="1" xfId="0" applyNumberFormat="1" applyFill="1" applyBorder="1" applyAlignment="1" applyProtection="1">
      <alignment horizontal="center"/>
      <protection locked="0"/>
    </xf>
    <xf numFmtId="3" fontId="0" fillId="3" borderId="1" xfId="0" applyNumberFormat="1" applyFill="1" applyBorder="1" applyAlignment="1" applyProtection="1">
      <alignment horizontal="center"/>
      <protection locked="0"/>
    </xf>
    <xf numFmtId="0" fontId="0" fillId="2" borderId="0" xfId="0" applyFill="1" applyBorder="1" applyAlignment="1" applyProtection="1">
      <alignment horizontal="center"/>
      <protection locked="0"/>
    </xf>
    <xf numFmtId="0" fontId="9" fillId="2" borderId="1" xfId="1" quotePrefix="1" applyFill="1" applyBorder="1" applyAlignment="1" applyProtection="1"/>
    <xf numFmtId="0" fontId="0" fillId="0" borderId="1" xfId="0" applyFill="1" applyBorder="1"/>
    <xf numFmtId="0" fontId="0" fillId="2" borderId="3" xfId="0" applyFill="1" applyBorder="1"/>
    <xf numFmtId="0" fontId="10" fillId="2" borderId="0" xfId="0" applyFont="1" applyFill="1" applyBorder="1" applyAlignment="1">
      <alignment wrapText="1"/>
    </xf>
    <xf numFmtId="0" fontId="0" fillId="2" borderId="0" xfId="0" applyFill="1" applyBorder="1" applyAlignment="1">
      <alignment horizontal="center"/>
    </xf>
    <xf numFmtId="0" fontId="10" fillId="2" borderId="2" xfId="0" applyFont="1" applyFill="1" applyBorder="1" applyAlignment="1">
      <alignment horizontal="center" wrapText="1"/>
    </xf>
    <xf numFmtId="0" fontId="0" fillId="3" borderId="4" xfId="0" applyFill="1" applyBorder="1" applyAlignment="1" applyProtection="1">
      <alignment horizontal="center"/>
      <protection locked="0"/>
    </xf>
    <xf numFmtId="0" fontId="15" fillId="2" borderId="0" xfId="0" applyFont="1" applyFill="1" applyBorder="1" applyAlignment="1" applyProtection="1">
      <alignment horizontal="center"/>
    </xf>
    <xf numFmtId="0" fontId="0" fillId="3" borderId="1" xfId="0" applyFill="1" applyBorder="1"/>
    <xf numFmtId="0" fontId="0" fillId="2" borderId="0" xfId="0" applyFill="1" applyAlignment="1" applyProtection="1">
      <alignment horizontal="left"/>
    </xf>
    <xf numFmtId="0" fontId="10" fillId="2" borderId="0" xfId="0" applyFont="1" applyFill="1" applyBorder="1" applyAlignment="1" applyProtection="1">
      <alignment horizontal="left"/>
    </xf>
    <xf numFmtId="0" fontId="10" fillId="2" borderId="0" xfId="0" applyFont="1" applyFill="1" applyAlignment="1" applyProtection="1"/>
    <xf numFmtId="0" fontId="0" fillId="2" borderId="0" xfId="0" applyFill="1" applyBorder="1" applyAlignment="1" applyProtection="1">
      <alignment horizontal="left"/>
      <protection locked="0"/>
    </xf>
    <xf numFmtId="0" fontId="0" fillId="3" borderId="5" xfId="0" applyFill="1" applyBorder="1" applyProtection="1">
      <protection locked="0"/>
    </xf>
    <xf numFmtId="0" fontId="0" fillId="2" borderId="6" xfId="0" applyFill="1" applyBorder="1" applyAlignment="1" applyProtection="1">
      <alignment horizontal="center"/>
      <protection locked="0"/>
    </xf>
    <xf numFmtId="0" fontId="10" fillId="2" borderId="2" xfId="0" applyFont="1" applyFill="1" applyBorder="1" applyAlignment="1">
      <alignment wrapText="1"/>
    </xf>
    <xf numFmtId="0" fontId="10" fillId="2" borderId="2" xfId="0" applyFont="1" applyFill="1" applyBorder="1" applyAlignment="1">
      <alignment horizontal="right"/>
    </xf>
    <xf numFmtId="0" fontId="19" fillId="2" borderId="2" xfId="0" applyFont="1" applyFill="1" applyBorder="1" applyAlignment="1" applyProtection="1">
      <alignment horizontal="center"/>
    </xf>
    <xf numFmtId="0" fontId="0" fillId="3" borderId="1" xfId="0" applyFill="1" applyBorder="1" applyAlignment="1">
      <alignment horizontal="center"/>
    </xf>
    <xf numFmtId="0" fontId="19" fillId="2" borderId="0" xfId="0" applyFont="1" applyFill="1" applyBorder="1" applyAlignment="1" applyProtection="1">
      <alignment horizontal="center"/>
    </xf>
    <xf numFmtId="0" fontId="0" fillId="2" borderId="8" xfId="0" applyFill="1" applyBorder="1" applyProtection="1">
      <protection locked="0"/>
    </xf>
    <xf numFmtId="0" fontId="0" fillId="2" borderId="8" xfId="0" applyFill="1" applyBorder="1" applyAlignment="1" applyProtection="1">
      <alignment horizontal="center"/>
      <protection locked="0"/>
    </xf>
    <xf numFmtId="0" fontId="0" fillId="2" borderId="8" xfId="0" applyFill="1" applyBorder="1" applyAlignment="1">
      <alignment horizontal="center"/>
    </xf>
    <xf numFmtId="0" fontId="10" fillId="2" borderId="0" xfId="0" applyFont="1" applyFill="1" applyAlignment="1" applyProtection="1">
      <alignment horizontal="center" vertical="top" wrapText="1"/>
    </xf>
    <xf numFmtId="0" fontId="0" fillId="3" borderId="1" xfId="0" applyFill="1" applyBorder="1" applyAlignment="1"/>
    <xf numFmtId="0" fontId="0" fillId="2" borderId="11" xfId="0" applyFill="1" applyBorder="1" applyAlignment="1">
      <alignment horizontal="center"/>
    </xf>
    <xf numFmtId="0" fontId="10" fillId="2" borderId="9" xfId="0" applyFont="1" applyFill="1" applyBorder="1" applyAlignment="1">
      <alignment horizontal="right"/>
    </xf>
    <xf numFmtId="0" fontId="10" fillId="2" borderId="2" xfId="0" applyFont="1" applyFill="1" applyBorder="1" applyAlignment="1">
      <alignment horizontal="right" wrapText="1"/>
    </xf>
    <xf numFmtId="0" fontId="20" fillId="2" borderId="0" xfId="0" applyFont="1" applyFill="1" applyBorder="1" applyAlignment="1">
      <alignment horizontal="center"/>
    </xf>
    <xf numFmtId="0" fontId="10" fillId="2" borderId="0" xfId="0" applyFont="1" applyFill="1" applyBorder="1" applyAlignment="1">
      <alignment horizontal="right" wrapText="1"/>
    </xf>
    <xf numFmtId="0" fontId="10" fillId="2" borderId="12" xfId="0" applyFont="1" applyFill="1" applyBorder="1" applyAlignment="1">
      <alignment horizontal="right" wrapText="1"/>
    </xf>
    <xf numFmtId="0" fontId="0" fillId="2" borderId="10" xfId="0" applyFill="1" applyBorder="1" applyAlignment="1">
      <alignment horizontal="center"/>
    </xf>
    <xf numFmtId="0" fontId="0" fillId="2" borderId="1" xfId="0" applyFill="1" applyBorder="1" applyAlignment="1"/>
    <xf numFmtId="49" fontId="0" fillId="2" borderId="1" xfId="0" applyNumberFormat="1" applyFill="1" applyBorder="1" applyAlignment="1"/>
    <xf numFmtId="0" fontId="9" fillId="2" borderId="0" xfId="1" applyFill="1" applyAlignment="1" applyProtection="1">
      <alignment horizontal="left" vertical="center"/>
    </xf>
    <xf numFmtId="0" fontId="9" fillId="2" borderId="0" xfId="1" applyFill="1" applyAlignment="1" applyProtection="1">
      <alignment horizontal="left" vertical="top"/>
    </xf>
    <xf numFmtId="0" fontId="0" fillId="2" borderId="0" xfId="0" applyFill="1" applyAlignment="1"/>
    <xf numFmtId="0" fontId="9" fillId="3" borderId="1" xfId="1" applyFill="1" applyBorder="1" applyAlignment="1" applyProtection="1"/>
    <xf numFmtId="0" fontId="0" fillId="0" borderId="1" xfId="0" applyFill="1" applyBorder="1" applyAlignment="1" applyProtection="1">
      <protection locked="0"/>
    </xf>
    <xf numFmtId="0" fontId="10" fillId="2" borderId="2" xfId="0" applyFont="1" applyFill="1" applyBorder="1" applyAlignment="1" applyProtection="1">
      <alignment horizontal="left"/>
    </xf>
    <xf numFmtId="0" fontId="9" fillId="2" borderId="0" xfId="1" applyFill="1" applyAlignment="1" applyProtection="1">
      <alignment vertical="center"/>
    </xf>
    <xf numFmtId="0" fontId="0" fillId="4" borderId="6" xfId="0" applyFill="1" applyBorder="1" applyAlignment="1">
      <alignment wrapText="1"/>
    </xf>
    <xf numFmtId="0" fontId="8" fillId="4" borderId="0" xfId="0" applyFont="1" applyFill="1" applyBorder="1" applyAlignment="1">
      <alignment horizontal="right" vertical="center" textRotation="90"/>
    </xf>
    <xf numFmtId="0" fontId="0" fillId="3" borderId="1" xfId="0" applyFill="1" applyBorder="1" applyAlignment="1">
      <alignment horizontal="center" textRotation="60"/>
    </xf>
    <xf numFmtId="0" fontId="10" fillId="2" borderId="2" xfId="0" applyFont="1" applyFill="1" applyBorder="1" applyAlignment="1" applyProtection="1">
      <alignment horizontal="center" vertical="center"/>
    </xf>
    <xf numFmtId="0" fontId="0" fillId="3" borderId="1"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10" fillId="2" borderId="0" xfId="0" applyFont="1" applyFill="1" applyAlignment="1" applyProtection="1">
      <alignment horizontal="center"/>
    </xf>
    <xf numFmtId="0" fontId="10" fillId="2" borderId="0" xfId="0" applyFont="1" applyFill="1" applyBorder="1" applyAlignment="1">
      <alignment horizontal="center"/>
    </xf>
    <xf numFmtId="0" fontId="10" fillId="2" borderId="0" xfId="0" applyFont="1" applyFill="1" applyBorder="1" applyAlignment="1">
      <alignment horizontal="center" vertical="top" wrapText="1"/>
    </xf>
    <xf numFmtId="0" fontId="8" fillId="4" borderId="10" xfId="0" applyFont="1" applyFill="1" applyBorder="1" applyAlignment="1">
      <alignment horizontal="right" vertical="center" textRotation="90"/>
    </xf>
    <xf numFmtId="0" fontId="10" fillId="2" borderId="0" xfId="0" applyFont="1" applyFill="1" applyAlignment="1">
      <alignment horizontal="left"/>
    </xf>
    <xf numFmtId="0" fontId="21" fillId="2" borderId="0" xfId="0" applyFont="1" applyFill="1" applyBorder="1" applyAlignment="1">
      <alignment horizontal="right"/>
    </xf>
    <xf numFmtId="0" fontId="0" fillId="2" borderId="5" xfId="0" applyFill="1" applyBorder="1" applyAlignment="1">
      <alignment horizontal="center"/>
    </xf>
    <xf numFmtId="0" fontId="10" fillId="0" borderId="1" xfId="0" applyFont="1" applyFill="1" applyBorder="1" applyAlignment="1">
      <alignment horizontal="center"/>
    </xf>
    <xf numFmtId="0" fontId="0" fillId="0" borderId="16" xfId="0" applyFill="1" applyBorder="1" applyProtection="1">
      <protection locked="0"/>
    </xf>
    <xf numFmtId="0" fontId="0" fillId="3" borderId="1" xfId="0" applyFill="1" applyBorder="1" applyAlignment="1" applyProtection="1">
      <alignment horizontal="left" textRotation="60"/>
      <protection locked="0"/>
    </xf>
    <xf numFmtId="0" fontId="0" fillId="0" borderId="1" xfId="0" applyFill="1" applyBorder="1" applyAlignment="1" applyProtection="1">
      <alignment horizontal="left" textRotation="60"/>
      <protection locked="0"/>
    </xf>
    <xf numFmtId="0" fontId="0" fillId="2" borderId="0" xfId="0" applyFill="1" applyBorder="1" applyProtection="1">
      <protection locked="0"/>
    </xf>
    <xf numFmtId="0" fontId="0" fillId="2" borderId="1"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6" xfId="0" applyFill="1" applyBorder="1"/>
    <xf numFmtId="0" fontId="0" fillId="2" borderId="14" xfId="0" applyFill="1" applyBorder="1"/>
    <xf numFmtId="0" fontId="10" fillId="2" borderId="2" xfId="0" applyFont="1" applyFill="1" applyBorder="1" applyAlignment="1" applyProtection="1">
      <alignment horizontal="center" vertical="top"/>
    </xf>
    <xf numFmtId="0" fontId="0" fillId="3" borderId="1" xfId="0" applyFont="1" applyFill="1" applyBorder="1" applyAlignment="1" applyProtection="1">
      <alignment vertical="top" wrapText="1"/>
      <protection locked="0"/>
    </xf>
    <xf numFmtId="0" fontId="0" fillId="3" borderId="1" xfId="0" applyFill="1" applyBorder="1" applyAlignment="1" applyProtection="1">
      <alignment vertical="top"/>
      <protection locked="0"/>
    </xf>
    <xf numFmtId="0" fontId="0" fillId="2" borderId="0" xfId="0" applyFill="1" applyAlignment="1">
      <alignment horizontal="center" vertical="top"/>
    </xf>
    <xf numFmtId="2" fontId="0" fillId="3" borderId="1" xfId="0" applyNumberFormat="1" applyFill="1" applyBorder="1" applyAlignment="1" applyProtection="1">
      <alignment horizontal="center"/>
      <protection locked="0"/>
    </xf>
    <xf numFmtId="0" fontId="0" fillId="0" borderId="1" xfId="0" applyFill="1" applyBorder="1" applyAlignment="1">
      <alignment horizontal="center"/>
    </xf>
    <xf numFmtId="0" fontId="0" fillId="0" borderId="0" xfId="0" applyFill="1"/>
    <xf numFmtId="0" fontId="0" fillId="0" borderId="4" xfId="0" applyFill="1" applyBorder="1" applyAlignment="1" applyProtection="1">
      <alignment horizontal="center"/>
      <protection locked="0"/>
    </xf>
    <xf numFmtId="0" fontId="0" fillId="0" borderId="5" xfId="0" applyFill="1" applyBorder="1" applyProtection="1">
      <protection locked="0"/>
    </xf>
    <xf numFmtId="0" fontId="10" fillId="2" borderId="0" xfId="0" applyFont="1" applyFill="1" applyAlignment="1">
      <alignment horizontal="right"/>
    </xf>
    <xf numFmtId="0" fontId="0" fillId="3" borderId="5" xfId="0" applyFill="1" applyBorder="1"/>
    <xf numFmtId="0" fontId="10" fillId="4" borderId="1" xfId="0" applyFont="1" applyFill="1" applyBorder="1"/>
    <xf numFmtId="0" fontId="17" fillId="0" borderId="1" xfId="0" applyFont="1" applyBorder="1"/>
    <xf numFmtId="0" fontId="0" fillId="0" borderId="1" xfId="0" applyBorder="1"/>
    <xf numFmtId="0" fontId="23" fillId="0" borderId="0" xfId="0" applyFont="1" applyAlignment="1">
      <alignment vertical="center"/>
    </xf>
    <xf numFmtId="0" fontId="0" fillId="0" borderId="0" xfId="0" applyFont="1"/>
    <xf numFmtId="0" fontId="9" fillId="0" borderId="1" xfId="1" applyFill="1" applyBorder="1" applyAlignment="1" applyProtection="1"/>
    <xf numFmtId="0" fontId="9" fillId="0" borderId="1" xfId="1" applyFill="1" applyBorder="1" applyAlignment="1" applyProtection="1">
      <protection locked="0"/>
    </xf>
    <xf numFmtId="49" fontId="0" fillId="3" borderId="1" xfId="0" applyNumberFormat="1" applyFill="1" applyBorder="1"/>
    <xf numFmtId="0" fontId="0" fillId="2" borderId="1" xfId="0" applyFill="1" applyBorder="1" applyAlignment="1">
      <alignment horizontal="center"/>
    </xf>
    <xf numFmtId="0" fontId="0" fillId="2" borderId="1" xfId="0" applyFill="1" applyBorder="1" applyProtection="1">
      <protection locked="0"/>
    </xf>
    <xf numFmtId="0" fontId="0" fillId="2" borderId="1" xfId="0" applyFill="1" applyBorder="1" applyAlignment="1" applyProtection="1">
      <alignment horizontal="center"/>
      <protection locked="0"/>
    </xf>
    <xf numFmtId="0" fontId="9" fillId="2" borderId="0" xfId="1" applyFill="1" applyBorder="1" applyAlignment="1" applyProtection="1">
      <alignment horizontal="center" vertical="center"/>
    </xf>
    <xf numFmtId="0" fontId="0" fillId="2" borderId="0" xfId="0" applyFont="1" applyFill="1" applyBorder="1"/>
    <xf numFmtId="0" fontId="0" fillId="2" borderId="4" xfId="0" applyFill="1" applyBorder="1" applyAlignment="1" applyProtection="1">
      <alignment horizontal="center"/>
      <protection locked="0"/>
    </xf>
    <xf numFmtId="0" fontId="0" fillId="2" borderId="5" xfId="0" applyFill="1" applyBorder="1" applyProtection="1">
      <protection locked="0"/>
    </xf>
    <xf numFmtId="0" fontId="0" fillId="3" borderId="1" xfId="0" applyFill="1" applyBorder="1" applyAlignment="1">
      <alignment horizontal="center"/>
    </xf>
    <xf numFmtId="0" fontId="24" fillId="2" borderId="0" xfId="0" applyFont="1" applyFill="1"/>
    <xf numFmtId="0" fontId="23" fillId="2" borderId="0" xfId="0" applyFont="1" applyFill="1" applyAlignment="1">
      <alignment vertical="center"/>
    </xf>
    <xf numFmtId="0" fontId="0" fillId="2" borderId="0" xfId="0" applyFont="1" applyFill="1"/>
    <xf numFmtId="0" fontId="10" fillId="0" borderId="1" xfId="0" applyFont="1" applyFill="1" applyBorder="1"/>
    <xf numFmtId="0" fontId="24" fillId="0" borderId="1" xfId="0" applyFont="1" applyFill="1" applyBorder="1" applyAlignment="1" applyProtection="1">
      <alignment horizontal="center"/>
      <protection locked="0"/>
    </xf>
    <xf numFmtId="0" fontId="24" fillId="2" borderId="0" xfId="0" applyFont="1" applyFill="1" applyAlignment="1">
      <alignment horizontal="center"/>
    </xf>
    <xf numFmtId="0" fontId="24" fillId="0" borderId="1" xfId="0" applyFont="1" applyFill="1" applyBorder="1" applyProtection="1">
      <protection locked="0"/>
    </xf>
    <xf numFmtId="0" fontId="24" fillId="3" borderId="1" xfId="0" applyFont="1" applyFill="1" applyBorder="1" applyAlignment="1" applyProtection="1">
      <alignment horizontal="center"/>
      <protection locked="0"/>
    </xf>
    <xf numFmtId="0" fontId="25" fillId="3" borderId="1" xfId="0" applyFont="1" applyFill="1" applyBorder="1" applyAlignment="1" applyProtection="1">
      <alignment horizontal="center"/>
      <protection locked="0"/>
    </xf>
    <xf numFmtId="0" fontId="25" fillId="0" borderId="1" xfId="0" applyFont="1" applyBorder="1"/>
    <xf numFmtId="0" fontId="0" fillId="5" borderId="5" xfId="0" applyFill="1" applyBorder="1" applyProtection="1">
      <protection locked="0"/>
    </xf>
    <xf numFmtId="0" fontId="27" fillId="3" borderId="1" xfId="0" applyFont="1" applyFill="1" applyBorder="1"/>
    <xf numFmtId="0" fontId="27" fillId="3" borderId="1" xfId="0" applyFont="1" applyFill="1" applyBorder="1" applyAlignment="1">
      <alignment horizontal="center"/>
    </xf>
    <xf numFmtId="0" fontId="27" fillId="3" borderId="1" xfId="0" applyFont="1" applyFill="1" applyBorder="1" applyAlignment="1" applyProtection="1">
      <alignment horizontal="left"/>
      <protection locked="0"/>
    </xf>
    <xf numFmtId="0" fontId="28" fillId="3" borderId="1" xfId="0" applyFont="1" applyFill="1" applyBorder="1"/>
    <xf numFmtId="0" fontId="28" fillId="3" borderId="1" xfId="0" applyFont="1" applyFill="1" applyBorder="1" applyAlignment="1">
      <alignment horizontal="center"/>
    </xf>
    <xf numFmtId="0" fontId="28" fillId="3" borderId="1" xfId="0" applyFont="1" applyFill="1" applyBorder="1" applyAlignment="1" applyProtection="1">
      <alignment horizontal="left"/>
      <protection locked="0"/>
    </xf>
    <xf numFmtId="0" fontId="24" fillId="3" borderId="1" xfId="0" applyFont="1" applyFill="1" applyBorder="1"/>
    <xf numFmtId="0" fontId="29" fillId="3" borderId="1" xfId="0" applyFont="1" applyFill="1" applyBorder="1"/>
    <xf numFmtId="0" fontId="29" fillId="3" borderId="1" xfId="0" applyFont="1" applyFill="1" applyBorder="1" applyAlignment="1">
      <alignment horizontal="center"/>
    </xf>
    <xf numFmtId="0" fontId="29" fillId="3" borderId="1" xfId="0" applyFont="1" applyFill="1" applyBorder="1" applyAlignment="1" applyProtection="1">
      <alignment horizontal="left"/>
      <protection locked="0"/>
    </xf>
    <xf numFmtId="0" fontId="30" fillId="3" borderId="1" xfId="0" applyFont="1" applyFill="1" applyBorder="1"/>
    <xf numFmtId="0" fontId="31" fillId="3" borderId="1" xfId="0" applyFont="1" applyFill="1" applyBorder="1"/>
    <xf numFmtId="0" fontId="0" fillId="5" borderId="0" xfId="0" applyFill="1"/>
    <xf numFmtId="0" fontId="26" fillId="6" borderId="0" xfId="4"/>
    <xf numFmtId="0" fontId="27" fillId="0" borderId="1" xfId="0" applyFont="1" applyFill="1" applyBorder="1" applyProtection="1">
      <protection locked="0"/>
    </xf>
    <xf numFmtId="0" fontId="31" fillId="0" borderId="1" xfId="0" applyFont="1" applyFill="1" applyBorder="1" applyProtection="1">
      <protection locked="0"/>
    </xf>
    <xf numFmtId="0" fontId="28" fillId="0" borderId="1" xfId="0" applyFont="1" applyFill="1" applyBorder="1" applyProtection="1">
      <protection locked="0"/>
    </xf>
    <xf numFmtId="0" fontId="16" fillId="3" borderId="1" xfId="0" applyFont="1" applyFill="1" applyBorder="1" applyProtection="1">
      <protection locked="0"/>
    </xf>
    <xf numFmtId="0" fontId="28" fillId="0" borderId="1" xfId="0" applyFont="1" applyFill="1" applyBorder="1" applyAlignment="1" applyProtection="1">
      <alignment horizontal="center"/>
      <protection locked="0"/>
    </xf>
    <xf numFmtId="0" fontId="30" fillId="0" borderId="1" xfId="0" applyFont="1" applyFill="1" applyBorder="1" applyAlignment="1" applyProtection="1">
      <alignment horizontal="left"/>
      <protection locked="0"/>
    </xf>
    <xf numFmtId="0" fontId="31" fillId="0" borderId="1" xfId="0" applyFont="1" applyFill="1" applyBorder="1" applyAlignment="1" applyProtection="1">
      <alignment horizontal="left"/>
      <protection locked="0"/>
    </xf>
    <xf numFmtId="0" fontId="27" fillId="0" borderId="1" xfId="0" applyFont="1" applyFill="1" applyBorder="1" applyAlignment="1" applyProtection="1">
      <alignment horizontal="left"/>
      <protection locked="0"/>
    </xf>
    <xf numFmtId="0" fontId="29" fillId="0" borderId="1" xfId="0" applyFont="1" applyFill="1" applyBorder="1" applyAlignment="1" applyProtection="1">
      <alignment horizontal="left"/>
      <protection locked="0"/>
    </xf>
    <xf numFmtId="0" fontId="28" fillId="0" borderId="1" xfId="0" applyFont="1" applyFill="1" applyBorder="1" applyAlignment="1" applyProtection="1">
      <alignment horizontal="left"/>
      <protection locked="0"/>
    </xf>
    <xf numFmtId="0" fontId="29" fillId="0" borderId="1" xfId="0" applyFont="1" applyFill="1" applyBorder="1" applyAlignment="1" applyProtection="1">
      <alignment horizontal="center"/>
      <protection locked="0"/>
    </xf>
    <xf numFmtId="0" fontId="29" fillId="3" borderId="1" xfId="0" applyFont="1" applyFill="1" applyBorder="1" applyAlignment="1" applyProtection="1">
      <alignment horizontal="center"/>
      <protection locked="0"/>
    </xf>
    <xf numFmtId="0" fontId="30" fillId="0" borderId="1" xfId="0" applyFont="1" applyFill="1" applyBorder="1" applyAlignment="1" applyProtection="1">
      <alignment horizontal="center"/>
      <protection locked="0"/>
    </xf>
    <xf numFmtId="0" fontId="27" fillId="0" borderId="1" xfId="0" applyFont="1" applyFill="1" applyBorder="1" applyAlignment="1" applyProtection="1">
      <alignment horizontal="center"/>
      <protection locked="0"/>
    </xf>
    <xf numFmtId="0" fontId="27" fillId="3" borderId="1" xfId="0" applyFont="1" applyFill="1" applyBorder="1" applyAlignment="1" applyProtection="1">
      <alignment horizontal="center"/>
      <protection locked="0"/>
    </xf>
    <xf numFmtId="0" fontId="31" fillId="0" borderId="1" xfId="0" applyFont="1" applyFill="1" applyBorder="1" applyAlignment="1" applyProtection="1">
      <alignment horizontal="center"/>
      <protection locked="0"/>
    </xf>
    <xf numFmtId="0" fontId="31" fillId="3" borderId="1" xfId="0" applyFont="1" applyFill="1" applyBorder="1" applyAlignment="1" applyProtection="1">
      <alignment horizontal="center"/>
      <protection locked="0"/>
    </xf>
    <xf numFmtId="0" fontId="28" fillId="0" borderId="14" xfId="0" applyFont="1" applyFill="1" applyBorder="1"/>
    <xf numFmtId="0" fontId="28" fillId="0" borderId="1" xfId="0" applyFont="1" applyFill="1" applyBorder="1"/>
    <xf numFmtId="0" fontId="29" fillId="0" borderId="1" xfId="0" applyFont="1" applyFill="1" applyBorder="1"/>
    <xf numFmtId="0" fontId="31" fillId="0" borderId="1" xfId="0" applyFont="1" applyFill="1" applyBorder="1"/>
    <xf numFmtId="0" fontId="31" fillId="3" borderId="1" xfId="0" applyFont="1" applyFill="1" applyBorder="1" applyAlignment="1" applyProtection="1">
      <alignment horizontal="left"/>
      <protection locked="0"/>
    </xf>
    <xf numFmtId="0" fontId="31" fillId="0" borderId="1" xfId="0" applyFont="1" applyBorder="1"/>
    <xf numFmtId="0" fontId="31" fillId="0" borderId="1" xfId="0" applyFont="1" applyBorder="1" applyAlignment="1">
      <alignment horizontal="left"/>
    </xf>
    <xf numFmtId="0" fontId="31" fillId="0" borderId="1" xfId="0" applyFont="1" applyFill="1" applyBorder="1" applyAlignment="1">
      <alignment horizontal="left"/>
    </xf>
    <xf numFmtId="0" fontId="31" fillId="0" borderId="1" xfId="0" applyNumberFormat="1" applyFont="1" applyFill="1" applyBorder="1" applyAlignment="1" applyProtection="1">
      <alignment wrapText="1"/>
      <protection locked="0"/>
    </xf>
    <xf numFmtId="0" fontId="31" fillId="0" borderId="1" xfId="0" applyFont="1" applyFill="1" applyBorder="1" applyAlignment="1" applyProtection="1">
      <alignment wrapText="1"/>
      <protection locked="0"/>
    </xf>
    <xf numFmtId="0" fontId="29" fillId="0" borderId="1" xfId="0" applyNumberFormat="1" applyFont="1" applyFill="1" applyBorder="1" applyAlignment="1" applyProtection="1">
      <alignment wrapText="1"/>
      <protection locked="0"/>
    </xf>
    <xf numFmtId="0" fontId="29" fillId="0" borderId="1" xfId="0" applyFont="1" applyBorder="1" applyAlignment="1">
      <alignment vertical="center" wrapText="1"/>
    </xf>
    <xf numFmtId="0" fontId="28" fillId="3" borderId="1" xfId="0" applyFont="1" applyFill="1" applyBorder="1" applyAlignment="1" applyProtection="1">
      <alignment horizontal="center"/>
      <protection locked="0"/>
    </xf>
    <xf numFmtId="0" fontId="27" fillId="0" borderId="4" xfId="0" applyFont="1" applyFill="1" applyBorder="1" applyAlignment="1" applyProtection="1">
      <alignment horizontal="center"/>
      <protection locked="0"/>
    </xf>
    <xf numFmtId="0" fontId="27" fillId="0" borderId="5" xfId="0" applyFont="1" applyFill="1" applyBorder="1" applyProtection="1">
      <protection locked="0"/>
    </xf>
    <xf numFmtId="0" fontId="31" fillId="0" borderId="4" xfId="0" applyFont="1" applyFill="1" applyBorder="1" applyAlignment="1" applyProtection="1">
      <alignment horizontal="center"/>
      <protection locked="0"/>
    </xf>
    <xf numFmtId="3" fontId="27" fillId="0" borderId="1" xfId="0" applyNumberFormat="1" applyFont="1" applyFill="1" applyBorder="1" applyAlignment="1" applyProtection="1">
      <alignment horizontal="center"/>
      <protection locked="0"/>
    </xf>
    <xf numFmtId="3" fontId="29" fillId="0" borderId="1" xfId="0" applyNumberFormat="1" applyFont="1" applyFill="1" applyBorder="1" applyAlignment="1" applyProtection="1">
      <alignment horizontal="center"/>
      <protection locked="0"/>
    </xf>
    <xf numFmtId="0" fontId="32" fillId="2" borderId="0" xfId="0" applyFont="1" applyFill="1" applyBorder="1" applyProtection="1"/>
    <xf numFmtId="0" fontId="32" fillId="2" borderId="0" xfId="0" applyFont="1" applyFill="1"/>
    <xf numFmtId="0" fontId="32" fillId="2" borderId="0" xfId="0" applyFont="1" applyFill="1" applyBorder="1" applyAlignment="1" applyProtection="1">
      <alignment horizontal="left"/>
    </xf>
    <xf numFmtId="49" fontId="28" fillId="3" borderId="1" xfId="0" applyNumberFormat="1" applyFont="1" applyFill="1" applyBorder="1"/>
    <xf numFmtId="0" fontId="24" fillId="2" borderId="1" xfId="0" applyFont="1" applyFill="1" applyBorder="1" applyProtection="1">
      <protection locked="0"/>
    </xf>
    <xf numFmtId="0" fontId="24" fillId="2" borderId="1" xfId="0" applyFont="1" applyFill="1" applyBorder="1" applyAlignment="1" applyProtection="1">
      <alignment horizontal="center"/>
      <protection locked="0"/>
    </xf>
    <xf numFmtId="0" fontId="16" fillId="2" borderId="0" xfId="0" applyFont="1" applyFill="1" applyAlignment="1">
      <alignment horizontal="center"/>
    </xf>
    <xf numFmtId="0" fontId="29" fillId="0" borderId="1" xfId="0" applyFont="1" applyFill="1" applyBorder="1" applyProtection="1">
      <protection locked="0"/>
    </xf>
    <xf numFmtId="0" fontId="29" fillId="0" borderId="4" xfId="0" applyFont="1" applyFill="1" applyBorder="1" applyAlignment="1" applyProtection="1">
      <alignment horizontal="center"/>
      <protection locked="0"/>
    </xf>
    <xf numFmtId="0" fontId="29" fillId="3" borderId="1" xfId="0" applyFont="1" applyFill="1" applyBorder="1" applyAlignment="1" applyProtection="1">
      <alignment horizontal="left" textRotation="60"/>
      <protection locked="0"/>
    </xf>
    <xf numFmtId="0" fontId="28" fillId="0" borderId="1" xfId="0" applyFont="1" applyBorder="1"/>
    <xf numFmtId="0" fontId="33" fillId="0" borderId="1" xfId="0" applyFont="1" applyBorder="1" applyAlignment="1">
      <alignment vertical="center"/>
    </xf>
    <xf numFmtId="0" fontId="28" fillId="0" borderId="1" xfId="0" applyFont="1" applyBorder="1" applyAlignment="1"/>
    <xf numFmtId="0" fontId="28" fillId="0" borderId="1" xfId="0" applyFont="1" applyFill="1" applyBorder="1" applyAlignment="1" applyProtection="1">
      <alignment wrapText="1"/>
      <protection locked="0"/>
    </xf>
    <xf numFmtId="0" fontId="25" fillId="0" borderId="1" xfId="0" applyFont="1" applyBorder="1" applyAlignment="1">
      <alignment horizontal="left"/>
    </xf>
    <xf numFmtId="0" fontId="35" fillId="0" borderId="1" xfId="0" applyFont="1" applyFill="1" applyBorder="1" applyAlignment="1" applyProtection="1">
      <alignment horizontal="left"/>
      <protection locked="0"/>
    </xf>
    <xf numFmtId="0" fontId="35" fillId="3" borderId="1" xfId="0" applyFont="1" applyFill="1" applyBorder="1"/>
    <xf numFmtId="0" fontId="35" fillId="0" borderId="1" xfId="0" applyFont="1" applyFill="1" applyBorder="1" applyAlignment="1" applyProtection="1">
      <alignment horizontal="center"/>
      <protection locked="0"/>
    </xf>
    <xf numFmtId="0" fontId="29" fillId="2" borderId="1" xfId="0" applyFont="1" applyFill="1" applyBorder="1" applyAlignment="1" applyProtection="1">
      <alignment horizontal="left"/>
      <protection locked="0"/>
    </xf>
    <xf numFmtId="0" fontId="26" fillId="0" borderId="1" xfId="4" applyFill="1" applyBorder="1" applyProtection="1">
      <protection locked="0"/>
    </xf>
    <xf numFmtId="0" fontId="36" fillId="2" borderId="0" xfId="0" applyFont="1" applyFill="1" applyBorder="1" applyAlignment="1" applyProtection="1">
      <alignment horizontal="left"/>
    </xf>
    <xf numFmtId="0" fontId="29" fillId="2" borderId="0" xfId="0" applyFont="1" applyFill="1" applyAlignment="1" applyProtection="1">
      <alignment horizontal="center"/>
    </xf>
    <xf numFmtId="0" fontId="36" fillId="2" borderId="0" xfId="0" applyFont="1" applyFill="1" applyBorder="1" applyProtection="1"/>
    <xf numFmtId="0" fontId="36" fillId="2" borderId="0" xfId="0" applyFont="1" applyFill="1" applyBorder="1" applyAlignment="1" applyProtection="1">
      <alignment horizontal="center"/>
    </xf>
    <xf numFmtId="0" fontId="29" fillId="2" borderId="0" xfId="0" applyFont="1" applyFill="1" applyAlignment="1" applyProtection="1">
      <alignment horizontal="left"/>
    </xf>
    <xf numFmtId="0" fontId="29" fillId="2" borderId="0" xfId="0" applyFont="1" applyFill="1" applyBorder="1" applyProtection="1"/>
    <xf numFmtId="0" fontId="28" fillId="0" borderId="5" xfId="0" applyFont="1" applyFill="1" applyBorder="1" applyProtection="1">
      <protection locked="0"/>
    </xf>
    <xf numFmtId="0" fontId="28" fillId="2" borderId="0" xfId="0" applyFont="1" applyFill="1" applyAlignment="1">
      <alignment horizontal="center"/>
    </xf>
    <xf numFmtId="0" fontId="28" fillId="2" borderId="0" xfId="0" applyFont="1" applyFill="1" applyBorder="1" applyProtection="1">
      <protection locked="0"/>
    </xf>
    <xf numFmtId="0" fontId="31" fillId="0" borderId="1" xfId="0" applyFont="1" applyFill="1" applyBorder="1" applyAlignment="1">
      <alignment horizontal="center"/>
    </xf>
    <xf numFmtId="0" fontId="27" fillId="3" borderId="5" xfId="0" applyFont="1" applyFill="1" applyBorder="1" applyAlignment="1" applyProtection="1">
      <alignment horizontal="left" textRotation="60"/>
      <protection locked="0"/>
    </xf>
    <xf numFmtId="0" fontId="29" fillId="0" borderId="0" xfId="0" applyFont="1" applyFill="1" applyBorder="1"/>
    <xf numFmtId="0" fontId="29" fillId="0" borderId="0" xfId="0" applyFont="1"/>
    <xf numFmtId="0" fontId="29" fillId="0" borderId="0" xfId="0" applyFont="1" applyFill="1"/>
    <xf numFmtId="0" fontId="29" fillId="0" borderId="1" xfId="0" applyFont="1" applyFill="1" applyBorder="1" applyAlignment="1" applyProtection="1">
      <alignment horizontal="left" wrapText="1"/>
      <protection locked="0"/>
    </xf>
    <xf numFmtId="0" fontId="29" fillId="0" borderId="1" xfId="0" applyFont="1" applyFill="1" applyBorder="1" applyAlignment="1" applyProtection="1">
      <alignment wrapText="1"/>
      <protection locked="0"/>
    </xf>
    <xf numFmtId="0" fontId="29" fillId="0" borderId="1" xfId="0" applyFont="1" applyFill="1" applyBorder="1" applyAlignment="1">
      <alignment horizontal="center"/>
    </xf>
    <xf numFmtId="0" fontId="27" fillId="0" borderId="1" xfId="0" applyFont="1" applyFill="1" applyBorder="1"/>
    <xf numFmtId="0" fontId="27" fillId="0" borderId="1" xfId="0" applyFont="1" applyBorder="1"/>
    <xf numFmtId="0" fontId="37" fillId="0" borderId="1" xfId="0" applyFont="1" applyBorder="1" applyAlignment="1">
      <alignment vertical="center"/>
    </xf>
    <xf numFmtId="0" fontId="29" fillId="0" borderId="5" xfId="0" applyFont="1" applyFill="1" applyBorder="1" applyProtection="1">
      <protection locked="0"/>
    </xf>
    <xf numFmtId="0" fontId="31" fillId="0" borderId="5" xfId="0" applyFont="1" applyFill="1" applyBorder="1" applyProtection="1">
      <protection locked="0"/>
    </xf>
    <xf numFmtId="0" fontId="27" fillId="3" borderId="1" xfId="0" applyFont="1" applyFill="1" applyBorder="1" applyAlignment="1" applyProtection="1">
      <alignment vertical="top" wrapText="1"/>
      <protection locked="0"/>
    </xf>
    <xf numFmtId="0" fontId="10" fillId="4" borderId="0" xfId="0" applyFont="1" applyFill="1" applyBorder="1" applyAlignment="1" applyProtection="1">
      <alignment horizontal="center"/>
    </xf>
    <xf numFmtId="0" fontId="0" fillId="4" borderId="0" xfId="0" applyFill="1" applyAlignment="1" applyProtection="1">
      <alignment horizontal="center"/>
      <protection locked="0"/>
    </xf>
    <xf numFmtId="0" fontId="27" fillId="3" borderId="1" xfId="0" applyFont="1" applyFill="1" applyBorder="1" applyAlignment="1" applyProtection="1">
      <alignment horizontal="right"/>
      <protection locked="0"/>
    </xf>
    <xf numFmtId="0" fontId="29" fillId="3" borderId="1" xfId="0" applyFont="1" applyFill="1" applyBorder="1" applyProtection="1">
      <protection locked="0"/>
    </xf>
    <xf numFmtId="0" fontId="25" fillId="0" borderId="1" xfId="0" applyFont="1" applyFill="1" applyBorder="1"/>
    <xf numFmtId="0" fontId="29" fillId="7" borderId="1" xfId="0" applyFont="1" applyFill="1" applyBorder="1" applyAlignment="1" applyProtection="1">
      <alignment horizontal="left"/>
      <protection locked="0"/>
    </xf>
    <xf numFmtId="0" fontId="30" fillId="7" borderId="1" xfId="0" applyFont="1" applyFill="1" applyBorder="1" applyAlignment="1" applyProtection="1">
      <alignment horizontal="left"/>
      <protection locked="0"/>
    </xf>
    <xf numFmtId="0" fontId="31" fillId="7" borderId="1" xfId="0" applyFont="1" applyFill="1" applyBorder="1" applyAlignment="1" applyProtection="1">
      <alignment horizontal="left"/>
      <protection locked="0"/>
    </xf>
    <xf numFmtId="0" fontId="27" fillId="7" borderId="1" xfId="0" applyFont="1" applyFill="1" applyBorder="1" applyProtection="1">
      <protection locked="0"/>
    </xf>
    <xf numFmtId="0" fontId="27" fillId="7" borderId="1" xfId="0" applyFont="1" applyFill="1" applyBorder="1" applyAlignment="1" applyProtection="1">
      <alignment horizontal="left"/>
      <protection locked="0"/>
    </xf>
    <xf numFmtId="0" fontId="38" fillId="3" borderId="1" xfId="0" applyFont="1" applyFill="1" applyBorder="1" applyAlignment="1" applyProtection="1">
      <alignment vertical="top" wrapText="1"/>
      <protection locked="0"/>
    </xf>
    <xf numFmtId="0" fontId="29" fillId="0" borderId="1" xfId="0" applyFont="1" applyFill="1" applyBorder="1" applyAlignment="1" applyProtection="1">
      <alignment horizontal="right"/>
      <protection locked="0"/>
    </xf>
    <xf numFmtId="0" fontId="28" fillId="0" borderId="1" xfId="0" applyFont="1" applyFill="1" applyBorder="1" applyAlignment="1" applyProtection="1">
      <alignment horizontal="right"/>
      <protection locked="0"/>
    </xf>
    <xf numFmtId="0" fontId="28" fillId="3" borderId="1" xfId="0" applyFont="1" applyFill="1" applyBorder="1" applyAlignment="1" applyProtection="1">
      <alignment horizontal="right"/>
      <protection locked="0"/>
    </xf>
    <xf numFmtId="0" fontId="10" fillId="2" borderId="0" xfId="0" applyFont="1" applyFill="1" applyProtection="1"/>
    <xf numFmtId="0" fontId="10" fillId="2" borderId="0" xfId="0" applyFont="1" applyFill="1" applyAlignment="1" applyProtection="1">
      <alignment horizontal="center"/>
    </xf>
    <xf numFmtId="0" fontId="10" fillId="2" borderId="0" xfId="0" applyFont="1" applyFill="1" applyAlignment="1" applyProtection="1">
      <alignment horizontal="center" wrapText="1"/>
    </xf>
    <xf numFmtId="0" fontId="18" fillId="2" borderId="0" xfId="0" applyFont="1" applyFill="1" applyAlignment="1" applyProtection="1">
      <alignment horizontal="center" vertical="center" wrapText="1"/>
    </xf>
    <xf numFmtId="0" fontId="17" fillId="2" borderId="0" xfId="0" applyFont="1" applyFill="1" applyProtection="1"/>
    <xf numFmtId="0" fontId="0" fillId="0" borderId="1" xfId="0" applyFill="1" applyBorder="1" applyProtection="1">
      <protection locked="0"/>
    </xf>
    <xf numFmtId="0" fontId="0" fillId="2" borderId="0" xfId="0" applyFill="1" applyAlignment="1" applyProtection="1">
      <alignment horizontal="center"/>
    </xf>
    <xf numFmtId="0" fontId="9" fillId="0" borderId="1" xfId="1" applyBorder="1" applyAlignment="1" applyProtection="1">
      <alignment horizontal="left" vertical="center"/>
    </xf>
    <xf numFmtId="0" fontId="9" fillId="0" borderId="1" xfId="1" applyBorder="1" applyAlignment="1" applyProtection="1"/>
    <xf numFmtId="0" fontId="0" fillId="5" borderId="1" xfId="0" applyFill="1" applyBorder="1" applyProtection="1">
      <protection locked="0"/>
    </xf>
    <xf numFmtId="0" fontId="27" fillId="3" borderId="1" xfId="0" applyFont="1" applyFill="1" applyBorder="1" applyAlignment="1" applyProtection="1">
      <alignment horizontal="left" textRotation="45"/>
      <protection locked="0"/>
    </xf>
    <xf numFmtId="0" fontId="28" fillId="3" borderId="1" xfId="0" applyFont="1" applyFill="1" applyBorder="1" applyAlignment="1" applyProtection="1">
      <alignment horizontal="left" textRotation="45"/>
      <protection locked="0"/>
    </xf>
    <xf numFmtId="0" fontId="27" fillId="2" borderId="1" xfId="0" applyFont="1" applyFill="1" applyBorder="1" applyAlignment="1">
      <alignment horizontal="center"/>
    </xf>
    <xf numFmtId="0" fontId="27" fillId="0" borderId="1" xfId="0" applyFont="1" applyFill="1" applyBorder="1" applyAlignment="1">
      <alignment horizontal="center"/>
    </xf>
    <xf numFmtId="0" fontId="27" fillId="2" borderId="0" xfId="0" applyFont="1" applyFill="1" applyAlignment="1">
      <alignment horizontal="center"/>
    </xf>
    <xf numFmtId="0" fontId="27" fillId="2" borderId="0" xfId="0" applyFont="1" applyFill="1" applyAlignment="1" applyProtection="1">
      <alignment horizontal="center"/>
      <protection locked="0"/>
    </xf>
    <xf numFmtId="0" fontId="29" fillId="3" borderId="1" xfId="0" applyFont="1" applyFill="1" applyBorder="1" applyAlignment="1" applyProtection="1">
      <alignment horizontal="left" textRotation="45"/>
      <protection locked="0"/>
    </xf>
    <xf numFmtId="0" fontId="29" fillId="2" borderId="1" xfId="0" applyFont="1" applyFill="1" applyBorder="1" applyAlignment="1">
      <alignment horizontal="center"/>
    </xf>
    <xf numFmtId="0" fontId="29" fillId="2" borderId="0" xfId="0" applyFont="1" applyFill="1" applyAlignment="1" applyProtection="1">
      <alignment horizontal="center"/>
      <protection locked="0"/>
    </xf>
    <xf numFmtId="0" fontId="0" fillId="4" borderId="0" xfId="0" applyFill="1"/>
    <xf numFmtId="0" fontId="39" fillId="4" borderId="0" xfId="0" applyFont="1" applyFill="1" applyBorder="1" applyAlignment="1" applyProtection="1">
      <alignment horizontal="center"/>
    </xf>
    <xf numFmtId="0" fontId="36" fillId="4" borderId="0" xfId="0" applyFont="1" applyFill="1" applyBorder="1" applyAlignment="1" applyProtection="1">
      <alignment horizontal="center"/>
    </xf>
    <xf numFmtId="0" fontId="16" fillId="0" borderId="1" xfId="0" applyFont="1" applyFill="1" applyBorder="1" applyProtection="1">
      <protection locked="0"/>
    </xf>
    <xf numFmtId="0" fontId="28" fillId="0" borderId="1" xfId="0" applyFont="1" applyFill="1" applyBorder="1" applyAlignment="1">
      <alignment horizontal="center"/>
    </xf>
    <xf numFmtId="0" fontId="32" fillId="4" borderId="0" xfId="0" applyFont="1" applyFill="1" applyBorder="1" applyAlignment="1" applyProtection="1">
      <alignment horizontal="center"/>
    </xf>
    <xf numFmtId="0" fontId="28" fillId="2" borderId="0" xfId="0" applyFont="1" applyFill="1" applyAlignment="1" applyProtection="1">
      <alignment horizontal="center"/>
      <protection locked="0"/>
    </xf>
    <xf numFmtId="0" fontId="34" fillId="0" borderId="1" xfId="0" applyFont="1" applyFill="1" applyBorder="1" applyAlignment="1" applyProtection="1">
      <alignment horizontal="left"/>
      <protection locked="0"/>
    </xf>
    <xf numFmtId="0" fontId="29" fillId="0" borderId="1" xfId="0" applyFont="1" applyFill="1" applyBorder="1" applyAlignment="1" applyProtection="1">
      <alignment horizontal="center" textRotation="45"/>
      <protection locked="0"/>
    </xf>
    <xf numFmtId="0" fontId="30" fillId="0" borderId="1" xfId="0" applyFont="1" applyFill="1" applyBorder="1" applyAlignment="1" applyProtection="1">
      <alignment horizontal="center" textRotation="45"/>
      <protection locked="0"/>
    </xf>
    <xf numFmtId="0" fontId="29" fillId="2" borderId="0" xfId="0" applyFont="1" applyFill="1" applyAlignment="1">
      <alignment horizontal="center"/>
    </xf>
    <xf numFmtId="0" fontId="40" fillId="4" borderId="0" xfId="0" applyFont="1" applyFill="1" applyBorder="1" applyAlignment="1" applyProtection="1">
      <alignment horizontal="center"/>
    </xf>
    <xf numFmtId="0" fontId="30" fillId="3" borderId="1" xfId="0" applyFont="1" applyFill="1" applyBorder="1" applyAlignment="1">
      <alignment horizontal="center"/>
    </xf>
    <xf numFmtId="0" fontId="30" fillId="2" borderId="1" xfId="0" applyFont="1" applyFill="1" applyBorder="1" applyAlignment="1">
      <alignment horizontal="center"/>
    </xf>
    <xf numFmtId="0" fontId="30" fillId="0" borderId="1" xfId="0" applyFont="1" applyFill="1" applyBorder="1" applyAlignment="1">
      <alignment horizontal="center"/>
    </xf>
    <xf numFmtId="0" fontId="30" fillId="2" borderId="0" xfId="0" applyFont="1" applyFill="1" applyAlignment="1" applyProtection="1">
      <alignment horizontal="center"/>
      <protection locked="0"/>
    </xf>
    <xf numFmtId="0" fontId="41" fillId="4" borderId="0" xfId="0" applyFont="1" applyFill="1" applyBorder="1" applyAlignment="1" applyProtection="1">
      <alignment horizontal="center"/>
    </xf>
    <xf numFmtId="0" fontId="42" fillId="3" borderId="1" xfId="0" applyFont="1" applyFill="1" applyBorder="1" applyAlignment="1" applyProtection="1">
      <alignment horizontal="center" textRotation="45"/>
      <protection locked="0"/>
    </xf>
    <xf numFmtId="0" fontId="42" fillId="3" borderId="1" xfId="0" applyFont="1" applyFill="1" applyBorder="1" applyAlignment="1">
      <alignment horizontal="center"/>
    </xf>
    <xf numFmtId="0" fontId="42" fillId="2" borderId="1" xfId="0" applyFont="1" applyFill="1" applyBorder="1" applyAlignment="1">
      <alignment horizontal="center"/>
    </xf>
    <xf numFmtId="0" fontId="42" fillId="0" borderId="1" xfId="0" applyFont="1" applyFill="1" applyBorder="1" applyAlignment="1">
      <alignment horizontal="center"/>
    </xf>
    <xf numFmtId="0" fontId="42" fillId="2" borderId="0" xfId="0" applyFont="1" applyFill="1" applyAlignment="1" applyProtection="1">
      <alignment horizontal="center"/>
      <protection locked="0"/>
    </xf>
    <xf numFmtId="0" fontId="43" fillId="4" borderId="0" xfId="0" applyFont="1" applyFill="1" applyBorder="1" applyAlignment="1" applyProtection="1">
      <alignment horizontal="center"/>
    </xf>
    <xf numFmtId="0" fontId="44" fillId="0" borderId="1" xfId="0" applyFont="1" applyFill="1" applyBorder="1" applyAlignment="1" applyProtection="1">
      <alignment horizontal="center" textRotation="45"/>
      <protection locked="0"/>
    </xf>
    <xf numFmtId="0" fontId="44" fillId="3" borderId="1" xfId="0" applyFont="1" applyFill="1" applyBorder="1" applyAlignment="1">
      <alignment horizontal="center"/>
    </xf>
    <xf numFmtId="0" fontId="44" fillId="2" borderId="1" xfId="0" applyFont="1" applyFill="1" applyBorder="1" applyAlignment="1">
      <alignment horizontal="center"/>
    </xf>
    <xf numFmtId="0" fontId="44" fillId="0" borderId="1" xfId="0" applyFont="1" applyFill="1" applyBorder="1" applyAlignment="1">
      <alignment horizontal="center"/>
    </xf>
    <xf numFmtId="0" fontId="44" fillId="2" borderId="0" xfId="0" applyFont="1" applyFill="1" applyAlignment="1" applyProtection="1">
      <alignment horizontal="center"/>
      <protection locked="0"/>
    </xf>
    <xf numFmtId="0" fontId="27" fillId="0" borderId="1" xfId="0" applyFont="1" applyFill="1" applyBorder="1" applyAlignment="1" applyProtection="1">
      <alignment horizontal="center" textRotation="45"/>
      <protection locked="0"/>
    </xf>
    <xf numFmtId="0" fontId="27" fillId="3" borderId="1" xfId="0" applyFont="1" applyFill="1" applyBorder="1" applyAlignment="1" applyProtection="1">
      <alignment horizontal="center" textRotation="45"/>
      <protection locked="0"/>
    </xf>
    <xf numFmtId="0" fontId="45" fillId="4" borderId="0" xfId="0" applyFont="1" applyFill="1" applyBorder="1" applyAlignment="1" applyProtection="1">
      <alignment horizontal="center"/>
    </xf>
    <xf numFmtId="0" fontId="46" fillId="0" borderId="1" xfId="0" applyFont="1" applyFill="1" applyBorder="1" applyAlignment="1" applyProtection="1">
      <alignment horizontal="center" textRotation="45"/>
      <protection locked="0"/>
    </xf>
    <xf numFmtId="0" fontId="46" fillId="3" borderId="1" xfId="0" applyFont="1" applyFill="1" applyBorder="1" applyAlignment="1">
      <alignment horizontal="center"/>
    </xf>
    <xf numFmtId="0" fontId="46" fillId="2" borderId="1" xfId="0" applyFont="1" applyFill="1" applyBorder="1" applyAlignment="1">
      <alignment horizontal="center"/>
    </xf>
    <xf numFmtId="0" fontId="46" fillId="0" borderId="1" xfId="0" applyFont="1" applyFill="1" applyBorder="1" applyAlignment="1">
      <alignment horizontal="center"/>
    </xf>
    <xf numFmtId="0" fontId="46" fillId="2" borderId="0" xfId="0" applyFont="1" applyFill="1" applyAlignment="1" applyProtection="1">
      <alignment horizontal="center"/>
      <protection locked="0"/>
    </xf>
    <xf numFmtId="0" fontId="28" fillId="3" borderId="4" xfId="0" applyFont="1" applyFill="1" applyBorder="1" applyAlignment="1" applyProtection="1">
      <alignment horizontal="left" textRotation="45"/>
      <protection locked="0"/>
    </xf>
    <xf numFmtId="0" fontId="28" fillId="3" borderId="4" xfId="0" applyFont="1" applyFill="1" applyBorder="1" applyAlignment="1">
      <alignment horizontal="center"/>
    </xf>
    <xf numFmtId="0" fontId="28" fillId="0" borderId="4" xfId="0" applyFont="1" applyFill="1" applyBorder="1" applyAlignment="1">
      <alignment horizontal="center"/>
    </xf>
    <xf numFmtId="0" fontId="28" fillId="3" borderId="5" xfId="0" applyFont="1" applyFill="1" applyBorder="1" applyAlignment="1" applyProtection="1">
      <alignment horizontal="left" textRotation="45"/>
      <protection locked="0"/>
    </xf>
    <xf numFmtId="0" fontId="28" fillId="3" borderId="5" xfId="0" applyFont="1" applyFill="1" applyBorder="1" applyAlignment="1">
      <alignment horizontal="center"/>
    </xf>
    <xf numFmtId="0" fontId="28" fillId="0" borderId="5" xfId="0" applyFont="1" applyFill="1" applyBorder="1" applyAlignment="1">
      <alignment horizontal="center"/>
    </xf>
    <xf numFmtId="0" fontId="32" fillId="4" borderId="1" xfId="0" applyFont="1" applyFill="1" applyBorder="1" applyAlignment="1" applyProtection="1">
      <alignment horizontal="center"/>
    </xf>
    <xf numFmtId="0" fontId="28" fillId="2" borderId="1" xfId="0" applyFont="1" applyFill="1" applyBorder="1" applyAlignment="1" applyProtection="1">
      <alignment horizontal="center"/>
      <protection locked="0"/>
    </xf>
    <xf numFmtId="0" fontId="0" fillId="8" borderId="1" xfId="0" applyFill="1" applyBorder="1" applyProtection="1">
      <protection locked="0"/>
    </xf>
    <xf numFmtId="0" fontId="9" fillId="8" borderId="1" xfId="1" applyFill="1" applyBorder="1" applyAlignment="1" applyProtection="1"/>
    <xf numFmtId="0" fontId="28" fillId="8" borderId="1" xfId="0" applyFont="1" applyFill="1" applyBorder="1" applyAlignment="1">
      <alignment horizontal="center"/>
    </xf>
    <xf numFmtId="0" fontId="29" fillId="8" borderId="1" xfId="0" applyFont="1" applyFill="1" applyBorder="1" applyAlignment="1">
      <alignment horizontal="center"/>
    </xf>
    <xf numFmtId="0" fontId="0" fillId="3" borderId="14" xfId="0" applyFill="1" applyBorder="1"/>
    <xf numFmtId="0" fontId="24" fillId="9" borderId="1" xfId="0" applyFont="1" applyFill="1" applyBorder="1" applyProtection="1">
      <protection locked="0"/>
    </xf>
    <xf numFmtId="0" fontId="29" fillId="3" borderId="17" xfId="0" applyFont="1" applyFill="1" applyBorder="1" applyAlignment="1">
      <alignment horizontal="center"/>
    </xf>
    <xf numFmtId="0" fontId="29" fillId="3" borderId="18" xfId="0" applyFont="1" applyFill="1" applyBorder="1" applyAlignment="1">
      <alignment horizontal="center"/>
    </xf>
    <xf numFmtId="0" fontId="29" fillId="8" borderId="17" xfId="0" applyFont="1" applyFill="1" applyBorder="1" applyAlignment="1">
      <alignment horizontal="center"/>
    </xf>
    <xf numFmtId="0" fontId="29" fillId="0" borderId="17" xfId="0" applyFont="1" applyFill="1" applyBorder="1" applyAlignment="1">
      <alignment horizontal="center"/>
    </xf>
    <xf numFmtId="0" fontId="29" fillId="2" borderId="19" xfId="0"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28" fillId="3" borderId="17" xfId="0" applyFont="1" applyFill="1" applyBorder="1" applyAlignment="1">
      <alignment horizontal="center"/>
    </xf>
    <xf numFmtId="0" fontId="28" fillId="3" borderId="18" xfId="0" applyFont="1" applyFill="1" applyBorder="1" applyAlignment="1">
      <alignment horizontal="center"/>
    </xf>
    <xf numFmtId="0" fontId="28" fillId="8" borderId="17" xfId="0" applyFont="1" applyFill="1" applyBorder="1" applyAlignment="1">
      <alignment horizontal="center"/>
    </xf>
    <xf numFmtId="0" fontId="28" fillId="8" borderId="18" xfId="0" applyFont="1" applyFill="1" applyBorder="1" applyAlignment="1">
      <alignment horizontal="center"/>
    </xf>
    <xf numFmtId="0" fontId="28" fillId="0" borderId="17" xfId="0" applyFont="1" applyFill="1" applyBorder="1" applyAlignment="1">
      <alignment horizontal="center"/>
    </xf>
    <xf numFmtId="0" fontId="28" fillId="0" borderId="18" xfId="0" applyFont="1" applyFill="1" applyBorder="1" applyAlignment="1">
      <alignment horizontal="center"/>
    </xf>
    <xf numFmtId="0" fontId="28" fillId="2" borderId="19" xfId="0" applyFont="1" applyFill="1" applyBorder="1" applyAlignment="1" applyProtection="1">
      <alignment horizontal="center"/>
      <protection locked="0"/>
    </xf>
    <xf numFmtId="0" fontId="28" fillId="2" borderId="0" xfId="0" applyFont="1" applyFill="1" applyBorder="1" applyAlignment="1" applyProtection="1">
      <alignment horizontal="center"/>
      <protection locked="0"/>
    </xf>
    <xf numFmtId="0" fontId="28" fillId="2" borderId="20" xfId="0" applyFont="1" applyFill="1" applyBorder="1" applyAlignment="1" applyProtection="1">
      <alignment horizontal="center"/>
      <protection locked="0"/>
    </xf>
    <xf numFmtId="0" fontId="0" fillId="4" borderId="3" xfId="0" applyFill="1" applyBorder="1" applyAlignment="1">
      <alignment wrapText="1"/>
    </xf>
    <xf numFmtId="0" fontId="27" fillId="0" borderId="17" xfId="0" applyFont="1" applyFill="1" applyBorder="1" applyAlignment="1">
      <alignment horizontal="center"/>
    </xf>
    <xf numFmtId="0" fontId="27" fillId="3" borderId="18" xfId="0" applyFont="1" applyFill="1" applyBorder="1" applyAlignment="1">
      <alignment horizontal="center"/>
    </xf>
    <xf numFmtId="0" fontId="27" fillId="3" borderId="17" xfId="0" applyFont="1" applyFill="1" applyBorder="1" applyAlignment="1">
      <alignment horizontal="center"/>
    </xf>
    <xf numFmtId="0" fontId="27" fillId="8" borderId="17" xfId="0" applyFont="1" applyFill="1" applyBorder="1" applyAlignment="1">
      <alignment horizontal="center"/>
    </xf>
    <xf numFmtId="0" fontId="27" fillId="8" borderId="18" xfId="0" applyFont="1" applyFill="1" applyBorder="1" applyAlignment="1">
      <alignment horizontal="center"/>
    </xf>
    <xf numFmtId="0" fontId="27" fillId="0" borderId="18" xfId="0" applyFont="1" applyFill="1" applyBorder="1" applyAlignment="1">
      <alignment horizontal="center"/>
    </xf>
    <xf numFmtId="0" fontId="27" fillId="2" borderId="19" xfId="0" applyFont="1" applyFill="1" applyBorder="1" applyAlignment="1">
      <alignment horizontal="center"/>
    </xf>
    <xf numFmtId="0" fontId="27" fillId="2" borderId="20" xfId="0" applyFont="1" applyFill="1" applyBorder="1" applyAlignment="1" applyProtection="1">
      <alignment horizontal="center"/>
      <protection locked="0"/>
    </xf>
    <xf numFmtId="0" fontId="24" fillId="0" borderId="17" xfId="0" applyFont="1" applyFill="1" applyBorder="1" applyAlignment="1">
      <alignment horizontal="center"/>
    </xf>
    <xf numFmtId="0" fontId="24" fillId="0" borderId="1" xfId="0" applyFont="1" applyFill="1" applyBorder="1" applyAlignment="1">
      <alignment horizontal="center"/>
    </xf>
    <xf numFmtId="0" fontId="24" fillId="0" borderId="18" xfId="0" applyFont="1" applyFill="1" applyBorder="1" applyAlignment="1">
      <alignment horizontal="center"/>
    </xf>
    <xf numFmtId="0" fontId="29" fillId="5" borderId="18" xfId="0" applyFont="1" applyFill="1" applyBorder="1" applyAlignment="1">
      <alignment horizontal="center"/>
    </xf>
    <xf numFmtId="0" fontId="29" fillId="5" borderId="20" xfId="0" applyFont="1" applyFill="1" applyBorder="1" applyAlignment="1" applyProtection="1">
      <alignment horizontal="center"/>
      <protection locked="0"/>
    </xf>
    <xf numFmtId="0" fontId="26" fillId="6" borderId="1" xfId="4" applyBorder="1" applyProtection="1">
      <protection locked="0"/>
    </xf>
    <xf numFmtId="0" fontId="26" fillId="6" borderId="1" xfId="4" applyBorder="1" applyAlignment="1" applyProtection="1"/>
    <xf numFmtId="0" fontId="26" fillId="6" borderId="17" xfId="4" applyBorder="1" applyAlignment="1">
      <alignment horizontal="center"/>
    </xf>
    <xf numFmtId="0" fontId="26" fillId="6" borderId="18" xfId="4" applyBorder="1" applyAlignment="1">
      <alignment horizontal="center"/>
    </xf>
    <xf numFmtId="0" fontId="26" fillId="6" borderId="1" xfId="4" applyBorder="1" applyAlignment="1">
      <alignment horizontal="center"/>
    </xf>
    <xf numFmtId="0" fontId="4" fillId="2" borderId="0" xfId="0" applyFont="1" applyFill="1" applyBorder="1" applyAlignment="1" applyProtection="1">
      <alignment horizontal="center"/>
    </xf>
    <xf numFmtId="0" fontId="27" fillId="3" borderId="21" xfId="0" applyFont="1" applyFill="1" applyBorder="1" applyAlignment="1" applyProtection="1">
      <alignment horizontal="left" textRotation="45"/>
      <protection locked="0"/>
    </xf>
    <xf numFmtId="0" fontId="27" fillId="3" borderId="22" xfId="0" applyFont="1" applyFill="1" applyBorder="1" applyAlignment="1" applyProtection="1">
      <alignment horizontal="left" textRotation="45"/>
      <protection locked="0"/>
    </xf>
    <xf numFmtId="0" fontId="28" fillId="3" borderId="22" xfId="0" applyFont="1" applyFill="1" applyBorder="1" applyAlignment="1" applyProtection="1">
      <alignment horizontal="left" textRotation="45"/>
      <protection locked="0"/>
    </xf>
    <xf numFmtId="0" fontId="29" fillId="3" borderId="21" xfId="0" applyFont="1" applyFill="1" applyBorder="1" applyAlignment="1" applyProtection="1">
      <alignment horizontal="left" textRotation="45"/>
      <protection locked="0"/>
    </xf>
    <xf numFmtId="0" fontId="29" fillId="3" borderId="14" xfId="0" applyFont="1" applyFill="1" applyBorder="1" applyAlignment="1" applyProtection="1">
      <alignment horizontal="left" textRotation="45"/>
      <protection locked="0"/>
    </xf>
    <xf numFmtId="0" fontId="29" fillId="5" borderId="22" xfId="0" applyFont="1" applyFill="1" applyBorder="1" applyAlignment="1" applyProtection="1">
      <alignment horizontal="left" textRotation="45"/>
      <protection locked="0"/>
    </xf>
    <xf numFmtId="0" fontId="28" fillId="3" borderId="21" xfId="0" applyFont="1" applyFill="1" applyBorder="1" applyAlignment="1" applyProtection="1">
      <alignment horizontal="left" textRotation="45"/>
      <protection locked="0"/>
    </xf>
    <xf numFmtId="0" fontId="28" fillId="3" borderId="14" xfId="0" applyFont="1" applyFill="1" applyBorder="1" applyAlignment="1" applyProtection="1">
      <alignment horizontal="left" textRotation="45"/>
      <protection locked="0"/>
    </xf>
    <xf numFmtId="0" fontId="39" fillId="4" borderId="2" xfId="0" applyFont="1" applyFill="1" applyBorder="1" applyAlignment="1" applyProtection="1">
      <alignment horizontal="center"/>
    </xf>
    <xf numFmtId="0" fontId="32" fillId="4" borderId="2" xfId="0" applyFont="1" applyFill="1" applyBorder="1" applyAlignment="1" applyProtection="1">
      <alignment horizontal="center"/>
    </xf>
    <xf numFmtId="0" fontId="36" fillId="4" borderId="2" xfId="0" applyFont="1" applyFill="1" applyBorder="1" applyAlignment="1" applyProtection="1">
      <alignment horizontal="center"/>
    </xf>
    <xf numFmtId="0" fontId="26" fillId="4" borderId="3" xfId="4" applyFill="1" applyBorder="1" applyAlignment="1">
      <alignment wrapText="1"/>
    </xf>
    <xf numFmtId="0" fontId="0" fillId="2" borderId="3" xfId="0" applyFill="1" applyBorder="1" applyAlignment="1">
      <alignment horizontal="center"/>
    </xf>
    <xf numFmtId="0" fontId="3" fillId="2" borderId="3" xfId="0" applyFont="1" applyFill="1" applyBorder="1" applyAlignment="1" applyProtection="1">
      <alignment horizontal="center"/>
    </xf>
    <xf numFmtId="0" fontId="26" fillId="2" borderId="3" xfId="4" applyFill="1" applyBorder="1" applyAlignment="1" applyProtection="1">
      <alignment horizontal="center"/>
    </xf>
    <xf numFmtId="0" fontId="29" fillId="8" borderId="18" xfId="0" applyFont="1" applyFill="1" applyBorder="1" applyAlignment="1">
      <alignment horizontal="center"/>
    </xf>
    <xf numFmtId="0" fontId="5" fillId="8" borderId="0" xfId="0" applyFont="1" applyFill="1" applyAlignment="1">
      <alignment horizontal="center"/>
    </xf>
    <xf numFmtId="0" fontId="3" fillId="8" borderId="3" xfId="0" applyFont="1" applyFill="1" applyBorder="1" applyAlignment="1" applyProtection="1">
      <alignment horizontal="center"/>
    </xf>
    <xf numFmtId="0" fontId="3" fillId="2" borderId="13" xfId="0" applyFont="1" applyFill="1" applyBorder="1" applyAlignment="1" applyProtection="1">
      <alignment horizontal="center"/>
    </xf>
    <xf numFmtId="0" fontId="26" fillId="4" borderId="0" xfId="4" applyFill="1"/>
    <xf numFmtId="0" fontId="26" fillId="6" borderId="19" xfId="4" applyBorder="1" applyAlignment="1" applyProtection="1">
      <alignment horizontal="center"/>
      <protection locked="0"/>
    </xf>
    <xf numFmtId="0" fontId="29" fillId="5" borderId="1" xfId="0" applyFont="1" applyFill="1" applyBorder="1" applyAlignment="1" applyProtection="1">
      <alignment horizontal="left"/>
      <protection locked="0"/>
    </xf>
    <xf numFmtId="0" fontId="29" fillId="5" borderId="1" xfId="0" applyFont="1" applyFill="1" applyBorder="1"/>
    <xf numFmtId="0" fontId="29" fillId="5" borderId="1" xfId="0" applyFont="1" applyFill="1" applyBorder="1" applyAlignment="1">
      <alignment horizontal="center"/>
    </xf>
    <xf numFmtId="0" fontId="36" fillId="5" borderId="0" xfId="0" applyFont="1" applyFill="1" applyBorder="1" applyAlignment="1" applyProtection="1">
      <alignment horizontal="center"/>
    </xf>
    <xf numFmtId="0" fontId="29" fillId="5" borderId="1" xfId="0" applyFont="1" applyFill="1" applyBorder="1" applyAlignment="1" applyProtection="1">
      <alignment horizontal="left" textRotation="45"/>
      <protection locked="0"/>
    </xf>
    <xf numFmtId="0" fontId="29" fillId="5" borderId="0" xfId="0" applyFont="1" applyFill="1" applyAlignment="1" applyProtection="1">
      <alignment horizontal="center"/>
      <protection locked="0"/>
    </xf>
    <xf numFmtId="0" fontId="0" fillId="10" borderId="1" xfId="0" applyFill="1" applyBorder="1" applyProtection="1">
      <protection locked="0"/>
    </xf>
    <xf numFmtId="0" fontId="16" fillId="5" borderId="1" xfId="0" applyFont="1" applyFill="1" applyBorder="1" applyProtection="1">
      <protection locked="0"/>
    </xf>
    <xf numFmtId="0" fontId="0" fillId="11" borderId="1" xfId="0" applyFill="1" applyBorder="1" applyProtection="1">
      <protection locked="0"/>
    </xf>
    <xf numFmtId="0" fontId="0" fillId="8" borderId="6" xfId="0" applyFill="1" applyBorder="1" applyAlignment="1">
      <alignment wrapText="1"/>
    </xf>
    <xf numFmtId="0" fontId="27" fillId="8" borderId="1" xfId="0" applyFont="1" applyFill="1" applyBorder="1" applyAlignment="1">
      <alignment horizontal="center"/>
    </xf>
    <xf numFmtId="0" fontId="0" fillId="8" borderId="0" xfId="0" applyFill="1"/>
    <xf numFmtId="0" fontId="10" fillId="2" borderId="0" xfId="0" applyFont="1" applyFill="1" applyAlignment="1">
      <alignment horizontal="right"/>
    </xf>
    <xf numFmtId="0" fontId="0" fillId="2" borderId="24" xfId="0" applyFill="1" applyBorder="1"/>
    <xf numFmtId="0" fontId="0" fillId="2" borderId="25" xfId="0" applyFill="1" applyBorder="1"/>
    <xf numFmtId="0" fontId="24" fillId="10" borderId="19" xfId="0" applyFont="1" applyFill="1" applyBorder="1"/>
    <xf numFmtId="0" fontId="0" fillId="2" borderId="20" xfId="0" applyFill="1" applyBorder="1"/>
    <xf numFmtId="0" fontId="0" fillId="5" borderId="19" xfId="0" applyFill="1" applyBorder="1"/>
    <xf numFmtId="0" fontId="0" fillId="12" borderId="26" xfId="0" applyFill="1" applyBorder="1"/>
    <xf numFmtId="0" fontId="0" fillId="2" borderId="8" xfId="0" applyFill="1" applyBorder="1"/>
    <xf numFmtId="0" fontId="0" fillId="2" borderId="27" xfId="0" applyFill="1" applyBorder="1"/>
    <xf numFmtId="0" fontId="10" fillId="2" borderId="23" xfId="0" applyFont="1" applyFill="1" applyBorder="1" applyAlignment="1">
      <alignment horizontal="center"/>
    </xf>
    <xf numFmtId="14" fontId="0" fillId="2" borderId="0" xfId="0" applyNumberFormat="1" applyFill="1"/>
    <xf numFmtId="0" fontId="0" fillId="5" borderId="1" xfId="0" applyFill="1" applyBorder="1" applyAlignment="1" applyProtection="1">
      <alignment horizontal="center"/>
      <protection locked="0"/>
    </xf>
    <xf numFmtId="0" fontId="31" fillId="5" borderId="1" xfId="0" applyFont="1" applyFill="1" applyBorder="1" applyAlignment="1" applyProtection="1">
      <alignment horizontal="center"/>
      <protection locked="0"/>
    </xf>
    <xf numFmtId="0" fontId="47" fillId="5" borderId="1" xfId="0" applyFont="1" applyFill="1" applyBorder="1" applyAlignment="1" applyProtection="1">
      <alignment horizontal="center"/>
      <protection locked="0"/>
    </xf>
    <xf numFmtId="0" fontId="36" fillId="4" borderId="28" xfId="0" applyFont="1" applyFill="1" applyBorder="1" applyAlignment="1" applyProtection="1">
      <alignment horizontal="center"/>
    </xf>
    <xf numFmtId="0" fontId="36" fillId="4" borderId="29" xfId="0" applyFont="1" applyFill="1" applyBorder="1" applyAlignment="1" applyProtection="1">
      <alignment horizontal="center"/>
    </xf>
    <xf numFmtId="0" fontId="29" fillId="0" borderId="17" xfId="0" applyFont="1" applyFill="1" applyBorder="1" applyAlignment="1" applyProtection="1">
      <alignment horizontal="center"/>
      <protection locked="0"/>
    </xf>
    <xf numFmtId="0" fontId="29" fillId="5" borderId="18" xfId="0" applyFont="1" applyFill="1" applyBorder="1" applyAlignment="1" applyProtection="1">
      <alignment horizontal="center"/>
      <protection locked="0"/>
    </xf>
    <xf numFmtId="0" fontId="30" fillId="0" borderId="17" xfId="0" applyFont="1" applyFill="1" applyBorder="1" applyAlignment="1" applyProtection="1">
      <alignment horizontal="center"/>
      <protection locked="0"/>
    </xf>
    <xf numFmtId="0" fontId="30" fillId="5" borderId="18"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1" fillId="5" borderId="18" xfId="0" applyFont="1" applyFill="1" applyBorder="1" applyAlignment="1" applyProtection="1">
      <alignment horizontal="center"/>
      <protection locked="0"/>
    </xf>
    <xf numFmtId="0" fontId="28" fillId="0" borderId="17" xfId="0" applyFont="1" applyFill="1" applyBorder="1" applyAlignment="1" applyProtection="1">
      <alignment horizontal="center"/>
      <protection locked="0"/>
    </xf>
    <xf numFmtId="0" fontId="28" fillId="5" borderId="18" xfId="0" applyFont="1" applyFill="1" applyBorder="1" applyAlignment="1" applyProtection="1">
      <alignment horizontal="center"/>
      <protection locked="0"/>
    </xf>
    <xf numFmtId="0" fontId="27" fillId="0" borderId="17" xfId="0" applyFont="1" applyFill="1" applyBorder="1" applyAlignment="1" applyProtection="1">
      <alignment horizontal="center"/>
      <protection locked="0"/>
    </xf>
    <xf numFmtId="0" fontId="27" fillId="5" borderId="18" xfId="0" applyFont="1" applyFill="1" applyBorder="1" applyAlignment="1" applyProtection="1">
      <alignment horizontal="center"/>
      <protection locked="0"/>
    </xf>
    <xf numFmtId="0" fontId="35" fillId="0" borderId="17" xfId="0" applyFont="1" applyFill="1" applyBorder="1" applyAlignment="1" applyProtection="1">
      <alignment horizontal="center"/>
      <protection locked="0"/>
    </xf>
    <xf numFmtId="0" fontId="35" fillId="5" borderId="18" xfId="0" applyFont="1" applyFill="1" applyBorder="1" applyAlignment="1" applyProtection="1">
      <alignment horizontal="center"/>
      <protection locked="0"/>
    </xf>
    <xf numFmtId="0" fontId="32" fillId="4" borderId="28" xfId="0" applyFont="1" applyFill="1" applyBorder="1" applyAlignment="1" applyProtection="1">
      <alignment horizontal="center"/>
    </xf>
    <xf numFmtId="0" fontId="32" fillId="4" borderId="29" xfId="0" applyFont="1" applyFill="1" applyBorder="1" applyAlignment="1" applyProtection="1">
      <alignment horizontal="center"/>
    </xf>
    <xf numFmtId="0" fontId="32" fillId="4" borderId="30" xfId="0" applyFont="1" applyFill="1" applyBorder="1" applyAlignment="1" applyProtection="1">
      <alignment horizontal="center"/>
    </xf>
    <xf numFmtId="0" fontId="29" fillId="0" borderId="18" xfId="0" applyFont="1" applyFill="1" applyBorder="1" applyAlignment="1" applyProtection="1">
      <alignment horizontal="center"/>
      <protection locked="0"/>
    </xf>
    <xf numFmtId="0" fontId="30" fillId="0" borderId="18" xfId="0" applyFont="1" applyFill="1" applyBorder="1" applyAlignment="1" applyProtection="1">
      <alignment horizontal="center"/>
      <protection locked="0"/>
    </xf>
    <xf numFmtId="0" fontId="31" fillId="0" borderId="18" xfId="0" applyFont="1" applyFill="1" applyBorder="1" applyAlignment="1" applyProtection="1">
      <alignment horizontal="center"/>
      <protection locked="0"/>
    </xf>
    <xf numFmtId="0" fontId="28" fillId="0" borderId="18" xfId="0" applyFont="1" applyFill="1" applyBorder="1" applyAlignment="1" applyProtection="1">
      <alignment horizontal="center"/>
      <protection locked="0"/>
    </xf>
    <xf numFmtId="0" fontId="27" fillId="0" borderId="18" xfId="0" applyFont="1" applyFill="1" applyBorder="1" applyAlignment="1" applyProtection="1">
      <alignment horizontal="center"/>
      <protection locked="0"/>
    </xf>
    <xf numFmtId="0" fontId="35" fillId="0" borderId="18" xfId="0" applyFont="1" applyFill="1" applyBorder="1" applyAlignment="1" applyProtection="1">
      <alignment horizontal="center"/>
      <protection locked="0"/>
    </xf>
    <xf numFmtId="0" fontId="39" fillId="4" borderId="28" xfId="0" applyFont="1" applyFill="1" applyBorder="1" applyAlignment="1" applyProtection="1">
      <alignment horizontal="center"/>
    </xf>
    <xf numFmtId="0" fontId="39" fillId="4" borderId="30" xfId="0" applyFont="1" applyFill="1" applyBorder="1" applyAlignment="1" applyProtection="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28" fillId="2" borderId="1" xfId="0" applyFont="1" applyFill="1" applyBorder="1" applyAlignment="1" applyProtection="1">
      <alignment horizontal="left"/>
      <protection locked="0"/>
    </xf>
    <xf numFmtId="0" fontId="28" fillId="2" borderId="1" xfId="0" applyFont="1" applyFill="1" applyBorder="1"/>
    <xf numFmtId="0" fontId="48" fillId="2" borderId="1" xfId="0" applyFont="1" applyFill="1" applyBorder="1" applyAlignment="1" applyProtection="1">
      <alignment horizontal="center"/>
      <protection locked="0"/>
    </xf>
    <xf numFmtId="0" fontId="31" fillId="2" borderId="1" xfId="0" applyFont="1" applyFill="1" applyBorder="1" applyAlignment="1" applyProtection="1">
      <alignment horizontal="center"/>
      <protection locked="0"/>
    </xf>
    <xf numFmtId="0" fontId="29" fillId="2" borderId="1" xfId="0" applyFont="1" applyFill="1" applyBorder="1" applyAlignment="1" applyProtection="1">
      <alignment horizontal="center"/>
      <protection locked="0"/>
    </xf>
    <xf numFmtId="0" fontId="29" fillId="9" borderId="1" xfId="0" applyFont="1" applyFill="1" applyBorder="1" applyAlignment="1" applyProtection="1">
      <alignment horizontal="left"/>
      <protection locked="0"/>
    </xf>
    <xf numFmtId="0" fontId="29" fillId="9" borderId="4" xfId="0" applyFont="1" applyFill="1" applyBorder="1" applyAlignment="1" applyProtection="1">
      <alignment horizontal="center"/>
      <protection locked="0"/>
    </xf>
    <xf numFmtId="0" fontId="29" fillId="9" borderId="5" xfId="0" applyFont="1" applyFill="1" applyBorder="1" applyProtection="1">
      <protection locked="0"/>
    </xf>
    <xf numFmtId="0" fontId="29" fillId="5" borderId="5" xfId="0" applyFont="1" applyFill="1" applyBorder="1" applyProtection="1">
      <protection locked="0"/>
    </xf>
    <xf numFmtId="0" fontId="28" fillId="2" borderId="1" xfId="0" applyFont="1" applyFill="1" applyBorder="1" applyAlignment="1">
      <alignment horizontal="center"/>
    </xf>
    <xf numFmtId="0" fontId="31" fillId="2" borderId="1" xfId="0" applyFont="1" applyFill="1" applyBorder="1" applyAlignment="1">
      <alignment horizontal="center"/>
    </xf>
    <xf numFmtId="0" fontId="27" fillId="2" borderId="0" xfId="0" applyFont="1" applyFill="1"/>
    <xf numFmtId="0" fontId="31" fillId="2" borderId="1" xfId="0" applyFont="1" applyFill="1" applyBorder="1" applyAlignment="1" applyProtection="1">
      <alignment horizontal="left"/>
      <protection locked="0"/>
    </xf>
    <xf numFmtId="0" fontId="9" fillId="4" borderId="0" xfId="1" applyFill="1" applyAlignment="1" applyProtection="1">
      <alignment vertical="center"/>
    </xf>
    <xf numFmtId="0" fontId="10" fillId="4" borderId="2" xfId="0" quotePrefix="1" applyFont="1" applyFill="1" applyBorder="1" applyAlignment="1">
      <alignment wrapText="1"/>
    </xf>
    <xf numFmtId="0" fontId="28" fillId="0" borderId="1" xfId="0" applyFont="1" applyFill="1" applyBorder="1" applyAlignment="1" applyProtection="1">
      <alignment horizontal="left" textRotation="60"/>
      <protection locked="0"/>
    </xf>
    <xf numFmtId="0" fontId="27" fillId="0" borderId="1" xfId="0" applyFont="1" applyFill="1" applyBorder="1" applyAlignment="1" applyProtection="1">
      <alignment horizontal="left" textRotation="60"/>
      <protection locked="0"/>
    </xf>
    <xf numFmtId="0" fontId="29" fillId="0" borderId="1" xfId="0" applyFont="1" applyFill="1" applyBorder="1" applyAlignment="1" applyProtection="1">
      <alignment horizontal="left" textRotation="60"/>
      <protection locked="0"/>
    </xf>
    <xf numFmtId="0" fontId="0" fillId="0" borderId="1" xfId="0" applyFill="1" applyBorder="1" applyAlignment="1">
      <alignment horizontal="center" textRotation="60"/>
    </xf>
    <xf numFmtId="0" fontId="28" fillId="3" borderId="1" xfId="0" applyFont="1" applyFill="1" applyBorder="1" applyAlignment="1" applyProtection="1">
      <alignment horizontal="left" textRotation="90"/>
      <protection locked="0"/>
    </xf>
    <xf numFmtId="0" fontId="27" fillId="4" borderId="3" xfId="0" applyFont="1" applyFill="1" applyBorder="1" applyAlignment="1">
      <alignment wrapText="1"/>
    </xf>
    <xf numFmtId="0" fontId="27" fillId="3" borderId="5" xfId="0" applyFont="1" applyFill="1" applyBorder="1" applyAlignment="1">
      <alignment horizontal="center"/>
    </xf>
    <xf numFmtId="0" fontId="29" fillId="0" borderId="5" xfId="0" applyFont="1" applyFill="1" applyBorder="1" applyAlignment="1">
      <alignment horizontal="center"/>
    </xf>
    <xf numFmtId="0" fontId="28" fillId="3" borderId="17" xfId="0" applyFont="1" applyFill="1" applyBorder="1" applyAlignment="1" applyProtection="1">
      <alignment horizontal="left" textRotation="90"/>
      <protection locked="0"/>
    </xf>
    <xf numFmtId="0" fontId="0" fillId="3" borderId="17" xfId="0"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0" fillId="3" borderId="18" xfId="0" applyFill="1" applyBorder="1" applyAlignment="1">
      <alignment horizontal="center"/>
    </xf>
    <xf numFmtId="0" fontId="0" fillId="2" borderId="18" xfId="0" applyFill="1" applyBorder="1" applyAlignment="1">
      <alignment horizontal="center"/>
    </xf>
    <xf numFmtId="0" fontId="29" fillId="0" borderId="18" xfId="0" applyFont="1" applyFill="1" applyBorder="1" applyAlignment="1">
      <alignment horizontal="center"/>
    </xf>
    <xf numFmtId="0" fontId="0" fillId="2" borderId="20" xfId="0" applyFill="1" applyBorder="1" applyAlignment="1">
      <alignment horizontal="center"/>
    </xf>
    <xf numFmtId="0" fontId="27" fillId="2" borderId="17" xfId="0" applyFont="1" applyFill="1" applyBorder="1" applyAlignment="1">
      <alignment horizontal="center"/>
    </xf>
    <xf numFmtId="0" fontId="0" fillId="2" borderId="4" xfId="0" applyFill="1" applyBorder="1" applyAlignment="1">
      <alignment horizontal="center"/>
    </xf>
    <xf numFmtId="0" fontId="27" fillId="3" borderId="4" xfId="0" applyFont="1" applyFill="1" applyBorder="1" applyAlignment="1">
      <alignment horizontal="center"/>
    </xf>
    <xf numFmtId="0" fontId="31" fillId="2" borderId="5" xfId="0" applyFont="1" applyFill="1" applyBorder="1" applyAlignment="1">
      <alignment horizontal="center"/>
    </xf>
    <xf numFmtId="0" fontId="29" fillId="2" borderId="5" xfId="0" applyFont="1" applyFill="1" applyBorder="1" applyAlignment="1">
      <alignment horizontal="center"/>
    </xf>
    <xf numFmtId="0" fontId="28" fillId="3" borderId="18" xfId="0" applyFont="1" applyFill="1" applyBorder="1" applyAlignment="1" applyProtection="1">
      <alignment horizontal="left" textRotation="90"/>
      <protection locked="0"/>
    </xf>
    <xf numFmtId="0" fontId="31" fillId="2" borderId="18" xfId="0" applyFont="1" applyFill="1" applyBorder="1" applyAlignment="1">
      <alignment horizontal="center"/>
    </xf>
    <xf numFmtId="0" fontId="29" fillId="2" borderId="18" xfId="0" applyFont="1" applyFill="1" applyBorder="1" applyAlignment="1">
      <alignment horizontal="center"/>
    </xf>
    <xf numFmtId="0" fontId="27" fillId="3" borderId="31" xfId="0" applyFont="1" applyFill="1" applyBorder="1" applyAlignment="1">
      <alignment horizontal="center"/>
    </xf>
    <xf numFmtId="0" fontId="10" fillId="4" borderId="2" xfId="0" applyFont="1" applyFill="1" applyBorder="1" applyAlignment="1">
      <alignment wrapText="1"/>
    </xf>
    <xf numFmtId="0" fontId="28" fillId="0" borderId="17" xfId="0" applyFont="1" applyFill="1" applyBorder="1" applyAlignment="1" applyProtection="1">
      <alignment horizontal="left" textRotation="90"/>
      <protection locked="0"/>
    </xf>
    <xf numFmtId="0" fontId="28" fillId="0" borderId="1" xfId="0" applyFont="1" applyFill="1" applyBorder="1" applyAlignment="1" applyProtection="1">
      <alignment horizontal="left" textRotation="90"/>
      <protection locked="0"/>
    </xf>
    <xf numFmtId="0" fontId="28" fillId="0" borderId="18" xfId="0" applyFont="1" applyFill="1" applyBorder="1" applyAlignment="1" applyProtection="1">
      <alignment horizontal="left" textRotation="90"/>
      <protection locked="0"/>
    </xf>
    <xf numFmtId="0" fontId="28" fillId="0" borderId="5" xfId="0" applyFont="1" applyFill="1" applyBorder="1" applyAlignment="1" applyProtection="1">
      <alignment horizontal="left" textRotation="60"/>
      <protection locked="0"/>
    </xf>
    <xf numFmtId="0" fontId="0" fillId="0" borderId="18" xfId="0" applyFill="1" applyBorder="1" applyAlignment="1" applyProtection="1">
      <alignment horizontal="left" textRotation="60"/>
      <protection locked="0"/>
    </xf>
    <xf numFmtId="0" fontId="27" fillId="0" borderId="17" xfId="0" applyFont="1" applyFill="1" applyBorder="1" applyAlignment="1" applyProtection="1">
      <alignment horizontal="left" textRotation="90"/>
      <protection locked="0"/>
    </xf>
    <xf numFmtId="0" fontId="27" fillId="0" borderId="1" xfId="0" applyFont="1" applyFill="1" applyBorder="1" applyAlignment="1" applyProtection="1">
      <alignment horizontal="left" textRotation="90"/>
      <protection locked="0"/>
    </xf>
    <xf numFmtId="0" fontId="27" fillId="0" borderId="4" xfId="0" applyFont="1" applyFill="1" applyBorder="1" applyAlignment="1" applyProtection="1">
      <alignment horizontal="left" textRotation="90"/>
      <protection locked="0"/>
    </xf>
    <xf numFmtId="0" fontId="27" fillId="0" borderId="18" xfId="0" applyFont="1" applyFill="1" applyBorder="1" applyAlignment="1" applyProtection="1">
      <alignment horizontal="left" textRotation="90"/>
      <protection locked="0"/>
    </xf>
    <xf numFmtId="0" fontId="29" fillId="0" borderId="1" xfId="0" applyFont="1" applyFill="1" applyBorder="1" applyAlignment="1" applyProtection="1">
      <alignment horizontal="left" textRotation="90"/>
      <protection locked="0"/>
    </xf>
    <xf numFmtId="0" fontId="29" fillId="0" borderId="4" xfId="0" applyFont="1" applyFill="1" applyBorder="1" applyAlignment="1" applyProtection="1">
      <alignment horizontal="left" textRotation="90"/>
      <protection locked="0"/>
    </xf>
    <xf numFmtId="0" fontId="29" fillId="0" borderId="17" xfId="0" applyFont="1" applyFill="1" applyBorder="1" applyAlignment="1" applyProtection="1">
      <alignment horizontal="left" textRotation="90"/>
      <protection locked="0"/>
    </xf>
    <xf numFmtId="0" fontId="29" fillId="0" borderId="18" xfId="0" applyFont="1" applyFill="1" applyBorder="1" applyAlignment="1" applyProtection="1">
      <alignment horizontal="left" textRotation="90"/>
      <protection locked="0"/>
    </xf>
    <xf numFmtId="0" fontId="0" fillId="0" borderId="5" xfId="0" applyFill="1" applyBorder="1" applyAlignment="1">
      <alignment horizontal="center" textRotation="60"/>
    </xf>
    <xf numFmtId="0" fontId="28" fillId="0" borderId="14" xfId="0" applyFont="1" applyFill="1" applyBorder="1" applyAlignment="1" applyProtection="1">
      <alignment horizontal="left" textRotation="45"/>
      <protection locked="0"/>
    </xf>
    <xf numFmtId="0" fontId="28" fillId="0" borderId="22" xfId="0" applyFont="1" applyFill="1" applyBorder="1" applyAlignment="1" applyProtection="1">
      <alignment horizontal="left" textRotation="45"/>
      <protection locked="0"/>
    </xf>
    <xf numFmtId="0" fontId="28" fillId="0" borderId="33" xfId="0" applyFont="1" applyFill="1" applyBorder="1" applyAlignment="1" applyProtection="1">
      <alignment horizontal="left" textRotation="45"/>
      <protection locked="0"/>
    </xf>
    <xf numFmtId="0" fontId="27" fillId="0" borderId="21" xfId="0" applyFont="1" applyFill="1" applyBorder="1" applyAlignment="1" applyProtection="1">
      <alignment horizontal="left" textRotation="45"/>
      <protection locked="0"/>
    </xf>
    <xf numFmtId="0" fontId="0" fillId="0" borderId="14" xfId="0" applyFill="1" applyBorder="1" applyAlignment="1" applyProtection="1">
      <alignment horizontal="left" textRotation="45"/>
      <protection locked="0"/>
    </xf>
    <xf numFmtId="0" fontId="0" fillId="0" borderId="7" xfId="0" applyFill="1" applyBorder="1" applyAlignment="1" applyProtection="1">
      <alignment horizontal="left" textRotation="45"/>
      <protection locked="0"/>
    </xf>
    <xf numFmtId="0" fontId="0" fillId="0" borderId="22" xfId="0" applyFill="1" applyBorder="1" applyAlignment="1" applyProtection="1">
      <alignment horizontal="left" textRotation="45"/>
      <protection locked="0"/>
    </xf>
    <xf numFmtId="0" fontId="29" fillId="0" borderId="33" xfId="0" applyFont="1" applyFill="1" applyBorder="1" applyAlignment="1" applyProtection="1">
      <alignment horizontal="left" textRotation="45"/>
      <protection locked="0"/>
    </xf>
    <xf numFmtId="0" fontId="29" fillId="0" borderId="21" xfId="0" applyFont="1" applyFill="1" applyBorder="1" applyAlignment="1" applyProtection="1">
      <alignment horizontal="left" textRotation="45"/>
      <protection locked="0"/>
    </xf>
    <xf numFmtId="0" fontId="0" fillId="0" borderId="14" xfId="0" applyFill="1" applyBorder="1" applyAlignment="1">
      <alignment horizontal="center" textRotation="45"/>
    </xf>
    <xf numFmtId="0" fontId="29" fillId="0" borderId="34" xfId="0" applyFont="1" applyFill="1" applyBorder="1" applyAlignment="1">
      <alignment horizontal="center" textRotation="45"/>
    </xf>
    <xf numFmtId="0" fontId="0" fillId="0" borderId="33" xfId="0" applyFill="1" applyBorder="1" applyAlignment="1">
      <alignment horizontal="center" textRotation="45"/>
    </xf>
    <xf numFmtId="0" fontId="28" fillId="0" borderId="21" xfId="0" applyFont="1" applyFill="1" applyBorder="1" applyAlignment="1" applyProtection="1">
      <alignment horizontal="left" textRotation="45"/>
      <protection locked="0"/>
    </xf>
    <xf numFmtId="0" fontId="29" fillId="0" borderId="14" xfId="0" applyFont="1" applyFill="1" applyBorder="1" applyAlignment="1" applyProtection="1">
      <alignment horizontal="left" textRotation="45"/>
      <protection locked="0"/>
    </xf>
    <xf numFmtId="0" fontId="29" fillId="0" borderId="7" xfId="0" applyFont="1" applyFill="1" applyBorder="1" applyAlignment="1" applyProtection="1">
      <alignment horizontal="left" textRotation="45"/>
      <protection locked="0"/>
    </xf>
    <xf numFmtId="0" fontId="29" fillId="0" borderId="22" xfId="0" applyFont="1" applyFill="1" applyBorder="1" applyAlignment="1" applyProtection="1">
      <alignment horizontal="left" textRotation="45"/>
      <protection locked="0"/>
    </xf>
    <xf numFmtId="0" fontId="29" fillId="0" borderId="14" xfId="0" applyFont="1" applyFill="1" applyBorder="1" applyAlignment="1">
      <alignment horizontal="center" textRotation="45"/>
    </xf>
    <xf numFmtId="0" fontId="29" fillId="0" borderId="22" xfId="0" applyFont="1" applyFill="1" applyBorder="1" applyAlignment="1">
      <alignment horizontal="center" textRotation="45"/>
    </xf>
    <xf numFmtId="0" fontId="29" fillId="0" borderId="31" xfId="0" applyFont="1" applyFill="1" applyBorder="1" applyAlignment="1">
      <alignment horizontal="center" textRotation="60"/>
    </xf>
    <xf numFmtId="0" fontId="29" fillId="3" borderId="5" xfId="0" applyFont="1" applyFill="1" applyBorder="1" applyAlignment="1">
      <alignment horizontal="center"/>
    </xf>
    <xf numFmtId="0" fontId="29" fillId="3" borderId="4" xfId="0" applyFont="1" applyFill="1" applyBorder="1" applyAlignment="1">
      <alignment horizontal="center"/>
    </xf>
    <xf numFmtId="0" fontId="29" fillId="3" borderId="31" xfId="0" applyFont="1" applyFill="1" applyBorder="1" applyAlignment="1">
      <alignment horizontal="center"/>
    </xf>
    <xf numFmtId="0" fontId="29" fillId="2" borderId="4" xfId="0" applyFont="1" applyFill="1" applyBorder="1" applyAlignment="1">
      <alignment horizontal="center"/>
    </xf>
    <xf numFmtId="0" fontId="29" fillId="2" borderId="17" xfId="0" applyFont="1" applyFill="1" applyBorder="1" applyAlignment="1">
      <alignment horizontal="center"/>
    </xf>
    <xf numFmtId="0" fontId="29" fillId="2" borderId="31" xfId="0" applyFont="1" applyFill="1" applyBorder="1" applyAlignment="1">
      <alignment horizontal="center"/>
    </xf>
    <xf numFmtId="0" fontId="29" fillId="0" borderId="4" xfId="0" applyFont="1" applyFill="1" applyBorder="1" applyAlignment="1">
      <alignment horizontal="center"/>
    </xf>
    <xf numFmtId="0" fontId="29" fillId="0" borderId="31" xfId="0" applyFont="1" applyFill="1" applyBorder="1" applyAlignment="1">
      <alignment horizontal="center"/>
    </xf>
    <xf numFmtId="0" fontId="29" fillId="2" borderId="19" xfId="0" applyFont="1" applyFill="1" applyBorder="1" applyAlignment="1">
      <alignment horizontal="center"/>
    </xf>
    <xf numFmtId="0" fontId="29" fillId="2" borderId="0" xfId="0" applyFont="1" applyFill="1" applyBorder="1" applyAlignment="1">
      <alignment horizontal="center"/>
    </xf>
    <xf numFmtId="0" fontId="29" fillId="2" borderId="20" xfId="0" applyFont="1" applyFill="1" applyBorder="1" applyAlignment="1">
      <alignment horizontal="center"/>
    </xf>
    <xf numFmtId="0" fontId="29" fillId="2" borderId="32" xfId="0" applyFont="1" applyFill="1" applyBorder="1" applyAlignment="1">
      <alignment horizontal="center"/>
    </xf>
    <xf numFmtId="0" fontId="29" fillId="4" borderId="3" xfId="0" applyFont="1" applyFill="1" applyBorder="1" applyAlignment="1">
      <alignment wrapText="1"/>
    </xf>
    <xf numFmtId="0" fontId="29" fillId="2" borderId="0" xfId="0" applyFont="1" applyFill="1"/>
    <xf numFmtId="0" fontId="31" fillId="4" borderId="3" xfId="0" applyFont="1" applyFill="1" applyBorder="1" applyAlignment="1">
      <alignment wrapText="1"/>
    </xf>
    <xf numFmtId="0" fontId="31" fillId="0" borderId="17" xfId="0" applyFont="1" applyFill="1" applyBorder="1" applyAlignment="1">
      <alignment horizontal="center"/>
    </xf>
    <xf numFmtId="0" fontId="31" fillId="0" borderId="18" xfId="0" applyFont="1" applyFill="1" applyBorder="1" applyAlignment="1">
      <alignment horizontal="center"/>
    </xf>
    <xf numFmtId="0" fontId="31" fillId="0" borderId="5" xfId="0" applyFont="1" applyFill="1" applyBorder="1" applyAlignment="1">
      <alignment horizontal="center"/>
    </xf>
    <xf numFmtId="0" fontId="31" fillId="0" borderId="4" xfId="0" applyFont="1" applyFill="1" applyBorder="1" applyAlignment="1">
      <alignment horizontal="center"/>
    </xf>
    <xf numFmtId="0" fontId="31" fillId="0" borderId="31" xfId="0" applyFont="1" applyFill="1" applyBorder="1" applyAlignment="1">
      <alignment horizontal="center"/>
    </xf>
    <xf numFmtId="0" fontId="31" fillId="0" borderId="0" xfId="0" applyFont="1" applyFill="1"/>
    <xf numFmtId="0" fontId="31" fillId="2" borderId="17" xfId="0" applyFont="1" applyFill="1" applyBorder="1" applyAlignment="1">
      <alignment horizontal="center"/>
    </xf>
    <xf numFmtId="0" fontId="31" fillId="2" borderId="4" xfId="0" applyFont="1" applyFill="1" applyBorder="1" applyAlignment="1">
      <alignment horizontal="center"/>
    </xf>
    <xf numFmtId="0" fontId="31" fillId="2" borderId="31" xfId="0" applyFont="1" applyFill="1" applyBorder="1" applyAlignment="1">
      <alignment horizontal="center"/>
    </xf>
    <xf numFmtId="0" fontId="31" fillId="2" borderId="0" xfId="0" applyFont="1" applyFill="1"/>
    <xf numFmtId="0" fontId="31" fillId="3" borderId="17" xfId="0" applyFont="1" applyFill="1" applyBorder="1" applyAlignment="1">
      <alignment horizontal="center"/>
    </xf>
    <xf numFmtId="0" fontId="31" fillId="3" borderId="1" xfId="0" applyFont="1" applyFill="1" applyBorder="1" applyAlignment="1">
      <alignment horizontal="center"/>
    </xf>
    <xf numFmtId="0" fontId="31" fillId="3" borderId="18" xfId="0" applyFont="1" applyFill="1" applyBorder="1" applyAlignment="1">
      <alignment horizontal="center"/>
    </xf>
    <xf numFmtId="0" fontId="31" fillId="3" borderId="5" xfId="0" applyFont="1" applyFill="1" applyBorder="1" applyAlignment="1">
      <alignment horizontal="center"/>
    </xf>
    <xf numFmtId="0" fontId="31" fillId="3" borderId="4" xfId="0" applyFont="1" applyFill="1" applyBorder="1" applyAlignment="1">
      <alignment horizontal="center"/>
    </xf>
    <xf numFmtId="0" fontId="31" fillId="3" borderId="31" xfId="0" applyFont="1" applyFill="1" applyBorder="1" applyAlignment="1">
      <alignment horizontal="center"/>
    </xf>
    <xf numFmtId="0" fontId="28" fillId="4" borderId="3" xfId="0" applyFont="1" applyFill="1" applyBorder="1" applyAlignment="1">
      <alignment wrapText="1"/>
    </xf>
    <xf numFmtId="0" fontId="28" fillId="3" borderId="31" xfId="0" applyFont="1" applyFill="1" applyBorder="1" applyAlignment="1">
      <alignment horizontal="center"/>
    </xf>
    <xf numFmtId="0" fontId="28" fillId="2" borderId="0" xfId="0" applyFont="1" applyFill="1"/>
    <xf numFmtId="0" fontId="28" fillId="2" borderId="17" xfId="0" applyFont="1" applyFill="1" applyBorder="1" applyAlignment="1">
      <alignment horizontal="center"/>
    </xf>
    <xf numFmtId="0" fontId="28" fillId="2" borderId="18" xfId="0" applyFont="1" applyFill="1" applyBorder="1" applyAlignment="1">
      <alignment horizontal="center"/>
    </xf>
    <xf numFmtId="0" fontId="28" fillId="2" borderId="5" xfId="0" applyFont="1" applyFill="1" applyBorder="1" applyAlignment="1">
      <alignment horizontal="center"/>
    </xf>
    <xf numFmtId="0" fontId="28" fillId="2" borderId="4" xfId="0" applyFont="1" applyFill="1" applyBorder="1" applyAlignment="1">
      <alignment horizontal="center"/>
    </xf>
    <xf numFmtId="0" fontId="28" fillId="2" borderId="17" xfId="0" applyFont="1" applyFill="1" applyBorder="1" applyAlignment="1" applyProtection="1">
      <alignment horizontal="left" textRotation="90"/>
      <protection locked="0"/>
    </xf>
    <xf numFmtId="0" fontId="28" fillId="2" borderId="1" xfId="0" applyFont="1" applyFill="1" applyBorder="1" applyAlignment="1" applyProtection="1">
      <alignment horizontal="left" textRotation="90"/>
      <protection locked="0"/>
    </xf>
    <xf numFmtId="0" fontId="28" fillId="2" borderId="18" xfId="0" applyFont="1" applyFill="1" applyBorder="1" applyAlignment="1" applyProtection="1">
      <alignment horizontal="left" textRotation="90"/>
      <protection locked="0"/>
    </xf>
    <xf numFmtId="0" fontId="28" fillId="2" borderId="31" xfId="0" applyFont="1" applyFill="1" applyBorder="1" applyAlignment="1">
      <alignment horizontal="center"/>
    </xf>
    <xf numFmtId="0" fontId="29" fillId="9" borderId="3" xfId="0" applyFont="1" applyFill="1" applyBorder="1" applyAlignment="1">
      <alignment wrapText="1"/>
    </xf>
    <xf numFmtId="0" fontId="29" fillId="9" borderId="17" xfId="0" applyFont="1" applyFill="1" applyBorder="1" applyAlignment="1">
      <alignment horizontal="center"/>
    </xf>
    <xf numFmtId="0" fontId="29" fillId="9" borderId="1" xfId="0" applyFont="1" applyFill="1" applyBorder="1" applyAlignment="1">
      <alignment horizontal="center"/>
    </xf>
    <xf numFmtId="0" fontId="29" fillId="9" borderId="18" xfId="0" applyFont="1" applyFill="1" applyBorder="1" applyAlignment="1">
      <alignment horizontal="center"/>
    </xf>
    <xf numFmtId="0" fontId="29" fillId="9" borderId="5" xfId="0" applyFont="1" applyFill="1" applyBorder="1" applyAlignment="1">
      <alignment horizontal="center"/>
    </xf>
    <xf numFmtId="0" fontId="29" fillId="9" borderId="4" xfId="0" applyFont="1" applyFill="1" applyBorder="1" applyAlignment="1">
      <alignment horizontal="center"/>
    </xf>
    <xf numFmtId="0" fontId="29" fillId="9" borderId="31" xfId="0" applyFont="1" applyFill="1" applyBorder="1" applyAlignment="1">
      <alignment horizontal="center"/>
    </xf>
    <xf numFmtId="0" fontId="29" fillId="9" borderId="0" xfId="0" applyFont="1" applyFill="1"/>
    <xf numFmtId="0" fontId="29" fillId="5" borderId="1" xfId="0" applyFont="1" applyFill="1" applyBorder="1" applyAlignment="1" applyProtection="1">
      <alignment horizontal="center"/>
      <protection locked="0"/>
    </xf>
    <xf numFmtId="0" fontId="26" fillId="6" borderId="1" xfId="4" applyBorder="1" applyAlignment="1" applyProtection="1">
      <alignment horizontal="center"/>
      <protection locked="0"/>
    </xf>
    <xf numFmtId="0" fontId="26" fillId="6" borderId="1" xfId="4" applyBorder="1" applyAlignment="1" applyProtection="1">
      <alignment horizontal="left"/>
      <protection locked="0"/>
    </xf>
    <xf numFmtId="0" fontId="26" fillId="6" borderId="17" xfId="4" applyBorder="1" applyAlignment="1" applyProtection="1">
      <alignment horizontal="center"/>
      <protection locked="0"/>
    </xf>
    <xf numFmtId="0" fontId="26" fillId="6" borderId="18" xfId="4"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0" xfId="0" applyFill="1" applyAlignment="1">
      <alignment horizontal="center"/>
    </xf>
    <xf numFmtId="0" fontId="35" fillId="4" borderId="1" xfId="0" applyFont="1" applyFill="1" applyBorder="1" applyAlignment="1" applyProtection="1">
      <alignment horizontal="left"/>
      <protection locked="0"/>
    </xf>
    <xf numFmtId="0" fontId="0" fillId="4" borderId="1" xfId="0" applyFill="1" applyBorder="1" applyProtection="1">
      <protection locked="0"/>
    </xf>
    <xf numFmtId="0" fontId="27" fillId="4" borderId="17" xfId="0" applyFont="1" applyFill="1" applyBorder="1" applyAlignment="1">
      <alignment horizontal="center"/>
    </xf>
    <xf numFmtId="0" fontId="27" fillId="4" borderId="18" xfId="0" applyFont="1" applyFill="1" applyBorder="1" applyAlignment="1">
      <alignment horizontal="center"/>
    </xf>
    <xf numFmtId="0" fontId="28" fillId="4" borderId="17" xfId="0" applyFont="1" applyFill="1" applyBorder="1" applyAlignment="1">
      <alignment horizontal="center"/>
    </xf>
    <xf numFmtId="0" fontId="28" fillId="4" borderId="1" xfId="0" applyFont="1" applyFill="1" applyBorder="1" applyAlignment="1">
      <alignment horizontal="center"/>
    </xf>
    <xf numFmtId="0" fontId="28" fillId="4" borderId="18" xfId="0" applyFont="1" applyFill="1" applyBorder="1" applyAlignment="1">
      <alignment horizontal="center"/>
    </xf>
    <xf numFmtId="0" fontId="29" fillId="4" borderId="17" xfId="0" applyFont="1" applyFill="1" applyBorder="1" applyAlignment="1">
      <alignment horizontal="center"/>
    </xf>
    <xf numFmtId="0" fontId="29" fillId="4" borderId="1" xfId="0" applyFont="1" applyFill="1" applyBorder="1" applyAlignment="1">
      <alignment horizontal="center"/>
    </xf>
    <xf numFmtId="0" fontId="29" fillId="4" borderId="18" xfId="0" applyFont="1" applyFill="1" applyBorder="1" applyAlignment="1">
      <alignment horizontal="center"/>
    </xf>
    <xf numFmtId="0" fontId="0" fillId="4" borderId="1" xfId="0" applyFill="1" applyBorder="1" applyAlignment="1" applyProtection="1">
      <alignment horizontal="left"/>
      <protection locked="0"/>
    </xf>
    <xf numFmtId="0" fontId="36" fillId="4" borderId="30" xfId="0" applyFont="1" applyFill="1" applyBorder="1" applyAlignment="1" applyProtection="1">
      <alignment horizontal="center"/>
    </xf>
    <xf numFmtId="0" fontId="27" fillId="0" borderId="22" xfId="0" applyFont="1" applyFill="1" applyBorder="1" applyAlignment="1" applyProtection="1">
      <alignment horizontal="left" textRotation="45"/>
      <protection locked="0"/>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2" borderId="0" xfId="0" applyFont="1" applyFill="1" applyAlignment="1">
      <alignment horizontal="center" vertical="top" wrapText="1"/>
    </xf>
    <xf numFmtId="0" fontId="10" fillId="2" borderId="0" xfId="0" applyFont="1" applyFill="1" applyAlignment="1">
      <alignment horizontal="right"/>
    </xf>
    <xf numFmtId="0" fontId="10" fillId="2" borderId="10" xfId="0" applyFont="1" applyFill="1" applyBorder="1" applyAlignment="1">
      <alignment horizontal="right"/>
    </xf>
    <xf numFmtId="0" fontId="10" fillId="2" borderId="0" xfId="0" applyFont="1" applyFill="1" applyAlignment="1" applyProtection="1">
      <alignment horizontal="center"/>
    </xf>
    <xf numFmtId="0" fontId="10" fillId="2" borderId="10" xfId="0" applyFont="1" applyFill="1" applyBorder="1" applyAlignment="1" applyProtection="1">
      <alignment horizontal="center"/>
    </xf>
    <xf numFmtId="0" fontId="0" fillId="3" borderId="4" xfId="0" applyFont="1" applyFill="1" applyBorder="1" applyAlignment="1" applyProtection="1">
      <alignment horizontal="left"/>
    </xf>
    <xf numFmtId="0" fontId="0" fillId="3" borderId="11" xfId="0" applyFont="1" applyFill="1" applyBorder="1" applyAlignment="1" applyProtection="1">
      <alignment horizontal="left"/>
    </xf>
    <xf numFmtId="0" fontId="0" fillId="3" borderId="5" xfId="0" applyFont="1" applyFill="1" applyBorder="1" applyAlignment="1" applyProtection="1">
      <alignment horizontal="left"/>
    </xf>
    <xf numFmtId="0" fontId="27" fillId="3" borderId="4" xfId="0" applyFont="1" applyFill="1" applyBorder="1" applyAlignment="1" applyProtection="1">
      <alignment horizontal="left"/>
    </xf>
    <xf numFmtId="0" fontId="27" fillId="3" borderId="11" xfId="0" applyFont="1" applyFill="1" applyBorder="1" applyAlignment="1" applyProtection="1">
      <alignment horizontal="left"/>
    </xf>
    <xf numFmtId="0" fontId="27" fillId="3" borderId="5" xfId="0" applyFont="1" applyFill="1" applyBorder="1" applyAlignment="1" applyProtection="1">
      <alignment horizontal="left"/>
    </xf>
    <xf numFmtId="0" fontId="10" fillId="3" borderId="4" xfId="0" applyFont="1" applyFill="1" applyBorder="1" applyAlignment="1">
      <alignment horizontal="right"/>
    </xf>
    <xf numFmtId="0" fontId="10" fillId="3" borderId="11" xfId="0" applyFont="1" applyFill="1" applyBorder="1" applyAlignment="1">
      <alignment horizontal="right"/>
    </xf>
    <xf numFmtId="0" fontId="10" fillId="2" borderId="2" xfId="0" applyFont="1" applyFill="1" applyBorder="1" applyAlignment="1">
      <alignment horizontal="right"/>
    </xf>
    <xf numFmtId="0" fontId="29" fillId="3" borderId="4" xfId="0" applyFont="1" applyFill="1" applyBorder="1" applyAlignment="1" applyProtection="1">
      <alignment horizontal="left"/>
    </xf>
    <xf numFmtId="0" fontId="29" fillId="3" borderId="11" xfId="0" applyFont="1" applyFill="1" applyBorder="1" applyAlignment="1" applyProtection="1">
      <alignment horizontal="left"/>
    </xf>
    <xf numFmtId="0" fontId="29" fillId="3" borderId="5" xfId="0" applyFont="1" applyFill="1" applyBorder="1" applyAlignment="1" applyProtection="1">
      <alignment horizontal="left"/>
    </xf>
    <xf numFmtId="0" fontId="29" fillId="0" borderId="4" xfId="0" applyFont="1" applyFill="1" applyBorder="1" applyAlignment="1" applyProtection="1">
      <alignment horizontal="left"/>
    </xf>
    <xf numFmtId="0" fontId="29" fillId="0" borderId="11" xfId="0" applyFont="1" applyFill="1" applyBorder="1" applyAlignment="1" applyProtection="1">
      <alignment horizontal="left"/>
    </xf>
    <xf numFmtId="0" fontId="29" fillId="0" borderId="5" xfId="0" applyFont="1" applyFill="1" applyBorder="1" applyAlignment="1" applyProtection="1">
      <alignment horizontal="left"/>
    </xf>
    <xf numFmtId="0" fontId="28" fillId="3" borderId="4" xfId="0" applyFont="1" applyFill="1" applyBorder="1" applyAlignment="1" applyProtection="1">
      <alignment horizontal="left"/>
    </xf>
    <xf numFmtId="0" fontId="28" fillId="3" borderId="11" xfId="0" applyFont="1" applyFill="1" applyBorder="1" applyAlignment="1" applyProtection="1">
      <alignment horizontal="left"/>
    </xf>
    <xf numFmtId="0" fontId="28" fillId="3" borderId="5" xfId="0" applyFont="1" applyFill="1" applyBorder="1" applyAlignment="1" applyProtection="1">
      <alignment horizontal="left"/>
    </xf>
    <xf numFmtId="0" fontId="31" fillId="3" borderId="4" xfId="0" applyFont="1" applyFill="1" applyBorder="1" applyAlignment="1" applyProtection="1">
      <alignment horizontal="left"/>
    </xf>
    <xf numFmtId="0" fontId="31" fillId="3" borderId="11" xfId="0" applyFont="1" applyFill="1" applyBorder="1" applyAlignment="1" applyProtection="1">
      <alignment horizontal="left"/>
    </xf>
    <xf numFmtId="0" fontId="31" fillId="3" borderId="5" xfId="0" applyFont="1" applyFill="1" applyBorder="1" applyAlignment="1" applyProtection="1">
      <alignment horizontal="left"/>
    </xf>
    <xf numFmtId="0" fontId="28" fillId="0" borderId="4" xfId="0" applyFont="1" applyFill="1" applyBorder="1" applyAlignment="1" applyProtection="1">
      <alignment horizontal="left"/>
    </xf>
    <xf numFmtId="0" fontId="28" fillId="0" borderId="11" xfId="0" applyFont="1" applyFill="1" applyBorder="1" applyAlignment="1" applyProtection="1">
      <alignment horizontal="left"/>
    </xf>
    <xf numFmtId="0" fontId="28" fillId="0" borderId="5" xfId="0" applyFont="1" applyFill="1" applyBorder="1" applyAlignment="1" applyProtection="1">
      <alignment horizontal="left"/>
    </xf>
    <xf numFmtId="0" fontId="36" fillId="2" borderId="0" xfId="0" applyFont="1" applyFill="1" applyAlignment="1" applyProtection="1">
      <alignment horizontal="center"/>
    </xf>
    <xf numFmtId="0" fontId="36" fillId="2" borderId="10" xfId="0" applyFont="1" applyFill="1" applyBorder="1" applyAlignment="1" applyProtection="1">
      <alignment horizontal="center"/>
    </xf>
    <xf numFmtId="0" fontId="22" fillId="4" borderId="15" xfId="0" applyFont="1" applyFill="1" applyBorder="1" applyAlignment="1">
      <alignment horizontal="center" vertical="center" textRotation="90" wrapText="1"/>
    </xf>
    <xf numFmtId="0" fontId="22" fillId="4" borderId="3" xfId="0" applyFont="1" applyFill="1" applyBorder="1" applyAlignment="1">
      <alignment horizontal="center" vertical="center" textRotation="90" wrapText="1"/>
    </xf>
    <xf numFmtId="0" fontId="22" fillId="4" borderId="7" xfId="0" applyFont="1" applyFill="1" applyBorder="1" applyAlignment="1">
      <alignment horizontal="center" vertical="center" textRotation="90" wrapText="1"/>
    </xf>
    <xf numFmtId="0" fontId="0" fillId="3" borderId="4" xfId="0" applyFill="1" applyBorder="1" applyAlignment="1">
      <alignment horizontal="center"/>
    </xf>
    <xf numFmtId="0" fontId="0" fillId="3" borderId="5" xfId="0" applyFill="1" applyBorder="1" applyAlignment="1">
      <alignment horizontal="center"/>
    </xf>
    <xf numFmtId="0" fontId="22" fillId="4" borderId="12" xfId="0" applyFont="1" applyFill="1" applyBorder="1" applyAlignment="1">
      <alignment horizontal="center" vertical="center" textRotation="90" wrapText="1"/>
    </xf>
    <xf numFmtId="0" fontId="22" fillId="4" borderId="0" xfId="0" applyFont="1" applyFill="1" applyBorder="1" applyAlignment="1">
      <alignment horizontal="center" vertical="center" textRotation="90" wrapText="1"/>
    </xf>
    <xf numFmtId="0" fontId="22" fillId="4" borderId="2" xfId="0" applyFont="1" applyFill="1" applyBorder="1" applyAlignment="1">
      <alignment horizontal="center" vertical="center" textRotation="90" wrapText="1"/>
    </xf>
    <xf numFmtId="0" fontId="21" fillId="2" borderId="2" xfId="0" applyFont="1" applyFill="1" applyBorder="1" applyAlignment="1">
      <alignment horizontal="center"/>
    </xf>
    <xf numFmtId="0" fontId="10" fillId="2" borderId="11" xfId="0" applyFont="1" applyFill="1" applyBorder="1" applyAlignment="1">
      <alignment horizontal="center"/>
    </xf>
  </cellXfs>
  <cellStyles count="5">
    <cellStyle name="Bad" xfId="4" builtinId="27"/>
    <cellStyle name="Hyperlink" xfId="1" builtinId="8"/>
    <cellStyle name="Normal" xfId="0" builtinId="0"/>
    <cellStyle name="Normal 2" xfId="2"/>
    <cellStyle name="Normal 2 2" xfId="3"/>
  </cellStyles>
  <dxfs count="4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b/>
        <i val="0"/>
        <color theme="5" tint="-0.499984740745262"/>
      </font>
      <fill>
        <patternFill>
          <bgColor theme="5" tint="0.39994506668294322"/>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b/>
        <i val="0"/>
        <color theme="5" tint="-0.499984740745262"/>
      </font>
      <fill>
        <patternFill>
          <bgColor theme="5" tint="0.39994506668294322"/>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0" tint="-4.9989318521683403E-2"/>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b/>
        <i val="0"/>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auto="1"/>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patternType="solid">
          <bgColor theme="0" tint="-4.9989318521683403E-2"/>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ont>
        <condense val="0"/>
        <extend val="0"/>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1</xdr:row>
          <xdr:rowOff>0</xdr:rowOff>
        </xdr:from>
        <xdr:to>
          <xdr:col>12</xdr:col>
          <xdr:colOff>209550</xdr:colOff>
          <xdr:row>2</xdr:row>
          <xdr:rowOff>19050</xdr:rowOff>
        </xdr:to>
        <xdr:sp macro="" textlink="">
          <xdr:nvSpPr>
            <xdr:cNvPr id="86021" name="Check Box 5" hidden="1">
              <a:extLst>
                <a:ext uri="{63B3BB69-23CF-44E3-9099-C40C66FF867C}">
                  <a14:compatExt spid="_x0000_s8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0</xdr:rowOff>
        </xdr:from>
        <xdr:to>
          <xdr:col>12</xdr:col>
          <xdr:colOff>200025</xdr:colOff>
          <xdr:row>4</xdr:row>
          <xdr:rowOff>19050</xdr:rowOff>
        </xdr:to>
        <xdr:sp macro="" textlink="">
          <xdr:nvSpPr>
            <xdr:cNvPr id="86022" name="Check Box 6" hidden="1">
              <a:extLst>
                <a:ext uri="{63B3BB69-23CF-44E3-9099-C40C66FF867C}">
                  <a14:compatExt spid="_x0000_s8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thiel@co.delaware.oh.us" TargetMode="External"/><Relationship Id="rId1" Type="http://schemas.openxmlformats.org/officeDocument/2006/relationships/hyperlink" Target="mailto:mlove@co.delaware.oh.u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2.vml"/><Relationship Id="rId1" Type="http://schemas.openxmlformats.org/officeDocument/2006/relationships/drawing" Target="../drawings/drawing1.xml"/><Relationship Id="rId5" Type="http://schemas.openxmlformats.org/officeDocument/2006/relationships/comments" Target="../comments22.xml"/><Relationship Id="rId4" Type="http://schemas.openxmlformats.org/officeDocument/2006/relationships/ctrlProp" Target="../ctrlProps/ctrlProp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https://regionalsewer.co.delaware.oh.us/wp-content/uploads/sites/19/2018/04/2018-DCRSD-Standard-Drawings.pdf" TargetMode="External"/><Relationship Id="rId7" Type="http://schemas.openxmlformats.org/officeDocument/2006/relationships/hyperlink" Target="https://engineer.co.delaware.oh.us/development/standards/" TargetMode="External"/><Relationship Id="rId2" Type="http://schemas.openxmlformats.org/officeDocument/2006/relationships/hyperlink" Target="https://regionalplanning.co.delaware.oh.us/wp-content/uploads/sites/17/2018/03/2018-DCRPC-Subdivision-Regulations-current.pdf" TargetMode="External"/><Relationship Id="rId1" Type="http://schemas.openxmlformats.org/officeDocument/2006/relationships/hyperlink" Target="https://regionalplanning.co.delaware.oh.us/dcrpcgis/maphome/" TargetMode="External"/><Relationship Id="rId6" Type="http://schemas.openxmlformats.org/officeDocument/2006/relationships/hyperlink" Target="https://engineer.co.delaware.oh.us/development/stdroadwaydrawings/" TargetMode="External"/><Relationship Id="rId5" Type="http://schemas.openxmlformats.org/officeDocument/2006/relationships/hyperlink" Target="https://engineer.co.delaware.oh.us/development/stdsewerdrawings/" TargetMode="External"/><Relationship Id="rId4" Type="http://schemas.openxmlformats.org/officeDocument/2006/relationships/hyperlink" Target="https://engineer.co.delaware.oh.us/development/standards/"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40"/>
  <sheetViews>
    <sheetView topLeftCell="A16" zoomScaleNormal="100" workbookViewId="0">
      <selection activeCell="B27" sqref="B27"/>
    </sheetView>
  </sheetViews>
  <sheetFormatPr defaultColWidth="9.140625" defaultRowHeight="15" x14ac:dyDescent="0.25"/>
  <cols>
    <col min="1" max="1" width="4.28515625" style="3" customWidth="1"/>
    <col min="2" max="2" width="29.5703125" style="3" customWidth="1"/>
    <col min="3" max="5" width="9.140625" style="3"/>
    <col min="6" max="6" width="20.42578125" style="3" customWidth="1"/>
    <col min="7" max="8" width="9.140625" style="3"/>
    <col min="9" max="9" width="9.7109375" style="3" bestFit="1" customWidth="1"/>
    <col min="10" max="16384" width="9.140625" style="3"/>
  </cols>
  <sheetData>
    <row r="1" spans="1:9" ht="15.75" x14ac:dyDescent="0.25">
      <c r="A1" s="1" t="s">
        <v>171</v>
      </c>
      <c r="B1" s="1"/>
      <c r="C1" s="2"/>
      <c r="D1" s="2"/>
      <c r="E1" s="2"/>
      <c r="F1" s="2"/>
      <c r="G1" s="2"/>
    </row>
    <row r="2" spans="1:9" x14ac:dyDescent="0.25">
      <c r="A2" s="4"/>
      <c r="B2" s="5" t="s">
        <v>172</v>
      </c>
    </row>
    <row r="3" spans="1:9" x14ac:dyDescent="0.25">
      <c r="A3" s="4"/>
      <c r="B3" s="5" t="s">
        <v>37</v>
      </c>
    </row>
    <row r="4" spans="1:9" x14ac:dyDescent="0.25">
      <c r="A4" s="4"/>
      <c r="B4" s="5" t="s">
        <v>38</v>
      </c>
    </row>
    <row r="5" spans="1:9" x14ac:dyDescent="0.25">
      <c r="A5" s="4"/>
      <c r="B5" s="5" t="s">
        <v>39</v>
      </c>
    </row>
    <row r="6" spans="1:9" ht="7.5" customHeight="1" x14ac:dyDescent="0.25">
      <c r="A6" s="6"/>
    </row>
    <row r="7" spans="1:9" x14ac:dyDescent="0.25">
      <c r="A7" s="595" t="s">
        <v>40</v>
      </c>
      <c r="B7" s="596"/>
    </row>
    <row r="8" spans="1:9" x14ac:dyDescent="0.25">
      <c r="A8" s="16">
        <v>1</v>
      </c>
      <c r="B8" s="53" t="s">
        <v>104</v>
      </c>
      <c r="H8" s="410" t="s">
        <v>1420</v>
      </c>
      <c r="I8" s="420">
        <v>44064</v>
      </c>
    </row>
    <row r="9" spans="1:9" x14ac:dyDescent="0.25">
      <c r="A9" s="16">
        <v>2</v>
      </c>
      <c r="B9" s="53" t="s">
        <v>105</v>
      </c>
    </row>
    <row r="10" spans="1:9" x14ac:dyDescent="0.25">
      <c r="A10" s="16">
        <v>3</v>
      </c>
      <c r="B10" s="65" t="s">
        <v>1198</v>
      </c>
      <c r="F10" s="173" t="s">
        <v>595</v>
      </c>
    </row>
    <row r="11" spans="1:9" x14ac:dyDescent="0.25">
      <c r="A11" s="16">
        <v>4</v>
      </c>
      <c r="B11" s="53" t="s">
        <v>106</v>
      </c>
      <c r="F11" s="177" t="s">
        <v>532</v>
      </c>
    </row>
    <row r="12" spans="1:9" x14ac:dyDescent="0.25">
      <c r="A12" s="16" t="s">
        <v>1197</v>
      </c>
      <c r="B12" s="53" t="s">
        <v>1199</v>
      </c>
      <c r="F12" s="178" t="s">
        <v>596</v>
      </c>
    </row>
    <row r="13" spans="1:9" x14ac:dyDescent="0.25">
      <c r="A13" s="16">
        <v>5</v>
      </c>
      <c r="B13" s="53" t="s">
        <v>48</v>
      </c>
      <c r="F13" s="232" t="s">
        <v>739</v>
      </c>
    </row>
    <row r="14" spans="1:9" x14ac:dyDescent="0.25">
      <c r="A14" s="16">
        <v>6</v>
      </c>
      <c r="B14" s="53" t="s">
        <v>49</v>
      </c>
      <c r="F14" s="167" t="s">
        <v>264</v>
      </c>
    </row>
    <row r="15" spans="1:9" x14ac:dyDescent="0.25">
      <c r="A15" s="16">
        <v>7</v>
      </c>
      <c r="B15" s="53" t="s">
        <v>53</v>
      </c>
      <c r="F15" s="170" t="s">
        <v>332</v>
      </c>
    </row>
    <row r="16" spans="1:9" x14ac:dyDescent="0.25">
      <c r="A16" s="16" t="s">
        <v>110</v>
      </c>
      <c r="B16" s="53" t="s">
        <v>107</v>
      </c>
      <c r="F16" s="174" t="s">
        <v>305</v>
      </c>
    </row>
    <row r="17" spans="1:10" x14ac:dyDescent="0.25">
      <c r="A17" s="16" t="s">
        <v>111</v>
      </c>
      <c r="B17" s="53" t="s">
        <v>213</v>
      </c>
      <c r="F17" s="179" t="s">
        <v>597</v>
      </c>
    </row>
    <row r="18" spans="1:10" x14ac:dyDescent="0.25">
      <c r="A18" s="16" t="s">
        <v>112</v>
      </c>
      <c r="B18" s="65" t="s">
        <v>109</v>
      </c>
      <c r="F18" s="180" t="s">
        <v>598</v>
      </c>
    </row>
    <row r="19" spans="1:10" ht="15.75" thickBot="1" x14ac:dyDescent="0.3">
      <c r="A19" s="16" t="s">
        <v>211</v>
      </c>
      <c r="B19" s="53" t="s">
        <v>108</v>
      </c>
      <c r="F19" s="54"/>
    </row>
    <row r="20" spans="1:10" x14ac:dyDescent="0.25">
      <c r="A20" s="16">
        <v>8</v>
      </c>
      <c r="B20" s="53" t="s">
        <v>51</v>
      </c>
      <c r="F20" s="419" t="s">
        <v>1415</v>
      </c>
      <c r="G20" s="411"/>
      <c r="H20" s="411"/>
      <c r="I20" s="411"/>
      <c r="J20" s="412"/>
    </row>
    <row r="21" spans="1:10" x14ac:dyDescent="0.25">
      <c r="A21" s="16" t="s">
        <v>116</v>
      </c>
      <c r="B21" s="53" t="s">
        <v>113</v>
      </c>
      <c r="F21" s="413"/>
      <c r="G21" s="14" t="s">
        <v>1418</v>
      </c>
      <c r="H21" s="14"/>
      <c r="I21" s="14"/>
      <c r="J21" s="414"/>
    </row>
    <row r="22" spans="1:10" x14ac:dyDescent="0.25">
      <c r="A22" s="16" t="s">
        <v>117</v>
      </c>
      <c r="B22" s="53" t="s">
        <v>214</v>
      </c>
      <c r="F22" s="415"/>
      <c r="G22" s="14" t="s">
        <v>1417</v>
      </c>
      <c r="H22" s="14"/>
      <c r="I22" s="14"/>
      <c r="J22" s="414"/>
    </row>
    <row r="23" spans="1:10" ht="15.75" thickBot="1" x14ac:dyDescent="0.3">
      <c r="A23" s="16" t="s">
        <v>118</v>
      </c>
      <c r="B23" s="53" t="s">
        <v>114</v>
      </c>
      <c r="F23" s="416"/>
      <c r="G23" s="417" t="s">
        <v>1416</v>
      </c>
      <c r="H23" s="417"/>
      <c r="I23" s="417"/>
      <c r="J23" s="418"/>
    </row>
    <row r="24" spans="1:10" x14ac:dyDescent="0.25">
      <c r="A24" s="16" t="s">
        <v>119</v>
      </c>
      <c r="B24" s="53" t="s">
        <v>115</v>
      </c>
    </row>
    <row r="25" spans="1:10" x14ac:dyDescent="0.25">
      <c r="A25" s="16" t="s">
        <v>212</v>
      </c>
      <c r="B25" s="53" t="s">
        <v>52</v>
      </c>
    </row>
    <row r="26" spans="1:10" x14ac:dyDescent="0.25">
      <c r="A26" s="16">
        <v>9</v>
      </c>
      <c r="B26" s="53" t="s">
        <v>50</v>
      </c>
    </row>
    <row r="27" spans="1:10" x14ac:dyDescent="0.25">
      <c r="A27" s="16" t="s">
        <v>120</v>
      </c>
      <c r="B27" s="53" t="s">
        <v>122</v>
      </c>
    </row>
    <row r="28" spans="1:10" x14ac:dyDescent="0.25">
      <c r="A28" s="119">
        <v>10</v>
      </c>
      <c r="B28" s="53" t="s">
        <v>125</v>
      </c>
    </row>
    <row r="29" spans="1:10" x14ac:dyDescent="0.25">
      <c r="A29" s="119" t="s">
        <v>121</v>
      </c>
      <c r="B29" s="53" t="s">
        <v>126</v>
      </c>
    </row>
    <row r="30" spans="1:10" x14ac:dyDescent="0.25">
      <c r="A30" s="119" t="s">
        <v>173</v>
      </c>
      <c r="B30" s="53" t="s">
        <v>204</v>
      </c>
    </row>
    <row r="31" spans="1:10" x14ac:dyDescent="0.25">
      <c r="A31" s="119" t="s">
        <v>202</v>
      </c>
      <c r="B31" s="53" t="s">
        <v>205</v>
      </c>
    </row>
    <row r="32" spans="1:10" x14ac:dyDescent="0.25">
      <c r="A32" s="119" t="s">
        <v>203</v>
      </c>
      <c r="B32" s="53" t="s">
        <v>127</v>
      </c>
    </row>
    <row r="33" spans="1:2" x14ac:dyDescent="0.25">
      <c r="A33" s="119">
        <v>11</v>
      </c>
      <c r="B33" s="53" t="s">
        <v>128</v>
      </c>
    </row>
    <row r="34" spans="1:2" x14ac:dyDescent="0.25">
      <c r="A34" s="119" t="s">
        <v>123</v>
      </c>
      <c r="B34" s="53" t="s">
        <v>130</v>
      </c>
    </row>
    <row r="35" spans="1:2" x14ac:dyDescent="0.25">
      <c r="A35" s="119" t="s">
        <v>124</v>
      </c>
      <c r="B35" s="53" t="s">
        <v>129</v>
      </c>
    </row>
    <row r="36" spans="1:2" x14ac:dyDescent="0.25">
      <c r="A36" s="119">
        <v>12</v>
      </c>
      <c r="B36" s="53" t="s">
        <v>174</v>
      </c>
    </row>
    <row r="37" spans="1:2" x14ac:dyDescent="0.25">
      <c r="A37" s="119">
        <v>13</v>
      </c>
      <c r="B37" s="53" t="s">
        <v>41</v>
      </c>
    </row>
    <row r="38" spans="1:2" x14ac:dyDescent="0.25">
      <c r="A38" s="119">
        <v>14</v>
      </c>
      <c r="B38" s="53" t="s">
        <v>47</v>
      </c>
    </row>
    <row r="39" spans="1:2" x14ac:dyDescent="0.25">
      <c r="A39" s="119">
        <v>15</v>
      </c>
      <c r="B39" s="53" t="s">
        <v>132</v>
      </c>
    </row>
    <row r="40" spans="1:2" x14ac:dyDescent="0.25">
      <c r="A40" s="119">
        <v>16</v>
      </c>
      <c r="B40" s="53" t="s">
        <v>131</v>
      </c>
    </row>
  </sheetData>
  <mergeCells count="1">
    <mergeCell ref="A7:B7"/>
  </mergeCells>
  <hyperlinks>
    <hyperlink ref="B8" location="one" display="Types, Subtypes, &amp; Prefixes"/>
    <hyperlink ref="B9" location="two" display="Numbering"/>
    <hyperlink ref="B11" location="four" display="Auto-Insert Contacts"/>
    <hyperlink ref="B13" location="five" display="Chronology"/>
    <hyperlink ref="B14" location="six" display="Event Scheduler"/>
    <hyperlink ref="B15" location="seven" display="Reviewers"/>
    <hyperlink ref="B16" location="'7a. Review Type Crosstab'!A1" display="Review Types &amp; Groups"/>
    <hyperlink ref="B18" location="sevenb" display="Review Statuses"/>
    <hyperlink ref="B19" location="sevenc" display="Review Standard Notes"/>
    <hyperlink ref="B20" location="eight" display="Inspectors"/>
    <hyperlink ref="B21" location="eighta" display="Inspection Types &amp; Groups"/>
    <hyperlink ref="B23" location="eightb" display="Inspections Results"/>
    <hyperlink ref="B24" location="eightc" display="Inspection Standard Notes"/>
    <hyperlink ref="B25" location="eightd" display="Inspection Custom Screens"/>
    <hyperlink ref="B26" location="ten" display="Fees"/>
    <hyperlink ref="B27" location="tena" display="Fees by Type"/>
    <hyperlink ref="B28" location="eleven" display="Condition Types"/>
    <hyperlink ref="B29" location="elevena" display="Condition Information"/>
    <hyperlink ref="B32" location="elevenb" display="Condition Custom Screens"/>
    <hyperlink ref="B33" location="twelve" display="Bond Types"/>
    <hyperlink ref="B35" location="twelvea" display="Bond Custom Screens"/>
    <hyperlink ref="B34" location="twelveb" display="Bonds by Type"/>
    <hyperlink ref="B36" location="thirteen" display="Permit Custom Screens"/>
    <hyperlink ref="B37" location="fourteen" display="Printed Documents"/>
    <hyperlink ref="B38" location="fifteen" display="Internet Links"/>
    <hyperlink ref="B39" location="sixteen" display="Plan Locations"/>
    <hyperlink ref="B40" location="seventeen" display="Business Rules"/>
    <hyperlink ref="B30" location="'10b. Condition Triggers, Status'!A1" display="Condition Triggers, Status"/>
    <hyperlink ref="B31" location="'10c. Condition Triggers, Permit'!A1" display="Condition Triggers, Permit"/>
    <hyperlink ref="B17" location="'7b. Review Checklist'!A1" display="Review Checklist"/>
    <hyperlink ref="B22" location="'8b. Inspection Checklist'!A1" display="Inspection Checklist"/>
    <hyperlink ref="B10" location="'3. Status CrossTab'!A1" display="Status CrossTab"/>
    <hyperlink ref="B12" location="'4A. Contacts CrossTab'!A1" display="Contacts CrossTab"/>
  </hyperlink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I193"/>
  <sheetViews>
    <sheetView zoomScaleNormal="100" workbookViewId="0">
      <pane ySplit="1" topLeftCell="A53" activePane="bottomLeft" state="frozen"/>
      <selection pane="bottomLeft"/>
    </sheetView>
  </sheetViews>
  <sheetFormatPr defaultColWidth="9.140625" defaultRowHeight="15" x14ac:dyDescent="0.25"/>
  <cols>
    <col min="1" max="1" width="6.28515625" style="3" bestFit="1" customWidth="1"/>
    <col min="2" max="2" width="20.7109375" style="3" customWidth="1"/>
    <col min="3" max="3" width="16" style="3" customWidth="1"/>
    <col min="4" max="4" width="7.5703125" style="54" customWidth="1"/>
    <col min="5" max="5" width="6.28515625" style="3" customWidth="1"/>
    <col min="6" max="6" width="46.85546875" style="26" bestFit="1" customWidth="1"/>
    <col min="7" max="7" width="7.7109375" style="57" bestFit="1" customWidth="1"/>
    <col min="8" max="8" width="36.42578125" style="37" bestFit="1" customWidth="1"/>
    <col min="9" max="9" width="7.7109375" style="3" bestFit="1" customWidth="1"/>
    <col min="10" max="16384" width="9.140625" style="3"/>
  </cols>
  <sheetData>
    <row r="1" spans="1:9" s="23" customFormat="1" x14ac:dyDescent="0.25">
      <c r="A1" s="9" t="s">
        <v>42</v>
      </c>
      <c r="B1" s="21" t="s">
        <v>69</v>
      </c>
      <c r="C1" s="21" t="s">
        <v>70</v>
      </c>
      <c r="D1" s="21" t="s">
        <v>71</v>
      </c>
      <c r="E1" s="72" t="s">
        <v>215</v>
      </c>
      <c r="F1" s="21" t="s">
        <v>142</v>
      </c>
      <c r="G1" s="72" t="s">
        <v>6</v>
      </c>
      <c r="H1" s="21" t="s">
        <v>21</v>
      </c>
      <c r="I1" s="22" t="s">
        <v>6</v>
      </c>
    </row>
    <row r="2" spans="1:9" x14ac:dyDescent="0.25">
      <c r="B2" s="73"/>
      <c r="C2" s="167" t="s">
        <v>264</v>
      </c>
      <c r="D2" s="168" t="s">
        <v>304</v>
      </c>
      <c r="E2" s="25">
        <f>IF(D2&lt;&gt;"",LEN(D2),"")</f>
        <v>3</v>
      </c>
      <c r="F2" s="188" t="s">
        <v>264</v>
      </c>
      <c r="G2" s="25">
        <f>IF(F2&lt;&gt;"",LEN(F2),"")</f>
        <v>8</v>
      </c>
      <c r="H2" s="169" t="s">
        <v>265</v>
      </c>
      <c r="I2" s="25">
        <f>IF(H2&lt;&gt;"",LEN(H2),"")</f>
        <v>32</v>
      </c>
    </row>
    <row r="3" spans="1:9" x14ac:dyDescent="0.25">
      <c r="B3" s="73"/>
      <c r="C3" s="73"/>
      <c r="D3" s="83"/>
      <c r="E3" s="25" t="str">
        <f t="shared" ref="E3:E80" si="0">IF(D3&lt;&gt;"",LEN(D3),"")</f>
        <v/>
      </c>
      <c r="F3" s="38"/>
      <c r="G3" s="25" t="str">
        <f t="shared" ref="G3:G80" si="1">IF(F3&lt;&gt;"",LEN(F3),"")</f>
        <v/>
      </c>
      <c r="H3" s="169" t="s">
        <v>266</v>
      </c>
      <c r="I3" s="25">
        <f t="shared" ref="I3:I80" si="2">IF(H3&lt;&gt;"",LEN(H3),"")</f>
        <v>28</v>
      </c>
    </row>
    <row r="4" spans="1:9" x14ac:dyDescent="0.25">
      <c r="B4" s="73"/>
      <c r="C4" s="73"/>
      <c r="D4" s="83"/>
      <c r="E4" s="25" t="str">
        <f t="shared" si="0"/>
        <v/>
      </c>
      <c r="F4" s="38"/>
      <c r="G4" s="25" t="str">
        <f t="shared" si="1"/>
        <v/>
      </c>
      <c r="H4" s="169" t="s">
        <v>267</v>
      </c>
      <c r="I4" s="25">
        <f t="shared" si="2"/>
        <v>12</v>
      </c>
    </row>
    <row r="5" spans="1:9" x14ac:dyDescent="0.25">
      <c r="B5" s="73"/>
      <c r="C5" s="73"/>
      <c r="D5" s="83"/>
      <c r="E5" s="25" t="str">
        <f t="shared" si="0"/>
        <v/>
      </c>
      <c r="F5" s="38"/>
      <c r="G5" s="25" t="str">
        <f t="shared" si="1"/>
        <v/>
      </c>
      <c r="H5" s="169" t="s">
        <v>268</v>
      </c>
      <c r="I5" s="25">
        <f t="shared" si="2"/>
        <v>4</v>
      </c>
    </row>
    <row r="6" spans="1:9" x14ac:dyDescent="0.25">
      <c r="B6" s="73"/>
      <c r="C6" s="73"/>
      <c r="D6" s="83"/>
      <c r="E6" s="25" t="str">
        <f t="shared" si="0"/>
        <v/>
      </c>
      <c r="F6" s="38"/>
      <c r="G6" s="25" t="str">
        <f t="shared" si="1"/>
        <v/>
      </c>
      <c r="H6" s="169" t="s">
        <v>269</v>
      </c>
      <c r="I6" s="25">
        <f t="shared" si="2"/>
        <v>27</v>
      </c>
    </row>
    <row r="7" spans="1:9" x14ac:dyDescent="0.25">
      <c r="B7" s="73"/>
      <c r="C7" s="73"/>
      <c r="D7" s="83"/>
      <c r="E7" s="25" t="str">
        <f t="shared" si="0"/>
        <v/>
      </c>
      <c r="F7" s="38"/>
      <c r="G7" s="25" t="str">
        <f t="shared" si="1"/>
        <v/>
      </c>
      <c r="H7" s="169" t="s">
        <v>270</v>
      </c>
      <c r="I7" s="25">
        <f t="shared" si="2"/>
        <v>22</v>
      </c>
    </row>
    <row r="8" spans="1:9" x14ac:dyDescent="0.25">
      <c r="B8" s="7"/>
      <c r="C8" s="7"/>
      <c r="D8" s="148"/>
      <c r="E8" s="25" t="str">
        <f t="shared" si="0"/>
        <v/>
      </c>
      <c r="F8" s="124"/>
      <c r="G8" s="25" t="str">
        <f t="shared" si="1"/>
        <v/>
      </c>
      <c r="H8" s="124"/>
      <c r="I8" s="25" t="str">
        <f t="shared" si="2"/>
        <v/>
      </c>
    </row>
    <row r="9" spans="1:9" x14ac:dyDescent="0.25">
      <c r="B9" s="73"/>
      <c r="C9" s="167" t="s">
        <v>264</v>
      </c>
      <c r="D9" s="168" t="s">
        <v>304</v>
      </c>
      <c r="E9" s="25">
        <f t="shared" si="0"/>
        <v>3</v>
      </c>
      <c r="F9" s="188" t="s">
        <v>271</v>
      </c>
      <c r="G9" s="25">
        <f t="shared" si="1"/>
        <v>12</v>
      </c>
      <c r="H9" s="169" t="s">
        <v>414</v>
      </c>
      <c r="I9" s="25">
        <f t="shared" si="2"/>
        <v>15</v>
      </c>
    </row>
    <row r="10" spans="1:9" x14ac:dyDescent="0.25">
      <c r="B10" s="73"/>
      <c r="C10" s="73"/>
      <c r="D10" s="155"/>
      <c r="E10" s="25" t="str">
        <f t="shared" si="0"/>
        <v/>
      </c>
      <c r="F10" s="38"/>
      <c r="G10" s="25" t="str">
        <f t="shared" si="1"/>
        <v/>
      </c>
      <c r="H10" s="169" t="s">
        <v>267</v>
      </c>
      <c r="I10" s="25">
        <f t="shared" si="2"/>
        <v>12</v>
      </c>
    </row>
    <row r="11" spans="1:9" x14ac:dyDescent="0.25">
      <c r="B11" s="73"/>
      <c r="C11" s="73"/>
      <c r="D11" s="155"/>
      <c r="E11" s="25" t="str">
        <f t="shared" si="0"/>
        <v/>
      </c>
      <c r="F11" s="38"/>
      <c r="G11" s="25" t="str">
        <f t="shared" si="1"/>
        <v/>
      </c>
      <c r="H11" s="169" t="s">
        <v>268</v>
      </c>
      <c r="I11" s="25">
        <f t="shared" si="2"/>
        <v>4</v>
      </c>
    </row>
    <row r="12" spans="1:9" x14ac:dyDescent="0.25">
      <c r="B12" s="73"/>
      <c r="C12" s="73"/>
      <c r="D12" s="155"/>
      <c r="E12" s="25" t="str">
        <f t="shared" si="0"/>
        <v/>
      </c>
      <c r="F12" s="38"/>
      <c r="G12" s="25" t="str">
        <f t="shared" si="1"/>
        <v/>
      </c>
      <c r="H12" s="169" t="s">
        <v>415</v>
      </c>
      <c r="I12" s="25">
        <f t="shared" si="2"/>
        <v>11</v>
      </c>
    </row>
    <row r="13" spans="1:9" x14ac:dyDescent="0.25">
      <c r="B13" s="7"/>
      <c r="C13" s="7"/>
      <c r="D13" s="148"/>
      <c r="E13" s="25" t="str">
        <f t="shared" si="0"/>
        <v/>
      </c>
      <c r="F13" s="124"/>
      <c r="G13" s="25" t="str">
        <f t="shared" si="1"/>
        <v/>
      </c>
      <c r="H13" s="124"/>
      <c r="I13" s="25" t="str">
        <f t="shared" si="2"/>
        <v/>
      </c>
    </row>
    <row r="14" spans="1:9" x14ac:dyDescent="0.25">
      <c r="B14" s="73"/>
      <c r="C14" s="170" t="s">
        <v>332</v>
      </c>
      <c r="D14" s="171" t="s">
        <v>333</v>
      </c>
      <c r="E14" s="25">
        <f t="shared" si="0"/>
        <v>3</v>
      </c>
      <c r="F14" s="190" t="s">
        <v>1186</v>
      </c>
      <c r="G14" s="25">
        <f t="shared" si="1"/>
        <v>12</v>
      </c>
      <c r="H14" s="172" t="s">
        <v>273</v>
      </c>
      <c r="I14" s="25">
        <f t="shared" si="2"/>
        <v>17</v>
      </c>
    </row>
    <row r="15" spans="1:9" x14ac:dyDescent="0.25">
      <c r="B15" s="73"/>
      <c r="C15" s="73"/>
      <c r="D15" s="83"/>
      <c r="E15" s="25" t="str">
        <f t="shared" si="0"/>
        <v/>
      </c>
      <c r="F15" s="38"/>
      <c r="G15" s="25" t="str">
        <f t="shared" si="1"/>
        <v/>
      </c>
      <c r="H15" s="172" t="s">
        <v>274</v>
      </c>
      <c r="I15" s="25">
        <f t="shared" si="2"/>
        <v>21</v>
      </c>
    </row>
    <row r="16" spans="1:9" x14ac:dyDescent="0.25">
      <c r="B16" s="73"/>
      <c r="C16" s="73"/>
      <c r="D16" s="83"/>
      <c r="E16" s="25" t="str">
        <f t="shared" si="0"/>
        <v/>
      </c>
      <c r="F16" s="38"/>
      <c r="G16" s="25" t="str">
        <f t="shared" si="1"/>
        <v/>
      </c>
      <c r="H16" s="172" t="s">
        <v>275</v>
      </c>
      <c r="I16" s="25">
        <f t="shared" si="2"/>
        <v>14</v>
      </c>
    </row>
    <row r="17" spans="2:9" x14ac:dyDescent="0.25">
      <c r="B17" s="73"/>
      <c r="C17" s="73"/>
      <c r="D17" s="83"/>
      <c r="E17" s="25" t="str">
        <f t="shared" si="0"/>
        <v/>
      </c>
      <c r="F17" s="38"/>
      <c r="G17" s="25" t="str">
        <f t="shared" si="1"/>
        <v/>
      </c>
      <c r="H17" s="172" t="s">
        <v>276</v>
      </c>
      <c r="I17" s="25">
        <f t="shared" si="2"/>
        <v>16</v>
      </c>
    </row>
    <row r="18" spans="2:9" x14ac:dyDescent="0.25">
      <c r="B18" s="73"/>
      <c r="C18" s="73"/>
      <c r="D18" s="83"/>
      <c r="E18" s="25" t="str">
        <f t="shared" si="0"/>
        <v/>
      </c>
      <c r="F18" s="38"/>
      <c r="G18" s="25" t="str">
        <f t="shared" si="1"/>
        <v/>
      </c>
      <c r="H18" s="172" t="s">
        <v>331</v>
      </c>
      <c r="I18" s="25">
        <f t="shared" si="2"/>
        <v>21</v>
      </c>
    </row>
    <row r="19" spans="2:9" x14ac:dyDescent="0.25">
      <c r="B19" s="7"/>
      <c r="C19" s="7"/>
      <c r="D19" s="148"/>
      <c r="E19" s="25" t="str">
        <f t="shared" si="0"/>
        <v/>
      </c>
      <c r="F19" s="124"/>
      <c r="G19" s="25" t="str">
        <f t="shared" si="1"/>
        <v/>
      </c>
      <c r="H19" s="124"/>
      <c r="I19" s="25" t="str">
        <f t="shared" si="2"/>
        <v/>
      </c>
    </row>
    <row r="20" spans="2:9" x14ac:dyDescent="0.25">
      <c r="B20" s="73"/>
      <c r="C20" s="170" t="s">
        <v>332</v>
      </c>
      <c r="D20" s="171" t="s">
        <v>334</v>
      </c>
      <c r="E20" s="25">
        <f t="shared" si="0"/>
        <v>3</v>
      </c>
      <c r="F20" s="190" t="s">
        <v>1187</v>
      </c>
      <c r="G20" s="25">
        <f t="shared" si="1"/>
        <v>21</v>
      </c>
      <c r="H20" s="38"/>
      <c r="I20" s="25" t="str">
        <f t="shared" si="2"/>
        <v/>
      </c>
    </row>
    <row r="21" spans="2:9" x14ac:dyDescent="0.25">
      <c r="B21" s="7"/>
      <c r="C21" s="7"/>
      <c r="D21" s="148"/>
      <c r="E21" s="25" t="str">
        <f t="shared" si="0"/>
        <v/>
      </c>
      <c r="F21" s="124"/>
      <c r="G21" s="25" t="str">
        <f t="shared" si="1"/>
        <v/>
      </c>
      <c r="H21" s="124"/>
      <c r="I21" s="25" t="str">
        <f t="shared" si="2"/>
        <v/>
      </c>
    </row>
    <row r="22" spans="2:9" x14ac:dyDescent="0.25">
      <c r="B22" s="73"/>
      <c r="C22" s="170" t="s">
        <v>332</v>
      </c>
      <c r="D22" s="171" t="s">
        <v>1195</v>
      </c>
      <c r="E22" s="25">
        <f t="shared" si="0"/>
        <v>3</v>
      </c>
      <c r="F22" s="190" t="s">
        <v>1188</v>
      </c>
      <c r="G22" s="25">
        <f t="shared" si="1"/>
        <v>12</v>
      </c>
      <c r="H22" s="38"/>
      <c r="I22" s="25" t="str">
        <f t="shared" si="2"/>
        <v/>
      </c>
    </row>
    <row r="23" spans="2:9" x14ac:dyDescent="0.25">
      <c r="B23" s="7"/>
      <c r="C23" s="7"/>
      <c r="D23" s="148"/>
      <c r="E23" s="25" t="str">
        <f t="shared" si="0"/>
        <v/>
      </c>
      <c r="F23" s="124"/>
      <c r="G23" s="25" t="str">
        <f t="shared" si="1"/>
        <v/>
      </c>
      <c r="H23" s="124"/>
      <c r="I23" s="25" t="str">
        <f t="shared" si="2"/>
        <v/>
      </c>
    </row>
    <row r="24" spans="2:9" x14ac:dyDescent="0.25">
      <c r="B24" s="73"/>
      <c r="C24" s="170" t="s">
        <v>332</v>
      </c>
      <c r="D24" s="171" t="s">
        <v>335</v>
      </c>
      <c r="E24" s="25">
        <f t="shared" si="0"/>
        <v>3</v>
      </c>
      <c r="F24" s="190" t="s">
        <v>1189</v>
      </c>
      <c r="G24" s="25">
        <f t="shared" si="1"/>
        <v>29</v>
      </c>
      <c r="H24" s="38"/>
      <c r="I24" s="25" t="str">
        <f t="shared" si="2"/>
        <v/>
      </c>
    </row>
    <row r="25" spans="2:9" x14ac:dyDescent="0.25">
      <c r="B25" s="73"/>
      <c r="C25" s="170"/>
      <c r="D25" s="171" t="s">
        <v>335</v>
      </c>
      <c r="E25" s="25">
        <f t="shared" si="0"/>
        <v>3</v>
      </c>
      <c r="F25" s="190" t="s">
        <v>1190</v>
      </c>
      <c r="G25" s="25">
        <f t="shared" si="1"/>
        <v>23</v>
      </c>
      <c r="H25" s="38"/>
      <c r="I25" s="25" t="str">
        <f t="shared" si="2"/>
        <v/>
      </c>
    </row>
    <row r="26" spans="2:9" x14ac:dyDescent="0.25">
      <c r="B26" s="73"/>
      <c r="C26" s="170"/>
      <c r="D26" s="171" t="s">
        <v>335</v>
      </c>
      <c r="E26" s="25">
        <f t="shared" si="0"/>
        <v>3</v>
      </c>
      <c r="F26" s="190" t="s">
        <v>1279</v>
      </c>
      <c r="G26" s="25"/>
      <c r="H26" s="38"/>
      <c r="I26" s="25"/>
    </row>
    <row r="27" spans="2:9" x14ac:dyDescent="0.25">
      <c r="B27" s="73"/>
      <c r="C27" s="170"/>
      <c r="D27" s="171" t="s">
        <v>335</v>
      </c>
      <c r="E27" s="25">
        <f t="shared" si="0"/>
        <v>3</v>
      </c>
      <c r="F27" s="190" t="s">
        <v>1191</v>
      </c>
      <c r="G27" s="25">
        <f t="shared" si="1"/>
        <v>32</v>
      </c>
      <c r="H27" s="38"/>
      <c r="I27" s="25" t="str">
        <f t="shared" si="2"/>
        <v/>
      </c>
    </row>
    <row r="28" spans="2:9" x14ac:dyDescent="0.25">
      <c r="B28" s="73"/>
      <c r="C28" s="170"/>
      <c r="D28" s="171" t="s">
        <v>335</v>
      </c>
      <c r="E28" s="25">
        <f t="shared" si="0"/>
        <v>3</v>
      </c>
      <c r="F28" s="190" t="s">
        <v>1192</v>
      </c>
      <c r="G28" s="25">
        <f t="shared" si="1"/>
        <v>26</v>
      </c>
      <c r="H28" s="38"/>
      <c r="I28" s="25" t="str">
        <f t="shared" si="2"/>
        <v/>
      </c>
    </row>
    <row r="29" spans="2:9" x14ac:dyDescent="0.25">
      <c r="B29" s="73"/>
      <c r="C29" s="170"/>
      <c r="D29" s="171" t="s">
        <v>335</v>
      </c>
      <c r="E29" s="25">
        <f t="shared" si="0"/>
        <v>3</v>
      </c>
      <c r="F29" s="190" t="s">
        <v>1280</v>
      </c>
      <c r="G29" s="25">
        <f t="shared" si="1"/>
        <v>27</v>
      </c>
      <c r="H29" s="38"/>
      <c r="I29" s="25"/>
    </row>
    <row r="30" spans="2:9" x14ac:dyDescent="0.25">
      <c r="B30" s="73"/>
      <c r="C30" s="170"/>
      <c r="D30" s="171" t="s">
        <v>335</v>
      </c>
      <c r="E30" s="25">
        <f t="shared" si="0"/>
        <v>3</v>
      </c>
      <c r="F30" s="190" t="s">
        <v>1193</v>
      </c>
      <c r="G30" s="25">
        <f t="shared" si="1"/>
        <v>12</v>
      </c>
      <c r="H30" s="38"/>
      <c r="I30" s="25" t="str">
        <f t="shared" si="2"/>
        <v/>
      </c>
    </row>
    <row r="31" spans="2:9" x14ac:dyDescent="0.25">
      <c r="B31" s="73"/>
      <c r="C31" s="170"/>
      <c r="D31" s="171" t="s">
        <v>335</v>
      </c>
      <c r="E31" s="25">
        <f t="shared" si="0"/>
        <v>3</v>
      </c>
      <c r="F31" s="190" t="s">
        <v>1292</v>
      </c>
      <c r="G31" s="25">
        <f t="shared" si="1"/>
        <v>43</v>
      </c>
      <c r="H31" s="38"/>
      <c r="I31" s="25" t="str">
        <f t="shared" si="2"/>
        <v/>
      </c>
    </row>
    <row r="32" spans="2:9" x14ac:dyDescent="0.25">
      <c r="B32" s="7"/>
      <c r="C32" s="7"/>
      <c r="D32" s="148"/>
      <c r="E32" s="25" t="str">
        <f t="shared" si="0"/>
        <v/>
      </c>
      <c r="F32" s="124"/>
      <c r="G32" s="25" t="str">
        <f t="shared" si="1"/>
        <v/>
      </c>
      <c r="H32" s="124"/>
      <c r="I32" s="25" t="str">
        <f t="shared" si="2"/>
        <v/>
      </c>
    </row>
    <row r="33" spans="2:9" x14ac:dyDescent="0.25">
      <c r="B33" s="73"/>
      <c r="C33" s="174" t="s">
        <v>305</v>
      </c>
      <c r="D33" s="175" t="s">
        <v>302</v>
      </c>
      <c r="E33" s="25">
        <f t="shared" si="0"/>
        <v>3</v>
      </c>
      <c r="F33" s="189" t="s">
        <v>945</v>
      </c>
      <c r="G33" s="25">
        <f t="shared" si="1"/>
        <v>35</v>
      </c>
      <c r="H33" s="176" t="s">
        <v>285</v>
      </c>
      <c r="I33" s="25">
        <f t="shared" si="2"/>
        <v>23</v>
      </c>
    </row>
    <row r="34" spans="2:9" x14ac:dyDescent="0.25">
      <c r="B34" s="73"/>
      <c r="C34" s="73"/>
      <c r="D34" s="83"/>
      <c r="E34" s="25" t="str">
        <f t="shared" si="0"/>
        <v/>
      </c>
      <c r="F34" s="38"/>
      <c r="G34" s="25" t="str">
        <f t="shared" si="1"/>
        <v/>
      </c>
      <c r="H34" s="176" t="s">
        <v>286</v>
      </c>
      <c r="I34" s="25">
        <f t="shared" si="2"/>
        <v>22</v>
      </c>
    </row>
    <row r="35" spans="2:9" x14ac:dyDescent="0.25">
      <c r="B35" s="73"/>
      <c r="C35" s="73"/>
      <c r="D35" s="83"/>
      <c r="E35" s="25" t="str">
        <f t="shared" si="0"/>
        <v/>
      </c>
      <c r="F35" s="38"/>
      <c r="G35" s="25" t="str">
        <f t="shared" si="1"/>
        <v/>
      </c>
      <c r="H35" s="176" t="s">
        <v>287</v>
      </c>
      <c r="I35" s="25">
        <f t="shared" si="2"/>
        <v>22</v>
      </c>
    </row>
    <row r="36" spans="2:9" x14ac:dyDescent="0.25">
      <c r="B36" s="73"/>
      <c r="C36" s="73"/>
      <c r="D36" s="83"/>
      <c r="E36" s="25" t="str">
        <f t="shared" si="0"/>
        <v/>
      </c>
      <c r="F36" s="38"/>
      <c r="G36" s="25" t="str">
        <f t="shared" si="1"/>
        <v/>
      </c>
      <c r="H36" s="176" t="s">
        <v>1202</v>
      </c>
      <c r="I36" s="25">
        <f t="shared" si="2"/>
        <v>20</v>
      </c>
    </row>
    <row r="37" spans="2:9" x14ac:dyDescent="0.25">
      <c r="B37" s="73"/>
      <c r="C37" s="73"/>
      <c r="D37" s="83"/>
      <c r="E37" s="25" t="str">
        <f t="shared" si="0"/>
        <v/>
      </c>
      <c r="F37" s="38"/>
      <c r="G37" s="25" t="str">
        <f t="shared" si="1"/>
        <v/>
      </c>
      <c r="H37" s="176" t="s">
        <v>269</v>
      </c>
      <c r="I37" s="25">
        <f t="shared" si="2"/>
        <v>27</v>
      </c>
    </row>
    <row r="38" spans="2:9" x14ac:dyDescent="0.25">
      <c r="B38" s="73"/>
      <c r="C38" s="73"/>
      <c r="D38" s="83"/>
      <c r="E38" s="25" t="str">
        <f t="shared" si="0"/>
        <v/>
      </c>
      <c r="F38" s="38"/>
      <c r="G38" s="25" t="str">
        <f t="shared" si="1"/>
        <v/>
      </c>
      <c r="H38" s="176" t="s">
        <v>318</v>
      </c>
      <c r="I38" s="25">
        <f t="shared" si="2"/>
        <v>13</v>
      </c>
    </row>
    <row r="39" spans="2:9" x14ac:dyDescent="0.25">
      <c r="B39" s="73"/>
      <c r="C39" s="73"/>
      <c r="D39" s="155"/>
      <c r="E39" s="25"/>
      <c r="F39" s="38"/>
      <c r="G39" s="25"/>
      <c r="H39" s="176" t="s">
        <v>298</v>
      </c>
      <c r="I39" s="25">
        <f t="shared" si="2"/>
        <v>13</v>
      </c>
    </row>
    <row r="40" spans="2:9" x14ac:dyDescent="0.25">
      <c r="B40" s="73"/>
      <c r="C40" s="73"/>
      <c r="D40" s="155"/>
      <c r="E40" s="25"/>
      <c r="F40" s="38"/>
      <c r="G40" s="25"/>
      <c r="H40" s="176" t="s">
        <v>1196</v>
      </c>
      <c r="I40" s="25">
        <f t="shared" si="2"/>
        <v>14</v>
      </c>
    </row>
    <row r="41" spans="2:9" x14ac:dyDescent="0.25">
      <c r="B41" s="7"/>
      <c r="C41" s="7"/>
      <c r="D41" s="148"/>
      <c r="E41" s="25"/>
      <c r="F41" s="124"/>
      <c r="G41" s="25"/>
      <c r="H41" s="234"/>
      <c r="I41" s="25" t="str">
        <f t="shared" si="2"/>
        <v/>
      </c>
    </row>
    <row r="42" spans="2:9" x14ac:dyDescent="0.25">
      <c r="B42" s="73"/>
      <c r="C42" s="174" t="s">
        <v>305</v>
      </c>
      <c r="D42" s="175" t="s">
        <v>302</v>
      </c>
      <c r="E42" s="25"/>
      <c r="F42" s="189" t="s">
        <v>946</v>
      </c>
      <c r="G42" s="25"/>
      <c r="H42" s="176" t="s">
        <v>285</v>
      </c>
      <c r="I42" s="25">
        <f t="shared" si="2"/>
        <v>23</v>
      </c>
    </row>
    <row r="43" spans="2:9" x14ac:dyDescent="0.25">
      <c r="B43" s="66"/>
      <c r="C43" s="66"/>
      <c r="D43" s="134"/>
      <c r="E43" s="25" t="str">
        <f t="shared" si="0"/>
        <v/>
      </c>
      <c r="F43" s="46"/>
      <c r="G43" s="25" t="str">
        <f t="shared" si="1"/>
        <v/>
      </c>
      <c r="H43" s="176" t="s">
        <v>286</v>
      </c>
      <c r="I43" s="25">
        <f t="shared" si="2"/>
        <v>22</v>
      </c>
    </row>
    <row r="44" spans="2:9" x14ac:dyDescent="0.25">
      <c r="B44" s="66"/>
      <c r="C44" s="66"/>
      <c r="D44" s="134"/>
      <c r="E44" s="25"/>
      <c r="F44" s="46"/>
      <c r="G44" s="25"/>
      <c r="H44" s="176" t="s">
        <v>287</v>
      </c>
      <c r="I44" s="25">
        <f t="shared" si="2"/>
        <v>22</v>
      </c>
    </row>
    <row r="45" spans="2:9" x14ac:dyDescent="0.25">
      <c r="B45" s="66"/>
      <c r="C45" s="66"/>
      <c r="D45" s="134"/>
      <c r="E45" s="25"/>
      <c r="F45" s="46"/>
      <c r="G45" s="25"/>
      <c r="H45" s="176" t="s">
        <v>1202</v>
      </c>
      <c r="I45" s="25">
        <f t="shared" si="2"/>
        <v>20</v>
      </c>
    </row>
    <row r="46" spans="2:9" x14ac:dyDescent="0.25">
      <c r="B46" s="66"/>
      <c r="C46" s="66"/>
      <c r="D46" s="134"/>
      <c r="E46" s="25"/>
      <c r="F46" s="46"/>
      <c r="G46" s="25"/>
      <c r="H46" s="176" t="s">
        <v>269</v>
      </c>
      <c r="I46" s="25">
        <f t="shared" si="2"/>
        <v>27</v>
      </c>
    </row>
    <row r="47" spans="2:9" x14ac:dyDescent="0.25">
      <c r="B47" s="66"/>
      <c r="C47" s="66"/>
      <c r="D47" s="134"/>
      <c r="E47" s="25"/>
      <c r="F47" s="46"/>
      <c r="G47" s="25"/>
      <c r="H47" s="176" t="s">
        <v>318</v>
      </c>
      <c r="I47" s="25">
        <f t="shared" si="2"/>
        <v>13</v>
      </c>
    </row>
    <row r="48" spans="2:9" x14ac:dyDescent="0.25">
      <c r="B48" s="66"/>
      <c r="C48" s="66"/>
      <c r="D48" s="134"/>
      <c r="E48" s="25"/>
      <c r="F48" s="46"/>
      <c r="G48" s="25"/>
      <c r="H48" s="176" t="s">
        <v>298</v>
      </c>
      <c r="I48" s="25">
        <f t="shared" si="2"/>
        <v>13</v>
      </c>
    </row>
    <row r="49" spans="2:9" x14ac:dyDescent="0.25">
      <c r="B49" s="66"/>
      <c r="C49" s="66"/>
      <c r="D49" s="134"/>
      <c r="E49" s="25"/>
      <c r="F49" s="46"/>
      <c r="G49" s="25"/>
      <c r="H49" s="176" t="s">
        <v>1196</v>
      </c>
      <c r="I49" s="25"/>
    </row>
    <row r="50" spans="2:9" x14ac:dyDescent="0.25">
      <c r="B50" s="7"/>
      <c r="C50" s="7"/>
      <c r="D50" s="148"/>
      <c r="E50" s="25"/>
      <c r="F50" s="124"/>
      <c r="G50" s="25"/>
      <c r="H50" s="124"/>
      <c r="I50" s="25" t="str">
        <f t="shared" si="2"/>
        <v/>
      </c>
    </row>
    <row r="51" spans="2:9" x14ac:dyDescent="0.25">
      <c r="B51" s="73"/>
      <c r="C51" s="174" t="s">
        <v>305</v>
      </c>
      <c r="D51" s="175" t="s">
        <v>303</v>
      </c>
      <c r="E51" s="25">
        <f t="shared" si="0"/>
        <v>2</v>
      </c>
      <c r="F51" s="176" t="s">
        <v>288</v>
      </c>
      <c r="G51" s="25">
        <f t="shared" si="1"/>
        <v>13</v>
      </c>
      <c r="H51" s="176" t="s">
        <v>289</v>
      </c>
      <c r="I51" s="25">
        <f t="shared" si="2"/>
        <v>20</v>
      </c>
    </row>
    <row r="52" spans="2:9" x14ac:dyDescent="0.25">
      <c r="B52" s="73"/>
      <c r="C52" s="73"/>
      <c r="D52" s="83"/>
      <c r="E52" s="25" t="str">
        <f t="shared" si="0"/>
        <v/>
      </c>
      <c r="F52" s="38"/>
      <c r="G52" s="25" t="str">
        <f t="shared" si="1"/>
        <v/>
      </c>
      <c r="H52" s="176" t="s">
        <v>290</v>
      </c>
      <c r="I52" s="25">
        <f t="shared" si="2"/>
        <v>20</v>
      </c>
    </row>
    <row r="53" spans="2:9" x14ac:dyDescent="0.25">
      <c r="B53" s="73"/>
      <c r="C53" s="73"/>
      <c r="D53" s="83"/>
      <c r="E53" s="25" t="str">
        <f t="shared" si="0"/>
        <v/>
      </c>
      <c r="F53" s="38"/>
      <c r="G53" s="25" t="str">
        <f t="shared" si="1"/>
        <v/>
      </c>
      <c r="H53" s="176" t="s">
        <v>291</v>
      </c>
      <c r="I53" s="25">
        <f t="shared" si="2"/>
        <v>12</v>
      </c>
    </row>
    <row r="54" spans="2:9" x14ac:dyDescent="0.25">
      <c r="B54" s="73"/>
      <c r="C54" s="73"/>
      <c r="D54" s="83"/>
      <c r="E54" s="25" t="str">
        <f t="shared" si="0"/>
        <v/>
      </c>
      <c r="F54" s="38"/>
      <c r="G54" s="25" t="str">
        <f t="shared" si="1"/>
        <v/>
      </c>
      <c r="H54" s="176" t="s">
        <v>292</v>
      </c>
      <c r="I54" s="25">
        <f t="shared" si="2"/>
        <v>11</v>
      </c>
    </row>
    <row r="55" spans="2:9" x14ac:dyDescent="0.25">
      <c r="B55" s="73"/>
      <c r="C55" s="73"/>
      <c r="D55" s="83"/>
      <c r="E55" s="25" t="str">
        <f t="shared" si="0"/>
        <v/>
      </c>
      <c r="F55" s="38"/>
      <c r="G55" s="25" t="str">
        <f t="shared" si="1"/>
        <v/>
      </c>
      <c r="H55" s="176" t="s">
        <v>1142</v>
      </c>
      <c r="I55" s="25">
        <f t="shared" si="2"/>
        <v>16</v>
      </c>
    </row>
    <row r="56" spans="2:9" x14ac:dyDescent="0.25">
      <c r="B56" s="73"/>
      <c r="C56" s="73"/>
      <c r="D56" s="83"/>
      <c r="E56" s="25" t="str">
        <f t="shared" si="0"/>
        <v/>
      </c>
      <c r="F56" s="38"/>
      <c r="G56" s="25" t="str">
        <f t="shared" si="1"/>
        <v/>
      </c>
      <c r="H56" s="176" t="s">
        <v>293</v>
      </c>
      <c r="I56" s="25">
        <f t="shared" si="2"/>
        <v>12</v>
      </c>
    </row>
    <row r="57" spans="2:9" x14ac:dyDescent="0.25">
      <c r="B57" s="73"/>
      <c r="C57" s="73"/>
      <c r="D57" s="155"/>
      <c r="E57" s="25"/>
      <c r="F57" s="38"/>
      <c r="G57" s="25"/>
      <c r="H57" s="176" t="s">
        <v>1293</v>
      </c>
      <c r="I57" s="25">
        <f t="shared" si="2"/>
        <v>11</v>
      </c>
    </row>
    <row r="58" spans="2:9" x14ac:dyDescent="0.25">
      <c r="B58" s="7"/>
      <c r="C58" s="7"/>
      <c r="D58" s="148"/>
      <c r="E58" s="25" t="str">
        <f t="shared" si="0"/>
        <v/>
      </c>
      <c r="F58" s="124"/>
      <c r="G58" s="25" t="str">
        <f t="shared" si="1"/>
        <v/>
      </c>
      <c r="H58" s="124"/>
      <c r="I58" s="25" t="str">
        <f t="shared" si="2"/>
        <v/>
      </c>
    </row>
    <row r="59" spans="2:9" x14ac:dyDescent="0.25">
      <c r="B59" s="73"/>
      <c r="C59" s="174" t="s">
        <v>305</v>
      </c>
      <c r="D59" s="175" t="s">
        <v>294</v>
      </c>
      <c r="E59" s="25">
        <f t="shared" si="0"/>
        <v>3</v>
      </c>
      <c r="F59" s="189" t="s">
        <v>294</v>
      </c>
      <c r="G59" s="25">
        <f t="shared" si="1"/>
        <v>3</v>
      </c>
      <c r="H59" s="176" t="s">
        <v>295</v>
      </c>
      <c r="I59" s="25">
        <f t="shared" si="2"/>
        <v>11</v>
      </c>
    </row>
    <row r="60" spans="2:9" x14ac:dyDescent="0.25">
      <c r="B60" s="73"/>
      <c r="C60" s="73"/>
      <c r="D60" s="83"/>
      <c r="E60" s="25" t="str">
        <f t="shared" si="0"/>
        <v/>
      </c>
      <c r="F60" s="38"/>
      <c r="G60" s="25" t="str">
        <f t="shared" si="1"/>
        <v/>
      </c>
      <c r="H60" s="176" t="s">
        <v>296</v>
      </c>
      <c r="I60" s="25">
        <f t="shared" si="2"/>
        <v>24</v>
      </c>
    </row>
    <row r="61" spans="2:9" x14ac:dyDescent="0.25">
      <c r="B61" s="73"/>
      <c r="C61" s="73"/>
      <c r="D61" s="83"/>
      <c r="E61" s="25" t="str">
        <f t="shared" si="0"/>
        <v/>
      </c>
      <c r="F61" s="38"/>
      <c r="G61" s="25" t="str">
        <f t="shared" si="1"/>
        <v/>
      </c>
      <c r="H61" s="176" t="s">
        <v>298</v>
      </c>
      <c r="I61" s="25">
        <f t="shared" si="2"/>
        <v>13</v>
      </c>
    </row>
    <row r="62" spans="2:9" x14ac:dyDescent="0.25">
      <c r="B62" s="73"/>
      <c r="C62" s="73"/>
      <c r="D62" s="83"/>
      <c r="E62" s="25" t="str">
        <f t="shared" si="0"/>
        <v/>
      </c>
      <c r="F62" s="38"/>
      <c r="G62" s="25" t="str">
        <f t="shared" si="1"/>
        <v/>
      </c>
      <c r="H62" s="176" t="s">
        <v>297</v>
      </c>
      <c r="I62" s="25">
        <f t="shared" si="2"/>
        <v>11</v>
      </c>
    </row>
    <row r="63" spans="2:9" x14ac:dyDescent="0.25">
      <c r="B63" s="73"/>
      <c r="C63" s="73"/>
      <c r="D63" s="83"/>
      <c r="E63" s="25" t="str">
        <f t="shared" si="0"/>
        <v/>
      </c>
      <c r="F63" s="38"/>
      <c r="G63" s="25" t="str">
        <f t="shared" si="1"/>
        <v/>
      </c>
      <c r="H63" s="176" t="s">
        <v>299</v>
      </c>
      <c r="I63" s="25">
        <f t="shared" si="2"/>
        <v>18</v>
      </c>
    </row>
    <row r="64" spans="2:9" x14ac:dyDescent="0.25">
      <c r="B64" s="73"/>
      <c r="C64" s="73"/>
      <c r="D64" s="83"/>
      <c r="E64" s="25" t="str">
        <f t="shared" si="0"/>
        <v/>
      </c>
      <c r="F64" s="38"/>
      <c r="G64" s="25" t="str">
        <f t="shared" si="1"/>
        <v/>
      </c>
      <c r="H64" s="176" t="s">
        <v>300</v>
      </c>
      <c r="I64" s="25">
        <f t="shared" si="2"/>
        <v>19</v>
      </c>
    </row>
    <row r="65" spans="2:9" x14ac:dyDescent="0.25">
      <c r="B65" s="73"/>
      <c r="C65" s="73"/>
      <c r="D65" s="83"/>
      <c r="E65" s="25" t="str">
        <f t="shared" si="0"/>
        <v/>
      </c>
      <c r="F65" s="38"/>
      <c r="G65" s="25" t="str">
        <f t="shared" si="1"/>
        <v/>
      </c>
      <c r="H65" s="176" t="s">
        <v>301</v>
      </c>
      <c r="I65" s="25">
        <f t="shared" si="2"/>
        <v>17</v>
      </c>
    </row>
    <row r="66" spans="2:9" x14ac:dyDescent="0.25">
      <c r="B66" s="7"/>
      <c r="C66" s="7"/>
      <c r="D66" s="148"/>
      <c r="E66" s="25" t="str">
        <f t="shared" si="0"/>
        <v/>
      </c>
      <c r="F66" s="124"/>
      <c r="G66" s="25" t="str">
        <f t="shared" si="1"/>
        <v/>
      </c>
      <c r="H66" s="124"/>
      <c r="I66" s="25" t="str">
        <f t="shared" si="2"/>
        <v/>
      </c>
    </row>
    <row r="67" spans="2:9" x14ac:dyDescent="0.25">
      <c r="B67" s="73"/>
      <c r="C67" s="174" t="s">
        <v>305</v>
      </c>
      <c r="D67" s="175" t="s">
        <v>302</v>
      </c>
      <c r="E67" s="25">
        <f t="shared" si="0"/>
        <v>3</v>
      </c>
      <c r="F67" s="189" t="s">
        <v>443</v>
      </c>
      <c r="G67" s="25">
        <f t="shared" si="1"/>
        <v>44</v>
      </c>
      <c r="H67" s="38"/>
      <c r="I67" s="25" t="str">
        <f t="shared" si="2"/>
        <v/>
      </c>
    </row>
    <row r="68" spans="2:9" x14ac:dyDescent="0.25">
      <c r="B68" s="7"/>
      <c r="C68" s="7"/>
      <c r="D68" s="148"/>
      <c r="E68" s="25" t="str">
        <f t="shared" si="0"/>
        <v/>
      </c>
      <c r="F68" s="124"/>
      <c r="G68" s="25" t="str">
        <f t="shared" si="1"/>
        <v/>
      </c>
      <c r="H68" s="124"/>
      <c r="I68" s="25" t="str">
        <f t="shared" si="2"/>
        <v/>
      </c>
    </row>
    <row r="69" spans="2:9" x14ac:dyDescent="0.25">
      <c r="B69" s="73"/>
      <c r="C69" s="399" t="s">
        <v>305</v>
      </c>
      <c r="D69" s="400" t="s">
        <v>1204</v>
      </c>
      <c r="E69" s="25">
        <f t="shared" si="0"/>
        <v>6</v>
      </c>
      <c r="F69" s="398" t="s">
        <v>1205</v>
      </c>
      <c r="G69" s="25">
        <f t="shared" si="1"/>
        <v>11</v>
      </c>
      <c r="H69" s="38"/>
      <c r="I69" s="25" t="str">
        <f t="shared" si="2"/>
        <v/>
      </c>
    </row>
    <row r="70" spans="2:9" x14ac:dyDescent="0.25">
      <c r="B70" s="73"/>
      <c r="C70" s="73"/>
      <c r="D70" s="83"/>
      <c r="E70" s="25" t="str">
        <f t="shared" si="0"/>
        <v/>
      </c>
      <c r="F70" s="38"/>
      <c r="G70" s="25" t="str">
        <f t="shared" si="1"/>
        <v/>
      </c>
      <c r="H70" s="38"/>
      <c r="I70" s="25" t="str">
        <f t="shared" si="2"/>
        <v/>
      </c>
    </row>
    <row r="71" spans="2:9" x14ac:dyDescent="0.25">
      <c r="B71" s="73"/>
      <c r="C71" s="73"/>
      <c r="D71" s="83"/>
      <c r="E71" s="25" t="str">
        <f t="shared" si="0"/>
        <v/>
      </c>
      <c r="F71" s="38"/>
      <c r="G71" s="25" t="str">
        <f t="shared" si="1"/>
        <v/>
      </c>
      <c r="H71" s="38"/>
      <c r="I71" s="25" t="str">
        <f t="shared" si="2"/>
        <v/>
      </c>
    </row>
    <row r="72" spans="2:9" x14ac:dyDescent="0.25">
      <c r="B72" s="73"/>
      <c r="C72" s="73"/>
      <c r="D72" s="83"/>
      <c r="E72" s="25" t="str">
        <f t="shared" si="0"/>
        <v/>
      </c>
      <c r="F72" s="38"/>
      <c r="G72" s="25" t="str">
        <f t="shared" si="1"/>
        <v/>
      </c>
      <c r="H72" s="38"/>
      <c r="I72" s="25" t="str">
        <f t="shared" si="2"/>
        <v/>
      </c>
    </row>
    <row r="73" spans="2:9" x14ac:dyDescent="0.25">
      <c r="B73" s="73"/>
      <c r="C73" s="73"/>
      <c r="D73" s="83"/>
      <c r="E73" s="25" t="str">
        <f t="shared" si="0"/>
        <v/>
      </c>
      <c r="F73" s="38"/>
      <c r="G73" s="25" t="str">
        <f t="shared" si="1"/>
        <v/>
      </c>
      <c r="H73" s="38"/>
      <c r="I73" s="25" t="str">
        <f t="shared" si="2"/>
        <v/>
      </c>
    </row>
    <row r="74" spans="2:9" x14ac:dyDescent="0.25">
      <c r="B74" s="73"/>
      <c r="C74" s="73"/>
      <c r="D74" s="83"/>
      <c r="E74" s="25" t="str">
        <f t="shared" si="0"/>
        <v/>
      </c>
      <c r="F74" s="38"/>
      <c r="G74" s="25" t="str">
        <f t="shared" si="1"/>
        <v/>
      </c>
      <c r="H74" s="38"/>
      <c r="I74" s="25" t="str">
        <f t="shared" si="2"/>
        <v/>
      </c>
    </row>
    <row r="75" spans="2:9" x14ac:dyDescent="0.25">
      <c r="B75" s="66"/>
      <c r="C75" s="66"/>
      <c r="D75" s="134"/>
      <c r="E75" s="25" t="str">
        <f t="shared" si="0"/>
        <v/>
      </c>
      <c r="F75" s="46"/>
      <c r="G75" s="25" t="str">
        <f t="shared" si="1"/>
        <v/>
      </c>
      <c r="H75" s="46"/>
      <c r="I75" s="25" t="str">
        <f t="shared" si="2"/>
        <v/>
      </c>
    </row>
    <row r="76" spans="2:9" x14ac:dyDescent="0.25">
      <c r="B76" s="73"/>
      <c r="C76" s="73"/>
      <c r="D76" s="83"/>
      <c r="E76" s="25" t="str">
        <f t="shared" si="0"/>
        <v/>
      </c>
      <c r="F76" s="55"/>
      <c r="G76" s="25" t="str">
        <f t="shared" si="1"/>
        <v/>
      </c>
      <c r="H76" s="38"/>
      <c r="I76" s="25" t="str">
        <f t="shared" si="2"/>
        <v/>
      </c>
    </row>
    <row r="77" spans="2:9" x14ac:dyDescent="0.25">
      <c r="B77" s="73"/>
      <c r="C77" s="73"/>
      <c r="D77" s="83"/>
      <c r="E77" s="25" t="str">
        <f t="shared" si="0"/>
        <v/>
      </c>
      <c r="F77" s="55"/>
      <c r="G77" s="25" t="str">
        <f t="shared" si="1"/>
        <v/>
      </c>
      <c r="H77" s="38"/>
      <c r="I77" s="25" t="str">
        <f t="shared" si="2"/>
        <v/>
      </c>
    </row>
    <row r="78" spans="2:9" x14ac:dyDescent="0.25">
      <c r="B78" s="73"/>
      <c r="C78" s="73"/>
      <c r="D78" s="83"/>
      <c r="E78" s="25" t="str">
        <f t="shared" si="0"/>
        <v/>
      </c>
      <c r="F78" s="55"/>
      <c r="G78" s="25" t="str">
        <f t="shared" si="1"/>
        <v/>
      </c>
      <c r="H78" s="38"/>
      <c r="I78" s="25" t="str">
        <f t="shared" si="2"/>
        <v/>
      </c>
    </row>
    <row r="79" spans="2:9" x14ac:dyDescent="0.25">
      <c r="B79" s="73"/>
      <c r="C79" s="73"/>
      <c r="D79" s="83"/>
      <c r="E79" s="25" t="str">
        <f t="shared" si="0"/>
        <v/>
      </c>
      <c r="F79" s="55"/>
      <c r="G79" s="25" t="str">
        <f t="shared" si="1"/>
        <v/>
      </c>
      <c r="H79" s="38"/>
      <c r="I79" s="25" t="str">
        <f t="shared" si="2"/>
        <v/>
      </c>
    </row>
    <row r="80" spans="2:9" x14ac:dyDescent="0.25">
      <c r="B80" s="73"/>
      <c r="C80" s="73"/>
      <c r="D80" s="83"/>
      <c r="E80" s="25" t="str">
        <f t="shared" si="0"/>
        <v/>
      </c>
      <c r="F80" s="55"/>
      <c r="G80" s="25" t="str">
        <f t="shared" si="1"/>
        <v/>
      </c>
      <c r="H80" s="38"/>
      <c r="I80" s="25" t="str">
        <f t="shared" si="2"/>
        <v/>
      </c>
    </row>
    <row r="81" spans="2:9" x14ac:dyDescent="0.25">
      <c r="B81" s="73"/>
      <c r="C81" s="73"/>
      <c r="D81" s="83"/>
      <c r="E81" s="25" t="str">
        <f t="shared" ref="E81:E144" si="3">IF(D81&lt;&gt;"",LEN(D81),"")</f>
        <v/>
      </c>
      <c r="F81" s="55"/>
      <c r="G81" s="25" t="str">
        <f t="shared" ref="G81:G144" si="4">IF(F81&lt;&gt;"",LEN(F81),"")</f>
        <v/>
      </c>
      <c r="H81" s="38"/>
      <c r="I81" s="25" t="str">
        <f t="shared" ref="I81:I144" si="5">IF(H81&lt;&gt;"",LEN(H81),"")</f>
        <v/>
      </c>
    </row>
    <row r="82" spans="2:9" x14ac:dyDescent="0.25">
      <c r="B82" s="73"/>
      <c r="C82" s="73"/>
      <c r="D82" s="83"/>
      <c r="E82" s="25" t="str">
        <f t="shared" si="3"/>
        <v/>
      </c>
      <c r="F82" s="55"/>
      <c r="G82" s="25" t="str">
        <f t="shared" si="4"/>
        <v/>
      </c>
      <c r="H82" s="38"/>
      <c r="I82" s="25" t="str">
        <f t="shared" si="5"/>
        <v/>
      </c>
    </row>
    <row r="83" spans="2:9" x14ac:dyDescent="0.25">
      <c r="B83" s="73"/>
      <c r="C83" s="73"/>
      <c r="D83" s="83"/>
      <c r="E83" s="25" t="str">
        <f t="shared" si="3"/>
        <v/>
      </c>
      <c r="F83" s="55"/>
      <c r="G83" s="25" t="str">
        <f t="shared" si="4"/>
        <v/>
      </c>
      <c r="H83" s="38"/>
      <c r="I83" s="25" t="str">
        <f t="shared" si="5"/>
        <v/>
      </c>
    </row>
    <row r="84" spans="2:9" x14ac:dyDescent="0.25">
      <c r="B84" s="73"/>
      <c r="C84" s="73"/>
      <c r="D84" s="83"/>
      <c r="E84" s="25" t="str">
        <f t="shared" si="3"/>
        <v/>
      </c>
      <c r="F84" s="55"/>
      <c r="G84" s="25" t="str">
        <f t="shared" si="4"/>
        <v/>
      </c>
      <c r="H84" s="38"/>
      <c r="I84" s="25" t="str">
        <f t="shared" si="5"/>
        <v/>
      </c>
    </row>
    <row r="85" spans="2:9" x14ac:dyDescent="0.25">
      <c r="B85" s="73"/>
      <c r="C85" s="73"/>
      <c r="D85" s="83"/>
      <c r="E85" s="25" t="str">
        <f t="shared" si="3"/>
        <v/>
      </c>
      <c r="F85" s="55"/>
      <c r="G85" s="25" t="str">
        <f t="shared" si="4"/>
        <v/>
      </c>
      <c r="H85" s="38"/>
      <c r="I85" s="25" t="str">
        <f t="shared" si="5"/>
        <v/>
      </c>
    </row>
    <row r="86" spans="2:9" x14ac:dyDescent="0.25">
      <c r="B86" s="73"/>
      <c r="C86" s="73"/>
      <c r="D86" s="83"/>
      <c r="E86" s="25" t="str">
        <f t="shared" si="3"/>
        <v/>
      </c>
      <c r="F86" s="55"/>
      <c r="G86" s="25" t="str">
        <f t="shared" si="4"/>
        <v/>
      </c>
      <c r="H86" s="38"/>
      <c r="I86" s="25" t="str">
        <f t="shared" si="5"/>
        <v/>
      </c>
    </row>
    <row r="87" spans="2:9" x14ac:dyDescent="0.25">
      <c r="B87" s="73"/>
      <c r="C87" s="73"/>
      <c r="D87" s="83"/>
      <c r="E87" s="25" t="str">
        <f t="shared" si="3"/>
        <v/>
      </c>
      <c r="F87" s="55"/>
      <c r="G87" s="25" t="str">
        <f t="shared" si="4"/>
        <v/>
      </c>
      <c r="H87" s="38"/>
      <c r="I87" s="25" t="str">
        <f t="shared" si="5"/>
        <v/>
      </c>
    </row>
    <row r="88" spans="2:9" x14ac:dyDescent="0.25">
      <c r="B88" s="73"/>
      <c r="C88" s="73"/>
      <c r="D88" s="83"/>
      <c r="E88" s="25" t="str">
        <f t="shared" si="3"/>
        <v/>
      </c>
      <c r="F88" s="55"/>
      <c r="G88" s="25" t="str">
        <f t="shared" si="4"/>
        <v/>
      </c>
      <c r="H88" s="38"/>
      <c r="I88" s="25" t="str">
        <f t="shared" si="5"/>
        <v/>
      </c>
    </row>
    <row r="89" spans="2:9" x14ac:dyDescent="0.25">
      <c r="B89" s="73"/>
      <c r="C89" s="73"/>
      <c r="D89" s="83"/>
      <c r="E89" s="25" t="str">
        <f t="shared" si="3"/>
        <v/>
      </c>
      <c r="F89" s="55"/>
      <c r="G89" s="25" t="str">
        <f t="shared" si="4"/>
        <v/>
      </c>
      <c r="H89" s="38"/>
      <c r="I89" s="25" t="str">
        <f t="shared" si="5"/>
        <v/>
      </c>
    </row>
    <row r="90" spans="2:9" x14ac:dyDescent="0.25">
      <c r="B90" s="73"/>
      <c r="C90" s="73"/>
      <c r="D90" s="83"/>
      <c r="E90" s="25" t="str">
        <f t="shared" si="3"/>
        <v/>
      </c>
      <c r="F90" s="55"/>
      <c r="G90" s="25" t="str">
        <f t="shared" si="4"/>
        <v/>
      </c>
      <c r="H90" s="38"/>
      <c r="I90" s="25" t="str">
        <f t="shared" si="5"/>
        <v/>
      </c>
    </row>
    <row r="91" spans="2:9" x14ac:dyDescent="0.25">
      <c r="B91" s="73"/>
      <c r="C91" s="73"/>
      <c r="D91" s="83"/>
      <c r="E91" s="25" t="str">
        <f t="shared" si="3"/>
        <v/>
      </c>
      <c r="F91" s="55"/>
      <c r="G91" s="25" t="str">
        <f t="shared" si="4"/>
        <v/>
      </c>
      <c r="H91" s="38"/>
      <c r="I91" s="25" t="str">
        <f t="shared" si="5"/>
        <v/>
      </c>
    </row>
    <row r="92" spans="2:9" x14ac:dyDescent="0.25">
      <c r="B92" s="73"/>
      <c r="C92" s="73"/>
      <c r="D92" s="83"/>
      <c r="E92" s="25" t="str">
        <f t="shared" si="3"/>
        <v/>
      </c>
      <c r="F92" s="55"/>
      <c r="G92" s="25" t="str">
        <f t="shared" si="4"/>
        <v/>
      </c>
      <c r="H92" s="38"/>
      <c r="I92" s="25" t="str">
        <f t="shared" si="5"/>
        <v/>
      </c>
    </row>
    <row r="93" spans="2:9" x14ac:dyDescent="0.25">
      <c r="B93" s="73"/>
      <c r="C93" s="73"/>
      <c r="D93" s="83"/>
      <c r="E93" s="25" t="str">
        <f t="shared" si="3"/>
        <v/>
      </c>
      <c r="F93" s="55"/>
      <c r="G93" s="25" t="str">
        <f t="shared" si="4"/>
        <v/>
      </c>
      <c r="H93" s="38"/>
      <c r="I93" s="25" t="str">
        <f t="shared" si="5"/>
        <v/>
      </c>
    </row>
    <row r="94" spans="2:9" x14ac:dyDescent="0.25">
      <c r="B94" s="73"/>
      <c r="C94" s="73"/>
      <c r="D94" s="83"/>
      <c r="E94" s="25" t="str">
        <f t="shared" si="3"/>
        <v/>
      </c>
      <c r="F94" s="55"/>
      <c r="G94" s="25" t="str">
        <f t="shared" si="4"/>
        <v/>
      </c>
      <c r="H94" s="38"/>
      <c r="I94" s="25" t="str">
        <f t="shared" si="5"/>
        <v/>
      </c>
    </row>
    <row r="95" spans="2:9" x14ac:dyDescent="0.25">
      <c r="B95" s="73"/>
      <c r="C95" s="73"/>
      <c r="D95" s="83"/>
      <c r="E95" s="25" t="str">
        <f t="shared" si="3"/>
        <v/>
      </c>
      <c r="F95" s="55"/>
      <c r="G95" s="25" t="str">
        <f t="shared" si="4"/>
        <v/>
      </c>
      <c r="H95" s="38"/>
      <c r="I95" s="25" t="str">
        <f t="shared" si="5"/>
        <v/>
      </c>
    </row>
    <row r="96" spans="2:9" x14ac:dyDescent="0.25">
      <c r="B96" s="73"/>
      <c r="C96" s="73"/>
      <c r="D96" s="83"/>
      <c r="E96" s="25" t="str">
        <f t="shared" si="3"/>
        <v/>
      </c>
      <c r="F96" s="55"/>
      <c r="G96" s="25" t="str">
        <f t="shared" si="4"/>
        <v/>
      </c>
      <c r="H96" s="38"/>
      <c r="I96" s="25" t="str">
        <f t="shared" si="5"/>
        <v/>
      </c>
    </row>
    <row r="97" spans="2:9" x14ac:dyDescent="0.25">
      <c r="B97" s="73"/>
      <c r="C97" s="73"/>
      <c r="D97" s="83"/>
      <c r="E97" s="25" t="str">
        <f t="shared" si="3"/>
        <v/>
      </c>
      <c r="F97" s="55"/>
      <c r="G97" s="25" t="str">
        <f t="shared" si="4"/>
        <v/>
      </c>
      <c r="H97" s="38"/>
      <c r="I97" s="25" t="str">
        <f t="shared" si="5"/>
        <v/>
      </c>
    </row>
    <row r="98" spans="2:9" x14ac:dyDescent="0.25">
      <c r="B98" s="73"/>
      <c r="C98" s="73"/>
      <c r="D98" s="83"/>
      <c r="E98" s="25" t="str">
        <f t="shared" si="3"/>
        <v/>
      </c>
      <c r="F98" s="55"/>
      <c r="G98" s="25" t="str">
        <f t="shared" si="4"/>
        <v/>
      </c>
      <c r="H98" s="38"/>
      <c r="I98" s="25" t="str">
        <f t="shared" si="5"/>
        <v/>
      </c>
    </row>
    <row r="99" spans="2:9" x14ac:dyDescent="0.25">
      <c r="B99" s="73"/>
      <c r="C99" s="73"/>
      <c r="D99" s="83"/>
      <c r="E99" s="25" t="str">
        <f t="shared" si="3"/>
        <v/>
      </c>
      <c r="F99" s="55"/>
      <c r="G99" s="25" t="str">
        <f t="shared" si="4"/>
        <v/>
      </c>
      <c r="H99" s="38"/>
      <c r="I99" s="25" t="str">
        <f t="shared" si="5"/>
        <v/>
      </c>
    </row>
    <row r="100" spans="2:9" x14ac:dyDescent="0.25">
      <c r="B100" s="73"/>
      <c r="C100" s="73"/>
      <c r="D100" s="83"/>
      <c r="E100" s="25" t="str">
        <f t="shared" si="3"/>
        <v/>
      </c>
      <c r="F100" s="55"/>
      <c r="G100" s="25" t="str">
        <f t="shared" si="4"/>
        <v/>
      </c>
      <c r="H100" s="38"/>
      <c r="I100" s="25" t="str">
        <f t="shared" si="5"/>
        <v/>
      </c>
    </row>
    <row r="101" spans="2:9" x14ac:dyDescent="0.25">
      <c r="B101" s="73"/>
      <c r="C101" s="73"/>
      <c r="D101" s="83"/>
      <c r="E101" s="25" t="str">
        <f t="shared" si="3"/>
        <v/>
      </c>
      <c r="F101" s="55"/>
      <c r="G101" s="25" t="str">
        <f t="shared" si="4"/>
        <v/>
      </c>
      <c r="H101" s="38"/>
      <c r="I101" s="25" t="str">
        <f t="shared" si="5"/>
        <v/>
      </c>
    </row>
    <row r="102" spans="2:9" x14ac:dyDescent="0.25">
      <c r="B102" s="73"/>
      <c r="C102" s="73"/>
      <c r="D102" s="83"/>
      <c r="E102" s="25" t="str">
        <f t="shared" si="3"/>
        <v/>
      </c>
      <c r="F102" s="55"/>
      <c r="G102" s="25" t="str">
        <f t="shared" si="4"/>
        <v/>
      </c>
      <c r="H102" s="38"/>
      <c r="I102" s="25" t="str">
        <f t="shared" si="5"/>
        <v/>
      </c>
    </row>
    <row r="103" spans="2:9" x14ac:dyDescent="0.25">
      <c r="B103" s="73"/>
      <c r="C103" s="73"/>
      <c r="D103" s="83"/>
      <c r="E103" s="25" t="str">
        <f t="shared" si="3"/>
        <v/>
      </c>
      <c r="F103" s="55"/>
      <c r="G103" s="25" t="str">
        <f t="shared" si="4"/>
        <v/>
      </c>
      <c r="H103" s="38"/>
      <c r="I103" s="25" t="str">
        <f t="shared" si="5"/>
        <v/>
      </c>
    </row>
    <row r="104" spans="2:9" x14ac:dyDescent="0.25">
      <c r="B104" s="73"/>
      <c r="C104" s="73"/>
      <c r="D104" s="83"/>
      <c r="E104" s="25" t="str">
        <f t="shared" si="3"/>
        <v/>
      </c>
      <c r="F104" s="55"/>
      <c r="G104" s="25" t="str">
        <f t="shared" si="4"/>
        <v/>
      </c>
      <c r="H104" s="38"/>
      <c r="I104" s="25" t="str">
        <f t="shared" si="5"/>
        <v/>
      </c>
    </row>
    <row r="105" spans="2:9" x14ac:dyDescent="0.25">
      <c r="B105" s="73"/>
      <c r="C105" s="73"/>
      <c r="D105" s="83"/>
      <c r="E105" s="25" t="str">
        <f t="shared" si="3"/>
        <v/>
      </c>
      <c r="F105" s="55"/>
      <c r="G105" s="25" t="str">
        <f t="shared" si="4"/>
        <v/>
      </c>
      <c r="H105" s="38"/>
      <c r="I105" s="25" t="str">
        <f t="shared" si="5"/>
        <v/>
      </c>
    </row>
    <row r="106" spans="2:9" x14ac:dyDescent="0.25">
      <c r="B106" s="73"/>
      <c r="C106" s="73"/>
      <c r="D106" s="83"/>
      <c r="E106" s="25" t="str">
        <f t="shared" si="3"/>
        <v/>
      </c>
      <c r="F106" s="55"/>
      <c r="G106" s="25" t="str">
        <f t="shared" si="4"/>
        <v/>
      </c>
      <c r="H106" s="38"/>
      <c r="I106" s="25" t="str">
        <f t="shared" si="5"/>
        <v/>
      </c>
    </row>
    <row r="107" spans="2:9" x14ac:dyDescent="0.25">
      <c r="B107" s="73"/>
      <c r="C107" s="73"/>
      <c r="D107" s="83"/>
      <c r="E107" s="25" t="str">
        <f t="shared" si="3"/>
        <v/>
      </c>
      <c r="F107" s="55"/>
      <c r="G107" s="25" t="str">
        <f t="shared" si="4"/>
        <v/>
      </c>
      <c r="H107" s="38"/>
      <c r="I107" s="25" t="str">
        <f t="shared" si="5"/>
        <v/>
      </c>
    </row>
    <row r="108" spans="2:9" x14ac:dyDescent="0.25">
      <c r="B108" s="73"/>
      <c r="C108" s="73"/>
      <c r="D108" s="83"/>
      <c r="E108" s="25" t="str">
        <f t="shared" si="3"/>
        <v/>
      </c>
      <c r="F108" s="55"/>
      <c r="G108" s="25" t="str">
        <f t="shared" si="4"/>
        <v/>
      </c>
      <c r="H108" s="38"/>
      <c r="I108" s="25" t="str">
        <f t="shared" si="5"/>
        <v/>
      </c>
    </row>
    <row r="109" spans="2:9" x14ac:dyDescent="0.25">
      <c r="B109" s="73"/>
      <c r="C109" s="73"/>
      <c r="D109" s="83"/>
      <c r="E109" s="25" t="str">
        <f t="shared" si="3"/>
        <v/>
      </c>
      <c r="F109" s="55"/>
      <c r="G109" s="25" t="str">
        <f t="shared" si="4"/>
        <v/>
      </c>
      <c r="H109" s="38"/>
      <c r="I109" s="25" t="str">
        <f t="shared" si="5"/>
        <v/>
      </c>
    </row>
    <row r="110" spans="2:9" x14ac:dyDescent="0.25">
      <c r="B110" s="73"/>
      <c r="C110" s="73"/>
      <c r="D110" s="83"/>
      <c r="E110" s="25" t="str">
        <f t="shared" si="3"/>
        <v/>
      </c>
      <c r="F110" s="55"/>
      <c r="G110" s="25" t="str">
        <f t="shared" si="4"/>
        <v/>
      </c>
      <c r="H110" s="38"/>
      <c r="I110" s="25" t="str">
        <f t="shared" si="5"/>
        <v/>
      </c>
    </row>
    <row r="111" spans="2:9" x14ac:dyDescent="0.25">
      <c r="B111" s="73"/>
      <c r="C111" s="73"/>
      <c r="D111" s="83"/>
      <c r="E111" s="25" t="str">
        <f t="shared" si="3"/>
        <v/>
      </c>
      <c r="F111" s="55"/>
      <c r="G111" s="25" t="str">
        <f t="shared" si="4"/>
        <v/>
      </c>
      <c r="H111" s="38"/>
      <c r="I111" s="25" t="str">
        <f t="shared" si="5"/>
        <v/>
      </c>
    </row>
    <row r="112" spans="2:9" x14ac:dyDescent="0.25">
      <c r="B112" s="73"/>
      <c r="C112" s="73"/>
      <c r="D112" s="83"/>
      <c r="E112" s="25" t="str">
        <f t="shared" si="3"/>
        <v/>
      </c>
      <c r="F112" s="55"/>
      <c r="G112" s="25" t="str">
        <f t="shared" si="4"/>
        <v/>
      </c>
      <c r="H112" s="38"/>
      <c r="I112" s="25" t="str">
        <f t="shared" si="5"/>
        <v/>
      </c>
    </row>
    <row r="113" spans="2:9" x14ac:dyDescent="0.25">
      <c r="B113" s="73"/>
      <c r="C113" s="73"/>
      <c r="D113" s="83"/>
      <c r="E113" s="25" t="str">
        <f t="shared" si="3"/>
        <v/>
      </c>
      <c r="F113" s="55"/>
      <c r="G113" s="25" t="str">
        <f t="shared" si="4"/>
        <v/>
      </c>
      <c r="H113" s="38"/>
      <c r="I113" s="25" t="str">
        <f t="shared" si="5"/>
        <v/>
      </c>
    </row>
    <row r="114" spans="2:9" x14ac:dyDescent="0.25">
      <c r="B114" s="73"/>
      <c r="C114" s="73"/>
      <c r="D114" s="83"/>
      <c r="E114" s="25" t="str">
        <f t="shared" si="3"/>
        <v/>
      </c>
      <c r="F114" s="55"/>
      <c r="G114" s="25" t="str">
        <f t="shared" si="4"/>
        <v/>
      </c>
      <c r="H114" s="38"/>
      <c r="I114" s="25" t="str">
        <f t="shared" si="5"/>
        <v/>
      </c>
    </row>
    <row r="115" spans="2:9" x14ac:dyDescent="0.25">
      <c r="B115" s="73"/>
      <c r="C115" s="73"/>
      <c r="D115" s="83"/>
      <c r="E115" s="25" t="str">
        <f t="shared" si="3"/>
        <v/>
      </c>
      <c r="F115" s="55"/>
      <c r="G115" s="25" t="str">
        <f t="shared" si="4"/>
        <v/>
      </c>
      <c r="H115" s="38"/>
      <c r="I115" s="25" t="str">
        <f t="shared" si="5"/>
        <v/>
      </c>
    </row>
    <row r="116" spans="2:9" x14ac:dyDescent="0.25">
      <c r="B116" s="73"/>
      <c r="C116" s="73"/>
      <c r="D116" s="83"/>
      <c r="E116" s="25" t="str">
        <f t="shared" si="3"/>
        <v/>
      </c>
      <c r="F116" s="55"/>
      <c r="G116" s="25" t="str">
        <f t="shared" si="4"/>
        <v/>
      </c>
      <c r="H116" s="38"/>
      <c r="I116" s="25" t="str">
        <f t="shared" si="5"/>
        <v/>
      </c>
    </row>
    <row r="117" spans="2:9" x14ac:dyDescent="0.25">
      <c r="B117" s="73"/>
      <c r="C117" s="73"/>
      <c r="D117" s="83"/>
      <c r="E117" s="25" t="str">
        <f t="shared" si="3"/>
        <v/>
      </c>
      <c r="F117" s="55"/>
      <c r="G117" s="25" t="str">
        <f t="shared" si="4"/>
        <v/>
      </c>
      <c r="H117" s="38"/>
      <c r="I117" s="25" t="str">
        <f t="shared" si="5"/>
        <v/>
      </c>
    </row>
    <row r="118" spans="2:9" x14ac:dyDescent="0.25">
      <c r="B118" s="73"/>
      <c r="C118" s="73"/>
      <c r="D118" s="83"/>
      <c r="E118" s="25" t="str">
        <f t="shared" si="3"/>
        <v/>
      </c>
      <c r="F118" s="55"/>
      <c r="G118" s="25" t="str">
        <f t="shared" si="4"/>
        <v/>
      </c>
      <c r="H118" s="38"/>
      <c r="I118" s="25" t="str">
        <f t="shared" si="5"/>
        <v/>
      </c>
    </row>
    <row r="119" spans="2:9" x14ac:dyDescent="0.25">
      <c r="B119" s="73"/>
      <c r="C119" s="73"/>
      <c r="D119" s="83"/>
      <c r="E119" s="25" t="str">
        <f t="shared" si="3"/>
        <v/>
      </c>
      <c r="F119" s="55"/>
      <c r="G119" s="25" t="str">
        <f t="shared" si="4"/>
        <v/>
      </c>
      <c r="H119" s="38"/>
      <c r="I119" s="25" t="str">
        <f t="shared" si="5"/>
        <v/>
      </c>
    </row>
    <row r="120" spans="2:9" x14ac:dyDescent="0.25">
      <c r="B120" s="73"/>
      <c r="C120" s="73"/>
      <c r="D120" s="83"/>
      <c r="E120" s="25" t="str">
        <f t="shared" si="3"/>
        <v/>
      </c>
      <c r="F120" s="55"/>
      <c r="G120" s="25" t="str">
        <f t="shared" si="4"/>
        <v/>
      </c>
      <c r="H120" s="38"/>
      <c r="I120" s="25" t="str">
        <f t="shared" si="5"/>
        <v/>
      </c>
    </row>
    <row r="121" spans="2:9" x14ac:dyDescent="0.25">
      <c r="B121" s="73"/>
      <c r="C121" s="73"/>
      <c r="D121" s="83"/>
      <c r="E121" s="25" t="str">
        <f t="shared" si="3"/>
        <v/>
      </c>
      <c r="F121" s="55"/>
      <c r="G121" s="25" t="str">
        <f t="shared" si="4"/>
        <v/>
      </c>
      <c r="H121" s="38"/>
      <c r="I121" s="25" t="str">
        <f t="shared" si="5"/>
        <v/>
      </c>
    </row>
    <row r="122" spans="2:9" x14ac:dyDescent="0.25">
      <c r="B122" s="73"/>
      <c r="C122" s="73"/>
      <c r="D122" s="83"/>
      <c r="E122" s="25" t="str">
        <f t="shared" si="3"/>
        <v/>
      </c>
      <c r="F122" s="55"/>
      <c r="G122" s="25" t="str">
        <f t="shared" si="4"/>
        <v/>
      </c>
      <c r="H122" s="38"/>
      <c r="I122" s="25" t="str">
        <f t="shared" si="5"/>
        <v/>
      </c>
    </row>
    <row r="123" spans="2:9" x14ac:dyDescent="0.25">
      <c r="B123" s="73"/>
      <c r="C123" s="73"/>
      <c r="D123" s="83"/>
      <c r="E123" s="25" t="str">
        <f t="shared" si="3"/>
        <v/>
      </c>
      <c r="F123" s="55"/>
      <c r="G123" s="25" t="str">
        <f t="shared" si="4"/>
        <v/>
      </c>
      <c r="H123" s="38"/>
      <c r="I123" s="25" t="str">
        <f t="shared" si="5"/>
        <v/>
      </c>
    </row>
    <row r="124" spans="2:9" x14ac:dyDescent="0.25">
      <c r="B124" s="73"/>
      <c r="C124" s="73"/>
      <c r="D124" s="83"/>
      <c r="E124" s="25" t="str">
        <f t="shared" si="3"/>
        <v/>
      </c>
      <c r="F124" s="55"/>
      <c r="G124" s="25" t="str">
        <f t="shared" si="4"/>
        <v/>
      </c>
      <c r="H124" s="38"/>
      <c r="I124" s="25" t="str">
        <f t="shared" si="5"/>
        <v/>
      </c>
    </row>
    <row r="125" spans="2:9" x14ac:dyDescent="0.25">
      <c r="B125" s="73"/>
      <c r="C125" s="73"/>
      <c r="D125" s="83"/>
      <c r="E125" s="25" t="str">
        <f t="shared" si="3"/>
        <v/>
      </c>
      <c r="F125" s="55"/>
      <c r="G125" s="25" t="str">
        <f t="shared" si="4"/>
        <v/>
      </c>
      <c r="H125" s="38"/>
      <c r="I125" s="25" t="str">
        <f t="shared" si="5"/>
        <v/>
      </c>
    </row>
    <row r="126" spans="2:9" x14ac:dyDescent="0.25">
      <c r="B126" s="73"/>
      <c r="C126" s="73"/>
      <c r="D126" s="83"/>
      <c r="E126" s="25" t="str">
        <f t="shared" si="3"/>
        <v/>
      </c>
      <c r="F126" s="55"/>
      <c r="G126" s="25" t="str">
        <f t="shared" si="4"/>
        <v/>
      </c>
      <c r="H126" s="38"/>
      <c r="I126" s="25" t="str">
        <f t="shared" si="5"/>
        <v/>
      </c>
    </row>
    <row r="127" spans="2:9" x14ac:dyDescent="0.25">
      <c r="B127" s="73"/>
      <c r="C127" s="73"/>
      <c r="D127" s="83"/>
      <c r="E127" s="25" t="str">
        <f t="shared" si="3"/>
        <v/>
      </c>
      <c r="F127" s="55"/>
      <c r="G127" s="25" t="str">
        <f t="shared" si="4"/>
        <v/>
      </c>
      <c r="H127" s="38"/>
      <c r="I127" s="25" t="str">
        <f t="shared" si="5"/>
        <v/>
      </c>
    </row>
    <row r="128" spans="2:9" x14ac:dyDescent="0.25">
      <c r="B128" s="73"/>
      <c r="C128" s="73"/>
      <c r="D128" s="83"/>
      <c r="E128" s="25" t="str">
        <f t="shared" si="3"/>
        <v/>
      </c>
      <c r="F128" s="55"/>
      <c r="G128" s="25" t="str">
        <f t="shared" si="4"/>
        <v/>
      </c>
      <c r="H128" s="38"/>
      <c r="I128" s="25" t="str">
        <f t="shared" si="5"/>
        <v/>
      </c>
    </row>
    <row r="129" spans="2:9" x14ac:dyDescent="0.25">
      <c r="B129" s="73"/>
      <c r="C129" s="73"/>
      <c r="D129" s="83"/>
      <c r="E129" s="25" t="str">
        <f t="shared" si="3"/>
        <v/>
      </c>
      <c r="F129" s="55"/>
      <c r="G129" s="25" t="str">
        <f t="shared" si="4"/>
        <v/>
      </c>
      <c r="H129" s="38"/>
      <c r="I129" s="25" t="str">
        <f t="shared" si="5"/>
        <v/>
      </c>
    </row>
    <row r="130" spans="2:9" x14ac:dyDescent="0.25">
      <c r="B130" s="73"/>
      <c r="C130" s="73"/>
      <c r="D130" s="83"/>
      <c r="E130" s="25" t="str">
        <f t="shared" si="3"/>
        <v/>
      </c>
      <c r="F130" s="55"/>
      <c r="G130" s="25" t="str">
        <f t="shared" si="4"/>
        <v/>
      </c>
      <c r="H130" s="38"/>
      <c r="I130" s="25" t="str">
        <f t="shared" si="5"/>
        <v/>
      </c>
    </row>
    <row r="131" spans="2:9" x14ac:dyDescent="0.25">
      <c r="B131" s="73"/>
      <c r="C131" s="73"/>
      <c r="D131" s="83"/>
      <c r="E131" s="25" t="str">
        <f t="shared" si="3"/>
        <v/>
      </c>
      <c r="F131" s="55"/>
      <c r="G131" s="25" t="str">
        <f t="shared" si="4"/>
        <v/>
      </c>
      <c r="H131" s="38"/>
      <c r="I131" s="25" t="str">
        <f t="shared" si="5"/>
        <v/>
      </c>
    </row>
    <row r="132" spans="2:9" x14ac:dyDescent="0.25">
      <c r="B132" s="73"/>
      <c r="C132" s="73"/>
      <c r="D132" s="83"/>
      <c r="E132" s="25" t="str">
        <f t="shared" si="3"/>
        <v/>
      </c>
      <c r="F132" s="55"/>
      <c r="G132" s="25" t="str">
        <f t="shared" si="4"/>
        <v/>
      </c>
      <c r="H132" s="38"/>
      <c r="I132" s="25" t="str">
        <f t="shared" si="5"/>
        <v/>
      </c>
    </row>
    <row r="133" spans="2:9" x14ac:dyDescent="0.25">
      <c r="B133" s="73"/>
      <c r="C133" s="73"/>
      <c r="D133" s="83"/>
      <c r="E133" s="25" t="str">
        <f t="shared" si="3"/>
        <v/>
      </c>
      <c r="F133" s="55"/>
      <c r="G133" s="25" t="str">
        <f t="shared" si="4"/>
        <v/>
      </c>
      <c r="H133" s="38"/>
      <c r="I133" s="25" t="str">
        <f t="shared" si="5"/>
        <v/>
      </c>
    </row>
    <row r="134" spans="2:9" x14ac:dyDescent="0.25">
      <c r="B134" s="73"/>
      <c r="C134" s="73"/>
      <c r="D134" s="83"/>
      <c r="E134" s="25" t="str">
        <f t="shared" si="3"/>
        <v/>
      </c>
      <c r="F134" s="55"/>
      <c r="G134" s="25" t="str">
        <f t="shared" si="4"/>
        <v/>
      </c>
      <c r="H134" s="38"/>
      <c r="I134" s="25" t="str">
        <f t="shared" si="5"/>
        <v/>
      </c>
    </row>
    <row r="135" spans="2:9" x14ac:dyDescent="0.25">
      <c r="B135" s="73"/>
      <c r="C135" s="73"/>
      <c r="D135" s="83"/>
      <c r="E135" s="25" t="str">
        <f t="shared" si="3"/>
        <v/>
      </c>
      <c r="F135" s="55"/>
      <c r="G135" s="25" t="str">
        <f t="shared" si="4"/>
        <v/>
      </c>
      <c r="H135" s="38"/>
      <c r="I135" s="25" t="str">
        <f t="shared" si="5"/>
        <v/>
      </c>
    </row>
    <row r="136" spans="2:9" x14ac:dyDescent="0.25">
      <c r="B136" s="73"/>
      <c r="C136" s="73"/>
      <c r="D136" s="83"/>
      <c r="E136" s="25" t="str">
        <f t="shared" si="3"/>
        <v/>
      </c>
      <c r="F136" s="55"/>
      <c r="G136" s="25" t="str">
        <f t="shared" si="4"/>
        <v/>
      </c>
      <c r="H136" s="38"/>
      <c r="I136" s="25" t="str">
        <f t="shared" si="5"/>
        <v/>
      </c>
    </row>
    <row r="137" spans="2:9" x14ac:dyDescent="0.25">
      <c r="B137" s="73"/>
      <c r="C137" s="73"/>
      <c r="D137" s="83"/>
      <c r="E137" s="25" t="str">
        <f t="shared" si="3"/>
        <v/>
      </c>
      <c r="F137" s="55"/>
      <c r="G137" s="25" t="str">
        <f t="shared" si="4"/>
        <v/>
      </c>
      <c r="H137" s="38"/>
      <c r="I137" s="25" t="str">
        <f t="shared" si="5"/>
        <v/>
      </c>
    </row>
    <row r="138" spans="2:9" x14ac:dyDescent="0.25">
      <c r="B138" s="73"/>
      <c r="C138" s="73"/>
      <c r="D138" s="83"/>
      <c r="E138" s="25" t="str">
        <f t="shared" si="3"/>
        <v/>
      </c>
      <c r="F138" s="55"/>
      <c r="G138" s="25" t="str">
        <f t="shared" si="4"/>
        <v/>
      </c>
      <c r="H138" s="38"/>
      <c r="I138" s="25" t="str">
        <f t="shared" si="5"/>
        <v/>
      </c>
    </row>
    <row r="139" spans="2:9" x14ac:dyDescent="0.25">
      <c r="B139" s="73"/>
      <c r="C139" s="73"/>
      <c r="D139" s="83"/>
      <c r="E139" s="25" t="str">
        <f t="shared" si="3"/>
        <v/>
      </c>
      <c r="F139" s="55"/>
      <c r="G139" s="25" t="str">
        <f t="shared" si="4"/>
        <v/>
      </c>
      <c r="H139" s="38"/>
      <c r="I139" s="25" t="str">
        <f t="shared" si="5"/>
        <v/>
      </c>
    </row>
    <row r="140" spans="2:9" x14ac:dyDescent="0.25">
      <c r="B140" s="73"/>
      <c r="C140" s="73"/>
      <c r="D140" s="83"/>
      <c r="E140" s="25" t="str">
        <f t="shared" si="3"/>
        <v/>
      </c>
      <c r="F140" s="55"/>
      <c r="G140" s="25" t="str">
        <f t="shared" si="4"/>
        <v/>
      </c>
      <c r="H140" s="38"/>
      <c r="I140" s="25" t="str">
        <f t="shared" si="5"/>
        <v/>
      </c>
    </row>
    <row r="141" spans="2:9" x14ac:dyDescent="0.25">
      <c r="B141" s="73"/>
      <c r="C141" s="73"/>
      <c r="D141" s="83"/>
      <c r="E141" s="25" t="str">
        <f t="shared" si="3"/>
        <v/>
      </c>
      <c r="F141" s="55"/>
      <c r="G141" s="25" t="str">
        <f t="shared" si="4"/>
        <v/>
      </c>
      <c r="H141" s="38"/>
      <c r="I141" s="25" t="str">
        <f t="shared" si="5"/>
        <v/>
      </c>
    </row>
    <row r="142" spans="2:9" x14ac:dyDescent="0.25">
      <c r="B142" s="73"/>
      <c r="C142" s="73"/>
      <c r="D142" s="83"/>
      <c r="E142" s="25" t="str">
        <f t="shared" si="3"/>
        <v/>
      </c>
      <c r="F142" s="55"/>
      <c r="G142" s="25" t="str">
        <f t="shared" si="4"/>
        <v/>
      </c>
      <c r="H142" s="38"/>
      <c r="I142" s="25" t="str">
        <f t="shared" si="5"/>
        <v/>
      </c>
    </row>
    <row r="143" spans="2:9" x14ac:dyDescent="0.25">
      <c r="B143" s="73"/>
      <c r="C143" s="73"/>
      <c r="D143" s="83"/>
      <c r="E143" s="25" t="str">
        <f t="shared" si="3"/>
        <v/>
      </c>
      <c r="F143" s="55"/>
      <c r="G143" s="25" t="str">
        <f t="shared" si="4"/>
        <v/>
      </c>
      <c r="H143" s="38"/>
      <c r="I143" s="25" t="str">
        <f t="shared" si="5"/>
        <v/>
      </c>
    </row>
    <row r="144" spans="2:9" x14ac:dyDescent="0.25">
      <c r="B144" s="73"/>
      <c r="C144" s="73"/>
      <c r="D144" s="83"/>
      <c r="E144" s="25" t="str">
        <f t="shared" si="3"/>
        <v/>
      </c>
      <c r="F144" s="55"/>
      <c r="G144" s="25" t="str">
        <f t="shared" si="4"/>
        <v/>
      </c>
      <c r="H144" s="38"/>
      <c r="I144" s="25" t="str">
        <f t="shared" si="5"/>
        <v/>
      </c>
    </row>
    <row r="145" spans="2:9" x14ac:dyDescent="0.25">
      <c r="B145" s="73"/>
      <c r="C145" s="73"/>
      <c r="D145" s="83"/>
      <c r="E145" s="25" t="str">
        <f t="shared" ref="E145:E193" si="6">IF(D145&lt;&gt;"",LEN(D145),"")</f>
        <v/>
      </c>
      <c r="F145" s="55"/>
      <c r="G145" s="25" t="str">
        <f t="shared" ref="G145:G193" si="7">IF(F145&lt;&gt;"",LEN(F145),"")</f>
        <v/>
      </c>
      <c r="H145" s="38"/>
      <c r="I145" s="25" t="str">
        <f t="shared" ref="I145:I193" si="8">IF(H145&lt;&gt;"",LEN(H145),"")</f>
        <v/>
      </c>
    </row>
    <row r="146" spans="2:9" x14ac:dyDescent="0.25">
      <c r="B146" s="73"/>
      <c r="C146" s="73"/>
      <c r="D146" s="83"/>
      <c r="E146" s="25" t="str">
        <f t="shared" si="6"/>
        <v/>
      </c>
      <c r="F146" s="55"/>
      <c r="G146" s="25" t="str">
        <f t="shared" si="7"/>
        <v/>
      </c>
      <c r="H146" s="38"/>
      <c r="I146" s="25" t="str">
        <f t="shared" si="8"/>
        <v/>
      </c>
    </row>
    <row r="147" spans="2:9" x14ac:dyDescent="0.25">
      <c r="B147" s="73"/>
      <c r="C147" s="73"/>
      <c r="D147" s="83"/>
      <c r="E147" s="25" t="str">
        <f t="shared" si="6"/>
        <v/>
      </c>
      <c r="F147" s="55"/>
      <c r="G147" s="25" t="str">
        <f t="shared" si="7"/>
        <v/>
      </c>
      <c r="H147" s="38"/>
      <c r="I147" s="25" t="str">
        <f t="shared" si="8"/>
        <v/>
      </c>
    </row>
    <row r="148" spans="2:9" x14ac:dyDescent="0.25">
      <c r="B148" s="73"/>
      <c r="C148" s="73"/>
      <c r="D148" s="83"/>
      <c r="E148" s="25" t="str">
        <f t="shared" si="6"/>
        <v/>
      </c>
      <c r="F148" s="55"/>
      <c r="G148" s="25" t="str">
        <f t="shared" si="7"/>
        <v/>
      </c>
      <c r="H148" s="38"/>
      <c r="I148" s="25" t="str">
        <f t="shared" si="8"/>
        <v/>
      </c>
    </row>
    <row r="149" spans="2:9" x14ac:dyDescent="0.25">
      <c r="B149" s="73"/>
      <c r="C149" s="73"/>
      <c r="D149" s="83"/>
      <c r="E149" s="25" t="str">
        <f t="shared" si="6"/>
        <v/>
      </c>
      <c r="F149" s="55"/>
      <c r="G149" s="25" t="str">
        <f t="shared" si="7"/>
        <v/>
      </c>
      <c r="H149" s="38"/>
      <c r="I149" s="25" t="str">
        <f t="shared" si="8"/>
        <v/>
      </c>
    </row>
    <row r="150" spans="2:9" x14ac:dyDescent="0.25">
      <c r="B150" s="73"/>
      <c r="C150" s="73"/>
      <c r="D150" s="83"/>
      <c r="E150" s="25" t="str">
        <f t="shared" si="6"/>
        <v/>
      </c>
      <c r="F150" s="55"/>
      <c r="G150" s="25" t="str">
        <f t="shared" si="7"/>
        <v/>
      </c>
      <c r="H150" s="38"/>
      <c r="I150" s="25" t="str">
        <f t="shared" si="8"/>
        <v/>
      </c>
    </row>
    <row r="151" spans="2:9" x14ac:dyDescent="0.25">
      <c r="B151" s="73"/>
      <c r="C151" s="73"/>
      <c r="D151" s="83"/>
      <c r="E151" s="25" t="str">
        <f t="shared" si="6"/>
        <v/>
      </c>
      <c r="F151" s="55"/>
      <c r="G151" s="25" t="str">
        <f t="shared" si="7"/>
        <v/>
      </c>
      <c r="H151" s="38"/>
      <c r="I151" s="25" t="str">
        <f t="shared" si="8"/>
        <v/>
      </c>
    </row>
    <row r="152" spans="2:9" x14ac:dyDescent="0.25">
      <c r="B152" s="73"/>
      <c r="C152" s="73"/>
      <c r="D152" s="83"/>
      <c r="E152" s="25" t="str">
        <f t="shared" si="6"/>
        <v/>
      </c>
      <c r="F152" s="55"/>
      <c r="G152" s="25" t="str">
        <f t="shared" si="7"/>
        <v/>
      </c>
      <c r="H152" s="38"/>
      <c r="I152" s="25" t="str">
        <f t="shared" si="8"/>
        <v/>
      </c>
    </row>
    <row r="153" spans="2:9" x14ac:dyDescent="0.25">
      <c r="B153" s="73"/>
      <c r="C153" s="73"/>
      <c r="D153" s="83"/>
      <c r="E153" s="25" t="str">
        <f t="shared" si="6"/>
        <v/>
      </c>
      <c r="F153" s="55"/>
      <c r="G153" s="25" t="str">
        <f t="shared" si="7"/>
        <v/>
      </c>
      <c r="H153" s="38"/>
      <c r="I153" s="25" t="str">
        <f t="shared" si="8"/>
        <v/>
      </c>
    </row>
    <row r="154" spans="2:9" x14ac:dyDescent="0.25">
      <c r="B154" s="73"/>
      <c r="C154" s="73"/>
      <c r="D154" s="83"/>
      <c r="E154" s="25" t="str">
        <f t="shared" si="6"/>
        <v/>
      </c>
      <c r="F154" s="55"/>
      <c r="G154" s="25" t="str">
        <f t="shared" si="7"/>
        <v/>
      </c>
      <c r="H154" s="38"/>
      <c r="I154" s="25" t="str">
        <f t="shared" si="8"/>
        <v/>
      </c>
    </row>
    <row r="155" spans="2:9" x14ac:dyDescent="0.25">
      <c r="B155" s="73"/>
      <c r="C155" s="73"/>
      <c r="D155" s="83"/>
      <c r="E155" s="25" t="str">
        <f t="shared" si="6"/>
        <v/>
      </c>
      <c r="F155" s="55"/>
      <c r="G155" s="25" t="str">
        <f t="shared" si="7"/>
        <v/>
      </c>
      <c r="H155" s="38"/>
      <c r="I155" s="25" t="str">
        <f t="shared" si="8"/>
        <v/>
      </c>
    </row>
    <row r="156" spans="2:9" x14ac:dyDescent="0.25">
      <c r="B156" s="73"/>
      <c r="C156" s="73"/>
      <c r="D156" s="83"/>
      <c r="E156" s="25" t="str">
        <f t="shared" si="6"/>
        <v/>
      </c>
      <c r="F156" s="55"/>
      <c r="G156" s="25" t="str">
        <f t="shared" si="7"/>
        <v/>
      </c>
      <c r="H156" s="38"/>
      <c r="I156" s="25" t="str">
        <f t="shared" si="8"/>
        <v/>
      </c>
    </row>
    <row r="157" spans="2:9" x14ac:dyDescent="0.25">
      <c r="B157" s="73"/>
      <c r="C157" s="73"/>
      <c r="D157" s="83"/>
      <c r="E157" s="25" t="str">
        <f t="shared" si="6"/>
        <v/>
      </c>
      <c r="F157" s="55"/>
      <c r="G157" s="25" t="str">
        <f t="shared" si="7"/>
        <v/>
      </c>
      <c r="H157" s="38"/>
      <c r="I157" s="25" t="str">
        <f t="shared" si="8"/>
        <v/>
      </c>
    </row>
    <row r="158" spans="2:9" x14ac:dyDescent="0.25">
      <c r="B158" s="73"/>
      <c r="C158" s="73"/>
      <c r="D158" s="83"/>
      <c r="E158" s="25" t="str">
        <f t="shared" si="6"/>
        <v/>
      </c>
      <c r="F158" s="55"/>
      <c r="G158" s="25" t="str">
        <f t="shared" si="7"/>
        <v/>
      </c>
      <c r="H158" s="38"/>
      <c r="I158" s="25" t="str">
        <f t="shared" si="8"/>
        <v/>
      </c>
    </row>
    <row r="159" spans="2:9" x14ac:dyDescent="0.25">
      <c r="B159" s="73"/>
      <c r="C159" s="73"/>
      <c r="D159" s="83"/>
      <c r="E159" s="25" t="str">
        <f t="shared" si="6"/>
        <v/>
      </c>
      <c r="F159" s="55"/>
      <c r="G159" s="25" t="str">
        <f t="shared" si="7"/>
        <v/>
      </c>
      <c r="H159" s="38"/>
      <c r="I159" s="25" t="str">
        <f t="shared" si="8"/>
        <v/>
      </c>
    </row>
    <row r="160" spans="2:9" x14ac:dyDescent="0.25">
      <c r="B160" s="73"/>
      <c r="C160" s="73"/>
      <c r="D160" s="83"/>
      <c r="E160" s="25" t="str">
        <f t="shared" si="6"/>
        <v/>
      </c>
      <c r="F160" s="55"/>
      <c r="G160" s="25" t="str">
        <f t="shared" si="7"/>
        <v/>
      </c>
      <c r="H160" s="38"/>
      <c r="I160" s="25" t="str">
        <f t="shared" si="8"/>
        <v/>
      </c>
    </row>
    <row r="161" spans="2:9" x14ac:dyDescent="0.25">
      <c r="B161" s="73"/>
      <c r="C161" s="73"/>
      <c r="D161" s="83"/>
      <c r="E161" s="25" t="str">
        <f t="shared" si="6"/>
        <v/>
      </c>
      <c r="F161" s="55"/>
      <c r="G161" s="25" t="str">
        <f t="shared" si="7"/>
        <v/>
      </c>
      <c r="H161" s="38"/>
      <c r="I161" s="25" t="str">
        <f t="shared" si="8"/>
        <v/>
      </c>
    </row>
    <row r="162" spans="2:9" x14ac:dyDescent="0.25">
      <c r="B162" s="73"/>
      <c r="C162" s="73"/>
      <c r="D162" s="83"/>
      <c r="E162" s="25" t="str">
        <f t="shared" si="6"/>
        <v/>
      </c>
      <c r="F162" s="55"/>
      <c r="G162" s="25" t="str">
        <f t="shared" si="7"/>
        <v/>
      </c>
      <c r="H162" s="38"/>
      <c r="I162" s="25" t="str">
        <f t="shared" si="8"/>
        <v/>
      </c>
    </row>
    <row r="163" spans="2:9" x14ac:dyDescent="0.25">
      <c r="B163" s="73"/>
      <c r="C163" s="73"/>
      <c r="D163" s="83"/>
      <c r="E163" s="25" t="str">
        <f t="shared" si="6"/>
        <v/>
      </c>
      <c r="F163" s="55"/>
      <c r="G163" s="25" t="str">
        <f t="shared" si="7"/>
        <v/>
      </c>
      <c r="H163" s="38"/>
      <c r="I163" s="25" t="str">
        <f t="shared" si="8"/>
        <v/>
      </c>
    </row>
    <row r="164" spans="2:9" x14ac:dyDescent="0.25">
      <c r="B164" s="73"/>
      <c r="C164" s="73"/>
      <c r="D164" s="83"/>
      <c r="E164" s="25" t="str">
        <f t="shared" si="6"/>
        <v/>
      </c>
      <c r="F164" s="55"/>
      <c r="G164" s="25" t="str">
        <f t="shared" si="7"/>
        <v/>
      </c>
      <c r="H164" s="38"/>
      <c r="I164" s="25" t="str">
        <f t="shared" si="8"/>
        <v/>
      </c>
    </row>
    <row r="165" spans="2:9" x14ac:dyDescent="0.25">
      <c r="B165" s="73"/>
      <c r="C165" s="73"/>
      <c r="D165" s="83"/>
      <c r="E165" s="25" t="str">
        <f t="shared" si="6"/>
        <v/>
      </c>
      <c r="F165" s="55"/>
      <c r="G165" s="25" t="str">
        <f t="shared" si="7"/>
        <v/>
      </c>
      <c r="H165" s="38"/>
      <c r="I165" s="25" t="str">
        <f t="shared" si="8"/>
        <v/>
      </c>
    </row>
    <row r="166" spans="2:9" x14ac:dyDescent="0.25">
      <c r="B166" s="73"/>
      <c r="C166" s="73"/>
      <c r="D166" s="83"/>
      <c r="E166" s="25" t="str">
        <f t="shared" si="6"/>
        <v/>
      </c>
      <c r="F166" s="55"/>
      <c r="G166" s="25" t="str">
        <f t="shared" si="7"/>
        <v/>
      </c>
      <c r="H166" s="38"/>
      <c r="I166" s="25" t="str">
        <f t="shared" si="8"/>
        <v/>
      </c>
    </row>
    <row r="167" spans="2:9" x14ac:dyDescent="0.25">
      <c r="B167" s="73"/>
      <c r="C167" s="73"/>
      <c r="D167" s="83"/>
      <c r="E167" s="25" t="str">
        <f t="shared" si="6"/>
        <v/>
      </c>
      <c r="F167" s="55"/>
      <c r="G167" s="25" t="str">
        <f t="shared" si="7"/>
        <v/>
      </c>
      <c r="H167" s="38"/>
      <c r="I167" s="25" t="str">
        <f t="shared" si="8"/>
        <v/>
      </c>
    </row>
    <row r="168" spans="2:9" x14ac:dyDescent="0.25">
      <c r="B168" s="73"/>
      <c r="C168" s="73"/>
      <c r="D168" s="83"/>
      <c r="E168" s="25" t="str">
        <f t="shared" si="6"/>
        <v/>
      </c>
      <c r="F168" s="55"/>
      <c r="G168" s="25" t="str">
        <f t="shared" si="7"/>
        <v/>
      </c>
      <c r="H168" s="38"/>
      <c r="I168" s="25" t="str">
        <f t="shared" si="8"/>
        <v/>
      </c>
    </row>
    <row r="169" spans="2:9" x14ac:dyDescent="0.25">
      <c r="B169" s="73"/>
      <c r="C169" s="73"/>
      <c r="D169" s="83"/>
      <c r="E169" s="25" t="str">
        <f t="shared" si="6"/>
        <v/>
      </c>
      <c r="F169" s="55"/>
      <c r="G169" s="25" t="str">
        <f t="shared" si="7"/>
        <v/>
      </c>
      <c r="H169" s="38"/>
      <c r="I169" s="25" t="str">
        <f t="shared" si="8"/>
        <v/>
      </c>
    </row>
    <row r="170" spans="2:9" x14ac:dyDescent="0.25">
      <c r="B170" s="73"/>
      <c r="C170" s="73"/>
      <c r="D170" s="83"/>
      <c r="E170" s="25" t="str">
        <f t="shared" si="6"/>
        <v/>
      </c>
      <c r="F170" s="55"/>
      <c r="G170" s="25" t="str">
        <f t="shared" si="7"/>
        <v/>
      </c>
      <c r="H170" s="38"/>
      <c r="I170" s="25" t="str">
        <f t="shared" si="8"/>
        <v/>
      </c>
    </row>
    <row r="171" spans="2:9" x14ac:dyDescent="0.25">
      <c r="B171" s="73"/>
      <c r="C171" s="73"/>
      <c r="D171" s="83"/>
      <c r="E171" s="25" t="str">
        <f t="shared" si="6"/>
        <v/>
      </c>
      <c r="F171" s="55"/>
      <c r="G171" s="25" t="str">
        <f t="shared" si="7"/>
        <v/>
      </c>
      <c r="H171" s="38"/>
      <c r="I171" s="25" t="str">
        <f t="shared" si="8"/>
        <v/>
      </c>
    </row>
    <row r="172" spans="2:9" x14ac:dyDescent="0.25">
      <c r="B172" s="73"/>
      <c r="C172" s="73"/>
      <c r="D172" s="83"/>
      <c r="E172" s="25" t="str">
        <f t="shared" si="6"/>
        <v/>
      </c>
      <c r="F172" s="55"/>
      <c r="G172" s="25" t="str">
        <f t="shared" si="7"/>
        <v/>
      </c>
      <c r="H172" s="38"/>
      <c r="I172" s="25" t="str">
        <f t="shared" si="8"/>
        <v/>
      </c>
    </row>
    <row r="173" spans="2:9" x14ac:dyDescent="0.25">
      <c r="B173" s="73"/>
      <c r="C173" s="73"/>
      <c r="D173" s="83"/>
      <c r="E173" s="25" t="str">
        <f t="shared" si="6"/>
        <v/>
      </c>
      <c r="F173" s="55"/>
      <c r="G173" s="25" t="str">
        <f t="shared" si="7"/>
        <v/>
      </c>
      <c r="H173" s="38"/>
      <c r="I173" s="25" t="str">
        <f t="shared" si="8"/>
        <v/>
      </c>
    </row>
    <row r="174" spans="2:9" x14ac:dyDescent="0.25">
      <c r="B174" s="73"/>
      <c r="C174" s="73"/>
      <c r="D174" s="83"/>
      <c r="E174" s="25" t="str">
        <f t="shared" si="6"/>
        <v/>
      </c>
      <c r="F174" s="55"/>
      <c r="G174" s="25" t="str">
        <f t="shared" si="7"/>
        <v/>
      </c>
      <c r="H174" s="38"/>
      <c r="I174" s="25" t="str">
        <f t="shared" si="8"/>
        <v/>
      </c>
    </row>
    <row r="175" spans="2:9" x14ac:dyDescent="0.25">
      <c r="B175" s="73"/>
      <c r="C175" s="73"/>
      <c r="D175" s="83"/>
      <c r="E175" s="25" t="str">
        <f t="shared" si="6"/>
        <v/>
      </c>
      <c r="F175" s="55"/>
      <c r="G175" s="25" t="str">
        <f t="shared" si="7"/>
        <v/>
      </c>
      <c r="H175" s="38"/>
      <c r="I175" s="25" t="str">
        <f t="shared" si="8"/>
        <v/>
      </c>
    </row>
    <row r="176" spans="2:9" x14ac:dyDescent="0.25">
      <c r="B176" s="73"/>
      <c r="C176" s="73"/>
      <c r="D176" s="83"/>
      <c r="E176" s="25" t="str">
        <f t="shared" si="6"/>
        <v/>
      </c>
      <c r="F176" s="55"/>
      <c r="G176" s="25" t="str">
        <f t="shared" si="7"/>
        <v/>
      </c>
      <c r="H176" s="38"/>
      <c r="I176" s="25" t="str">
        <f t="shared" si="8"/>
        <v/>
      </c>
    </row>
    <row r="177" spans="2:9" x14ac:dyDescent="0.25">
      <c r="B177" s="73"/>
      <c r="C177" s="73"/>
      <c r="D177" s="83"/>
      <c r="E177" s="25" t="str">
        <f t="shared" si="6"/>
        <v/>
      </c>
      <c r="F177" s="55"/>
      <c r="G177" s="25" t="str">
        <f t="shared" si="7"/>
        <v/>
      </c>
      <c r="H177" s="38"/>
      <c r="I177" s="25" t="str">
        <f t="shared" si="8"/>
        <v/>
      </c>
    </row>
    <row r="178" spans="2:9" x14ac:dyDescent="0.25">
      <c r="B178" s="73"/>
      <c r="C178" s="73"/>
      <c r="D178" s="83"/>
      <c r="E178" s="25" t="str">
        <f t="shared" si="6"/>
        <v/>
      </c>
      <c r="F178" s="55"/>
      <c r="G178" s="25" t="str">
        <f t="shared" si="7"/>
        <v/>
      </c>
      <c r="H178" s="38"/>
      <c r="I178" s="25" t="str">
        <f t="shared" si="8"/>
        <v/>
      </c>
    </row>
    <row r="179" spans="2:9" x14ac:dyDescent="0.25">
      <c r="B179" s="73"/>
      <c r="C179" s="73"/>
      <c r="D179" s="83"/>
      <c r="E179" s="25" t="str">
        <f t="shared" si="6"/>
        <v/>
      </c>
      <c r="F179" s="55"/>
      <c r="G179" s="25" t="str">
        <f t="shared" si="7"/>
        <v/>
      </c>
      <c r="H179" s="38"/>
      <c r="I179" s="25" t="str">
        <f t="shared" si="8"/>
        <v/>
      </c>
    </row>
    <row r="180" spans="2:9" x14ac:dyDescent="0.25">
      <c r="B180" s="73"/>
      <c r="C180" s="73"/>
      <c r="D180" s="83"/>
      <c r="E180" s="25" t="str">
        <f t="shared" si="6"/>
        <v/>
      </c>
      <c r="F180" s="55"/>
      <c r="G180" s="25" t="str">
        <f t="shared" si="7"/>
        <v/>
      </c>
      <c r="H180" s="38"/>
      <c r="I180" s="25" t="str">
        <f t="shared" si="8"/>
        <v/>
      </c>
    </row>
    <row r="181" spans="2:9" x14ac:dyDescent="0.25">
      <c r="B181" s="73"/>
      <c r="C181" s="73"/>
      <c r="D181" s="83"/>
      <c r="E181" s="25" t="str">
        <f t="shared" si="6"/>
        <v/>
      </c>
      <c r="F181" s="55"/>
      <c r="G181" s="25" t="str">
        <f t="shared" si="7"/>
        <v/>
      </c>
      <c r="H181" s="38"/>
      <c r="I181" s="25" t="str">
        <f t="shared" si="8"/>
        <v/>
      </c>
    </row>
    <row r="182" spans="2:9" x14ac:dyDescent="0.25">
      <c r="B182" s="73"/>
      <c r="C182" s="73"/>
      <c r="D182" s="83"/>
      <c r="E182" s="25" t="str">
        <f t="shared" si="6"/>
        <v/>
      </c>
      <c r="F182" s="55"/>
      <c r="G182" s="25" t="str">
        <f t="shared" si="7"/>
        <v/>
      </c>
      <c r="H182" s="38"/>
      <c r="I182" s="25" t="str">
        <f t="shared" si="8"/>
        <v/>
      </c>
    </row>
    <row r="183" spans="2:9" x14ac:dyDescent="0.25">
      <c r="B183" s="73"/>
      <c r="C183" s="73"/>
      <c r="D183" s="83"/>
      <c r="E183" s="25" t="str">
        <f t="shared" si="6"/>
        <v/>
      </c>
      <c r="F183" s="55"/>
      <c r="G183" s="25" t="str">
        <f t="shared" si="7"/>
        <v/>
      </c>
      <c r="H183" s="38"/>
      <c r="I183" s="25" t="str">
        <f t="shared" si="8"/>
        <v/>
      </c>
    </row>
    <row r="184" spans="2:9" x14ac:dyDescent="0.25">
      <c r="B184" s="73"/>
      <c r="C184" s="73"/>
      <c r="D184" s="83"/>
      <c r="E184" s="25" t="str">
        <f t="shared" si="6"/>
        <v/>
      </c>
      <c r="F184" s="55"/>
      <c r="G184" s="25" t="str">
        <f t="shared" si="7"/>
        <v/>
      </c>
      <c r="H184" s="38"/>
      <c r="I184" s="25" t="str">
        <f t="shared" si="8"/>
        <v/>
      </c>
    </row>
    <row r="185" spans="2:9" x14ac:dyDescent="0.25">
      <c r="B185" s="73"/>
      <c r="C185" s="73"/>
      <c r="D185" s="83"/>
      <c r="E185" s="25" t="str">
        <f t="shared" si="6"/>
        <v/>
      </c>
      <c r="F185" s="55"/>
      <c r="G185" s="25" t="str">
        <f t="shared" si="7"/>
        <v/>
      </c>
      <c r="H185" s="38"/>
      <c r="I185" s="25" t="str">
        <f t="shared" si="8"/>
        <v/>
      </c>
    </row>
    <row r="186" spans="2:9" x14ac:dyDescent="0.25">
      <c r="B186" s="73"/>
      <c r="C186" s="73"/>
      <c r="D186" s="83"/>
      <c r="E186" s="25" t="str">
        <f t="shared" si="6"/>
        <v/>
      </c>
      <c r="F186" s="55"/>
      <c r="G186" s="25" t="str">
        <f t="shared" si="7"/>
        <v/>
      </c>
      <c r="H186" s="38"/>
      <c r="I186" s="25" t="str">
        <f t="shared" si="8"/>
        <v/>
      </c>
    </row>
    <row r="187" spans="2:9" x14ac:dyDescent="0.25">
      <c r="B187" s="73"/>
      <c r="C187" s="73"/>
      <c r="D187" s="83"/>
      <c r="E187" s="25" t="str">
        <f t="shared" si="6"/>
        <v/>
      </c>
      <c r="F187" s="55"/>
      <c r="G187" s="25" t="str">
        <f t="shared" si="7"/>
        <v/>
      </c>
      <c r="H187" s="38"/>
      <c r="I187" s="25" t="str">
        <f t="shared" si="8"/>
        <v/>
      </c>
    </row>
    <row r="188" spans="2:9" x14ac:dyDescent="0.25">
      <c r="B188" s="73"/>
      <c r="C188" s="73"/>
      <c r="D188" s="83"/>
      <c r="E188" s="25" t="str">
        <f t="shared" si="6"/>
        <v/>
      </c>
      <c r="F188" s="55"/>
      <c r="G188" s="25" t="str">
        <f t="shared" si="7"/>
        <v/>
      </c>
      <c r="H188" s="38"/>
      <c r="I188" s="25" t="str">
        <f t="shared" si="8"/>
        <v/>
      </c>
    </row>
    <row r="189" spans="2:9" x14ac:dyDescent="0.25">
      <c r="B189" s="73"/>
      <c r="C189" s="73"/>
      <c r="D189" s="83"/>
      <c r="E189" s="25" t="str">
        <f t="shared" si="6"/>
        <v/>
      </c>
      <c r="F189" s="55"/>
      <c r="G189" s="25" t="str">
        <f t="shared" si="7"/>
        <v/>
      </c>
      <c r="H189" s="38"/>
      <c r="I189" s="25" t="str">
        <f t="shared" si="8"/>
        <v/>
      </c>
    </row>
    <row r="190" spans="2:9" x14ac:dyDescent="0.25">
      <c r="B190" s="73"/>
      <c r="C190" s="73"/>
      <c r="D190" s="83"/>
      <c r="E190" s="25" t="str">
        <f t="shared" si="6"/>
        <v/>
      </c>
      <c r="F190" s="55"/>
      <c r="G190" s="25" t="str">
        <f t="shared" si="7"/>
        <v/>
      </c>
      <c r="H190" s="38"/>
      <c r="I190" s="25" t="str">
        <f t="shared" si="8"/>
        <v/>
      </c>
    </row>
    <row r="191" spans="2:9" x14ac:dyDescent="0.25">
      <c r="B191" s="73"/>
      <c r="C191" s="73"/>
      <c r="D191" s="83"/>
      <c r="E191" s="25" t="str">
        <f t="shared" si="6"/>
        <v/>
      </c>
      <c r="F191" s="55"/>
      <c r="G191" s="25" t="str">
        <f t="shared" si="7"/>
        <v/>
      </c>
      <c r="H191" s="38"/>
      <c r="I191" s="25" t="str">
        <f t="shared" si="8"/>
        <v/>
      </c>
    </row>
    <row r="192" spans="2:9" x14ac:dyDescent="0.25">
      <c r="B192" s="73"/>
      <c r="C192" s="73"/>
      <c r="D192" s="83"/>
      <c r="E192" s="25" t="str">
        <f t="shared" si="6"/>
        <v/>
      </c>
      <c r="F192" s="55"/>
      <c r="G192" s="25" t="str">
        <f t="shared" si="7"/>
        <v/>
      </c>
      <c r="H192" s="46"/>
      <c r="I192" s="25" t="str">
        <f t="shared" si="8"/>
        <v/>
      </c>
    </row>
    <row r="193" spans="2:9" x14ac:dyDescent="0.25">
      <c r="B193" s="73"/>
      <c r="C193" s="73"/>
      <c r="D193" s="83"/>
      <c r="E193" s="25" t="str">
        <f t="shared" si="6"/>
        <v/>
      </c>
      <c r="F193" s="55"/>
      <c r="G193" s="25" t="str">
        <f t="shared" si="7"/>
        <v/>
      </c>
      <c r="H193" s="38"/>
      <c r="I193" s="25" t="str">
        <f t="shared" si="8"/>
        <v/>
      </c>
    </row>
  </sheetData>
  <sheetProtection selectLockedCells="1"/>
  <conditionalFormatting sqref="G2:G68 E2:E68 I2:I68 I70:I2993 E70:E193 G70:G65549">
    <cfRule type="containsBlanks" dxfId="412" priority="4" stopIfTrue="1">
      <formula>LEN(TRIM(E2))=0</formula>
    </cfRule>
  </conditionalFormatting>
  <conditionalFormatting sqref="F76:F65549 F1">
    <cfRule type="duplicateValues" dxfId="411" priority="22" stopIfTrue="1"/>
  </conditionalFormatting>
  <conditionalFormatting sqref="B1:D1">
    <cfRule type="duplicateValues" dxfId="410" priority="13" stopIfTrue="1"/>
  </conditionalFormatting>
  <conditionalFormatting sqref="E194:E18013">
    <cfRule type="containsBlanks" dxfId="409" priority="11" stopIfTrue="1">
      <formula>LEN(TRIM(E194))=0</formula>
    </cfRule>
    <cfRule type="cellIs" dxfId="408" priority="12" stopIfTrue="1" operator="greaterThan">
      <formula>6</formula>
    </cfRule>
  </conditionalFormatting>
  <conditionalFormatting sqref="G2:G68 I2:I68 I70:I193 G70:G193">
    <cfRule type="cellIs" dxfId="407" priority="30" operator="greaterThan">
      <formula>60</formula>
    </cfRule>
  </conditionalFormatting>
  <conditionalFormatting sqref="E2:E68 E70:E193">
    <cfRule type="cellIs" dxfId="406" priority="5" operator="greaterThan">
      <formula>6</formula>
    </cfRule>
  </conditionalFormatting>
  <conditionalFormatting sqref="G69 E69 I69">
    <cfRule type="containsBlanks" dxfId="405" priority="1" stopIfTrue="1">
      <formula>LEN(TRIM(E69))=0</formula>
    </cfRule>
  </conditionalFormatting>
  <conditionalFormatting sqref="G69 I69">
    <cfRule type="cellIs" dxfId="404" priority="3" operator="greaterThan">
      <formula>60</formula>
    </cfRule>
  </conditionalFormatting>
  <conditionalFormatting sqref="E69">
    <cfRule type="cellIs" dxfId="403" priority="2" operator="greaterThan">
      <formula>6</formula>
    </cfRule>
  </conditionalFormatting>
  <dataValidations count="2">
    <dataValidation type="textLength" errorStyle="warning" operator="lessThanOrEqual" allowBlank="1" showInputMessage="1" showErrorMessage="1" errorTitle="Characters" error="You have entered to many characters for this field._x000a__x000a_Please revise your entry._x000a_" sqref="H193:H1048576 F1:F1048576 H1:H191">
      <formula1>60</formula1>
    </dataValidation>
    <dataValidation type="textLength" errorStyle="warning" operator="lessThanOrEqual" allowBlank="1" showInputMessage="1" showErrorMessage="1" errorTitle="Characters" error="You have entered to many characters for this field._x000a__x000a_Please revise your entry._x000a_" sqref="D1:D1048576">
      <formula1>4</formula1>
    </dataValidation>
  </dataValidations>
  <hyperlinks>
    <hyperlink ref="A1" location="home" display="Home"/>
  </hyperlink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F1030"/>
  <sheetViews>
    <sheetView zoomScaleNormal="100" workbookViewId="0">
      <selection activeCell="F6" sqref="F6"/>
    </sheetView>
  </sheetViews>
  <sheetFormatPr defaultColWidth="9.140625" defaultRowHeight="15" x14ac:dyDescent="0.25"/>
  <cols>
    <col min="1" max="1" width="22.140625" style="3" customWidth="1"/>
    <col min="2" max="2" width="44" style="54" bestFit="1" customWidth="1"/>
    <col min="3" max="3" width="4.140625" style="54" customWidth="1"/>
    <col min="4" max="4" width="44.42578125" style="3" customWidth="1"/>
    <col min="5" max="5" width="22.140625" style="3" bestFit="1" customWidth="1"/>
    <col min="6" max="6" width="48.42578125" style="3" customWidth="1"/>
    <col min="7" max="7" width="11.140625" style="3" customWidth="1"/>
    <col min="8" max="16384" width="9.140625" style="3"/>
  </cols>
  <sheetData>
    <row r="1" spans="1:6" x14ac:dyDescent="0.25">
      <c r="A1" s="99" t="s">
        <v>42</v>
      </c>
      <c r="F1" s="113" t="s">
        <v>93</v>
      </c>
    </row>
    <row r="2" spans="1:6" ht="16.5" customHeight="1" x14ac:dyDescent="0.25">
      <c r="A2" s="6" t="s">
        <v>18</v>
      </c>
      <c r="B2" s="103" t="s">
        <v>146</v>
      </c>
      <c r="D2" s="8" t="s">
        <v>16</v>
      </c>
      <c r="E2" s="8" t="s">
        <v>15</v>
      </c>
      <c r="F2" s="114" t="s">
        <v>92</v>
      </c>
    </row>
    <row r="3" spans="1:6" ht="15" customHeight="1" x14ac:dyDescent="0.25">
      <c r="A3" s="6" t="s">
        <v>17</v>
      </c>
      <c r="B3" s="46">
        <v>4</v>
      </c>
      <c r="D3" s="7" t="s">
        <v>143</v>
      </c>
      <c r="E3" s="7" t="s">
        <v>147</v>
      </c>
      <c r="F3" s="97" t="s">
        <v>148</v>
      </c>
    </row>
    <row r="4" spans="1:6" x14ac:dyDescent="0.25">
      <c r="D4" s="7" t="s">
        <v>144</v>
      </c>
      <c r="E4" s="7" t="s">
        <v>149</v>
      </c>
      <c r="F4" s="97" t="s">
        <v>150</v>
      </c>
    </row>
    <row r="5" spans="1:6" x14ac:dyDescent="0.25">
      <c r="D5" s="7" t="s">
        <v>145</v>
      </c>
      <c r="E5" s="7" t="s">
        <v>151</v>
      </c>
      <c r="F5" s="97" t="s">
        <v>152</v>
      </c>
    </row>
    <row r="6" spans="1:6" x14ac:dyDescent="0.25">
      <c r="D6" s="7" t="s">
        <v>146</v>
      </c>
      <c r="E6" s="7" t="s">
        <v>153</v>
      </c>
      <c r="F6" s="97" t="s">
        <v>154</v>
      </c>
    </row>
    <row r="7" spans="1:6" ht="15.75" customHeight="1" x14ac:dyDescent="0.25">
      <c r="D7" s="7" t="s">
        <v>77</v>
      </c>
      <c r="E7" s="44" t="s">
        <v>86</v>
      </c>
      <c r="F7" s="97" t="s">
        <v>87</v>
      </c>
    </row>
    <row r="8" spans="1:6" x14ac:dyDescent="0.25">
      <c r="D8" s="7" t="s">
        <v>78</v>
      </c>
      <c r="E8" s="44" t="s">
        <v>88</v>
      </c>
      <c r="F8" s="97" t="s">
        <v>89</v>
      </c>
    </row>
    <row r="9" spans="1:6" x14ac:dyDescent="0.25">
      <c r="D9" s="7" t="s">
        <v>79</v>
      </c>
      <c r="E9" s="44" t="s">
        <v>90</v>
      </c>
      <c r="F9" s="97" t="s">
        <v>91</v>
      </c>
    </row>
    <row r="10" spans="1:6" x14ac:dyDescent="0.25">
      <c r="D10" s="7" t="s">
        <v>65</v>
      </c>
      <c r="E10" s="7" t="s">
        <v>61</v>
      </c>
      <c r="F10" s="98" t="s">
        <v>57</v>
      </c>
    </row>
    <row r="12" spans="1:6" x14ac:dyDescent="0.25">
      <c r="D12" s="45" t="s">
        <v>58</v>
      </c>
    </row>
    <row r="13" spans="1:6" x14ac:dyDescent="0.25">
      <c r="D13" s="3" t="s">
        <v>59</v>
      </c>
    </row>
    <row r="15" spans="1:6" x14ac:dyDescent="0.25">
      <c r="B15" s="3"/>
      <c r="C15" s="3"/>
    </row>
    <row r="16" spans="1:6" x14ac:dyDescent="0.25">
      <c r="B16" s="3"/>
      <c r="C16" s="3"/>
    </row>
    <row r="17" spans="2:3" x14ac:dyDescent="0.25">
      <c r="B17" s="3"/>
      <c r="C17" s="3"/>
    </row>
    <row r="18" spans="2:3" x14ac:dyDescent="0.25">
      <c r="B18" s="3"/>
      <c r="C18" s="3"/>
    </row>
    <row r="19" spans="2:3" x14ac:dyDescent="0.25">
      <c r="B19" s="3"/>
      <c r="C19" s="3"/>
    </row>
    <row r="20" spans="2:3" ht="15" customHeight="1" x14ac:dyDescent="0.25">
      <c r="B20" s="3"/>
      <c r="C20" s="3"/>
    </row>
    <row r="21" spans="2:3" x14ac:dyDescent="0.25">
      <c r="B21" s="3"/>
      <c r="C21" s="3"/>
    </row>
    <row r="22" spans="2:3" ht="14.25" customHeight="1" x14ac:dyDescent="0.25">
      <c r="B22" s="3"/>
      <c r="C22" s="3"/>
    </row>
    <row r="23" spans="2:3" ht="13.5" customHeight="1" x14ac:dyDescent="0.25">
      <c r="B23" s="3"/>
      <c r="C23" s="3"/>
    </row>
    <row r="24" spans="2:3" x14ac:dyDescent="0.25">
      <c r="B24" s="3"/>
      <c r="C24" s="3"/>
    </row>
    <row r="25" spans="2:3" ht="15" customHeight="1" x14ac:dyDescent="0.25">
      <c r="B25" s="3"/>
      <c r="C25" s="3"/>
    </row>
    <row r="26" spans="2:3" x14ac:dyDescent="0.25">
      <c r="B26" s="3"/>
      <c r="C26" s="3"/>
    </row>
    <row r="27" spans="2:3" x14ac:dyDescent="0.25">
      <c r="B27" s="3"/>
      <c r="C27" s="3"/>
    </row>
    <row r="28" spans="2:3" x14ac:dyDescent="0.25">
      <c r="B28" s="3"/>
      <c r="C28" s="3"/>
    </row>
    <row r="29" spans="2:3" ht="15.75" customHeight="1" x14ac:dyDescent="0.25">
      <c r="B29" s="3"/>
      <c r="C29" s="3"/>
    </row>
    <row r="30" spans="2:3" ht="14.25" customHeight="1" x14ac:dyDescent="0.25">
      <c r="B30" s="3"/>
      <c r="C30" s="3"/>
    </row>
    <row r="31" spans="2:3" ht="15.75" customHeight="1" x14ac:dyDescent="0.25">
      <c r="B31" s="3"/>
      <c r="C31" s="3"/>
    </row>
    <row r="32" spans="2:3" x14ac:dyDescent="0.25">
      <c r="B32" s="3"/>
      <c r="C32" s="3"/>
    </row>
    <row r="33" spans="2:3" x14ac:dyDescent="0.25">
      <c r="B33" s="3"/>
      <c r="C33" s="3"/>
    </row>
    <row r="34" spans="2:3" x14ac:dyDescent="0.25">
      <c r="B34" s="3"/>
      <c r="C34" s="3"/>
    </row>
    <row r="35" spans="2:3" x14ac:dyDescent="0.25">
      <c r="B35" s="3"/>
      <c r="C35" s="3"/>
    </row>
    <row r="36" spans="2:3" x14ac:dyDescent="0.25">
      <c r="B36" s="3"/>
      <c r="C36" s="3"/>
    </row>
    <row r="37" spans="2:3" x14ac:dyDescent="0.25">
      <c r="B37" s="3"/>
      <c r="C37" s="3"/>
    </row>
    <row r="38" spans="2:3" x14ac:dyDescent="0.25">
      <c r="B38" s="3"/>
      <c r="C38" s="3"/>
    </row>
    <row r="39" spans="2:3" x14ac:dyDescent="0.25">
      <c r="B39" s="3"/>
      <c r="C39" s="3"/>
    </row>
    <row r="40" spans="2:3" x14ac:dyDescent="0.25">
      <c r="B40" s="3"/>
      <c r="C40" s="3"/>
    </row>
    <row r="41" spans="2:3" x14ac:dyDescent="0.25">
      <c r="B41" s="3"/>
      <c r="C41" s="3"/>
    </row>
    <row r="42" spans="2:3" x14ac:dyDescent="0.25">
      <c r="B42" s="3"/>
      <c r="C42" s="3"/>
    </row>
    <row r="43" spans="2:3" x14ac:dyDescent="0.25">
      <c r="B43" s="3"/>
      <c r="C43" s="3"/>
    </row>
    <row r="44" spans="2:3" x14ac:dyDescent="0.25">
      <c r="B44" s="3"/>
      <c r="C44" s="3"/>
    </row>
    <row r="45" spans="2:3" x14ac:dyDescent="0.25">
      <c r="B45" s="3"/>
      <c r="C45" s="3"/>
    </row>
    <row r="46" spans="2:3" x14ac:dyDescent="0.25">
      <c r="B46" s="3"/>
      <c r="C46" s="3"/>
    </row>
    <row r="47" spans="2:3" x14ac:dyDescent="0.25">
      <c r="B47" s="3"/>
      <c r="C47" s="3"/>
    </row>
    <row r="48" spans="2:3" x14ac:dyDescent="0.25">
      <c r="B48" s="3"/>
      <c r="C48" s="3"/>
    </row>
    <row r="49" spans="2:3" x14ac:dyDescent="0.25">
      <c r="B49" s="3"/>
      <c r="C49" s="3"/>
    </row>
    <row r="50" spans="2:3" x14ac:dyDescent="0.25">
      <c r="B50" s="3"/>
      <c r="C50" s="3"/>
    </row>
    <row r="51" spans="2:3" x14ac:dyDescent="0.25">
      <c r="B51" s="3"/>
      <c r="C51" s="3"/>
    </row>
    <row r="52" spans="2:3" x14ac:dyDescent="0.25">
      <c r="B52" s="3"/>
      <c r="C52" s="3"/>
    </row>
    <row r="53" spans="2:3" x14ac:dyDescent="0.25">
      <c r="B53" s="3"/>
      <c r="C53" s="3"/>
    </row>
    <row r="54" spans="2:3" x14ac:dyDescent="0.25">
      <c r="B54" s="3"/>
      <c r="C54" s="3"/>
    </row>
    <row r="55" spans="2:3" x14ac:dyDescent="0.25">
      <c r="B55" s="3"/>
      <c r="C55" s="3"/>
    </row>
    <row r="56" spans="2:3" x14ac:dyDescent="0.25">
      <c r="B56" s="3"/>
      <c r="C56" s="3"/>
    </row>
    <row r="57" spans="2:3" x14ac:dyDescent="0.25">
      <c r="B57" s="3"/>
      <c r="C57" s="3"/>
    </row>
    <row r="58" spans="2:3" x14ac:dyDescent="0.25">
      <c r="B58" s="3"/>
      <c r="C58" s="3"/>
    </row>
    <row r="59" spans="2:3" x14ac:dyDescent="0.25">
      <c r="B59" s="3"/>
      <c r="C59" s="3"/>
    </row>
    <row r="60" spans="2:3" x14ac:dyDescent="0.25">
      <c r="B60" s="3"/>
      <c r="C60" s="3"/>
    </row>
    <row r="61" spans="2:3" ht="15" customHeight="1" x14ac:dyDescent="0.25">
      <c r="B61" s="3"/>
      <c r="C61" s="3"/>
    </row>
    <row r="62" spans="2:3" x14ac:dyDescent="0.25">
      <c r="B62" s="3"/>
      <c r="C62" s="3"/>
    </row>
    <row r="63" spans="2:3" x14ac:dyDescent="0.25">
      <c r="B63" s="3"/>
      <c r="C63" s="3"/>
    </row>
    <row r="64" spans="2:3" ht="15" customHeight="1" x14ac:dyDescent="0.25">
      <c r="B64" s="3"/>
      <c r="C64" s="3"/>
    </row>
    <row r="65" spans="2:3" x14ac:dyDescent="0.25">
      <c r="B65" s="3"/>
      <c r="C65" s="3"/>
    </row>
    <row r="66" spans="2:3" x14ac:dyDescent="0.25">
      <c r="B66" s="3"/>
      <c r="C66" s="3"/>
    </row>
    <row r="67" spans="2:3" x14ac:dyDescent="0.25">
      <c r="B67" s="3"/>
      <c r="C67" s="3"/>
    </row>
    <row r="68" spans="2:3" ht="15" customHeight="1" x14ac:dyDescent="0.25">
      <c r="B68" s="3"/>
      <c r="C68" s="3"/>
    </row>
    <row r="69" spans="2:3" x14ac:dyDescent="0.25">
      <c r="B69" s="3"/>
      <c r="C69" s="3"/>
    </row>
    <row r="70" spans="2:3" x14ac:dyDescent="0.25">
      <c r="B70" s="3"/>
      <c r="C70" s="3"/>
    </row>
    <row r="71" spans="2:3" ht="15" customHeight="1" x14ac:dyDescent="0.25">
      <c r="B71" s="3"/>
      <c r="C71" s="3"/>
    </row>
    <row r="72" spans="2:3" x14ac:dyDescent="0.25">
      <c r="B72" s="3"/>
      <c r="C72" s="3"/>
    </row>
    <row r="73" spans="2:3" x14ac:dyDescent="0.25">
      <c r="B73" s="3"/>
      <c r="C73" s="3"/>
    </row>
    <row r="74" spans="2:3" ht="15" customHeight="1" x14ac:dyDescent="0.25">
      <c r="B74" s="3"/>
      <c r="C74" s="3"/>
    </row>
    <row r="75" spans="2:3" ht="15" customHeight="1" x14ac:dyDescent="0.25">
      <c r="B75" s="3"/>
      <c r="C75" s="3"/>
    </row>
    <row r="76" spans="2:3" x14ac:dyDescent="0.25">
      <c r="B76" s="3"/>
      <c r="C76" s="3"/>
    </row>
    <row r="77" spans="2:3" ht="15" customHeight="1" x14ac:dyDescent="0.25">
      <c r="B77" s="3"/>
      <c r="C77" s="3"/>
    </row>
    <row r="78" spans="2:3" x14ac:dyDescent="0.25">
      <c r="B78" s="3"/>
      <c r="C78" s="3"/>
    </row>
    <row r="79" spans="2:3" x14ac:dyDescent="0.25">
      <c r="B79" s="3"/>
      <c r="C79" s="3"/>
    </row>
    <row r="80" spans="2:3" ht="15" customHeight="1" x14ac:dyDescent="0.25">
      <c r="B80" s="3"/>
      <c r="C80" s="3"/>
    </row>
    <row r="81" spans="2:3" x14ac:dyDescent="0.25">
      <c r="B81" s="3"/>
      <c r="C81" s="3"/>
    </row>
    <row r="82" spans="2:3" x14ac:dyDescent="0.25">
      <c r="B82" s="3"/>
      <c r="C82" s="3"/>
    </row>
    <row r="83" spans="2:3" ht="15" customHeight="1" x14ac:dyDescent="0.25">
      <c r="B83" s="3"/>
      <c r="C83" s="3"/>
    </row>
    <row r="84" spans="2:3" ht="15" customHeight="1" x14ac:dyDescent="0.25">
      <c r="B84" s="3"/>
      <c r="C84" s="3"/>
    </row>
    <row r="85" spans="2:3" x14ac:dyDescent="0.25">
      <c r="B85" s="3"/>
      <c r="C85" s="3"/>
    </row>
    <row r="86" spans="2:3" x14ac:dyDescent="0.25">
      <c r="B86" s="3"/>
      <c r="C86" s="3"/>
    </row>
    <row r="87" spans="2:3" x14ac:dyDescent="0.25">
      <c r="B87" s="3"/>
      <c r="C87" s="3"/>
    </row>
    <row r="88" spans="2:3" x14ac:dyDescent="0.25">
      <c r="B88" s="3"/>
      <c r="C88" s="3"/>
    </row>
    <row r="89" spans="2:3" x14ac:dyDescent="0.25">
      <c r="B89" s="3"/>
      <c r="C89" s="3"/>
    </row>
    <row r="90" spans="2:3" x14ac:dyDescent="0.25">
      <c r="B90" s="3"/>
      <c r="C90" s="3"/>
    </row>
    <row r="91" spans="2:3" x14ac:dyDescent="0.25">
      <c r="B91" s="3"/>
      <c r="C91" s="3"/>
    </row>
    <row r="92" spans="2:3" x14ac:dyDescent="0.25">
      <c r="B92" s="3"/>
      <c r="C92" s="3"/>
    </row>
    <row r="93" spans="2:3" x14ac:dyDescent="0.25">
      <c r="B93" s="3"/>
      <c r="C93" s="3"/>
    </row>
    <row r="94" spans="2:3" x14ac:dyDescent="0.25">
      <c r="B94" s="3"/>
      <c r="C94" s="3"/>
    </row>
    <row r="95" spans="2:3" x14ac:dyDescent="0.25">
      <c r="B95" s="3"/>
      <c r="C95" s="3"/>
    </row>
    <row r="96" spans="2:3" x14ac:dyDescent="0.25">
      <c r="B96" s="3"/>
      <c r="C96" s="3"/>
    </row>
    <row r="97" spans="2:3" x14ac:dyDescent="0.25">
      <c r="B97" s="3"/>
      <c r="C97" s="3"/>
    </row>
    <row r="98" spans="2:3" x14ac:dyDescent="0.25">
      <c r="B98" s="3"/>
      <c r="C98" s="3"/>
    </row>
    <row r="99" spans="2:3" x14ac:dyDescent="0.25">
      <c r="B99" s="3"/>
      <c r="C99" s="3"/>
    </row>
    <row r="100" spans="2:3" x14ac:dyDescent="0.25">
      <c r="B100" s="3"/>
      <c r="C100" s="3"/>
    </row>
    <row r="101" spans="2:3" x14ac:dyDescent="0.25">
      <c r="B101" s="3"/>
      <c r="C101" s="3"/>
    </row>
    <row r="102" spans="2:3" x14ac:dyDescent="0.25">
      <c r="B102" s="3"/>
      <c r="C102" s="3"/>
    </row>
    <row r="103" spans="2:3" x14ac:dyDescent="0.25">
      <c r="B103" s="3"/>
      <c r="C103" s="3"/>
    </row>
    <row r="104" spans="2:3" x14ac:dyDescent="0.25">
      <c r="B104" s="3"/>
      <c r="C104" s="3"/>
    </row>
    <row r="105" spans="2:3" x14ac:dyDescent="0.25">
      <c r="B105" s="3"/>
      <c r="C105" s="3"/>
    </row>
    <row r="106" spans="2:3" x14ac:dyDescent="0.25">
      <c r="B106" s="3"/>
      <c r="C106" s="3"/>
    </row>
    <row r="107" spans="2:3" x14ac:dyDescent="0.25">
      <c r="B107" s="3"/>
      <c r="C107" s="3"/>
    </row>
    <row r="108" spans="2:3" x14ac:dyDescent="0.25">
      <c r="B108" s="3"/>
      <c r="C108" s="3"/>
    </row>
    <row r="109" spans="2:3" x14ac:dyDescent="0.25">
      <c r="B109" s="3"/>
      <c r="C109" s="3"/>
    </row>
    <row r="110" spans="2:3" x14ac:dyDescent="0.25">
      <c r="B110" s="3"/>
      <c r="C110" s="3"/>
    </row>
    <row r="111" spans="2:3" x14ac:dyDescent="0.25">
      <c r="B111" s="3"/>
      <c r="C111" s="3"/>
    </row>
    <row r="112" spans="2:3" x14ac:dyDescent="0.25">
      <c r="B112" s="3"/>
      <c r="C112" s="3"/>
    </row>
    <row r="113" spans="2:3" x14ac:dyDescent="0.25">
      <c r="B113" s="3"/>
      <c r="C113" s="3"/>
    </row>
    <row r="114" spans="2:3" x14ac:dyDescent="0.25">
      <c r="B114" s="3"/>
      <c r="C114" s="3"/>
    </row>
    <row r="115" spans="2:3" x14ac:dyDescent="0.25">
      <c r="B115" s="3"/>
      <c r="C115" s="3"/>
    </row>
    <row r="116" spans="2:3" x14ac:dyDescent="0.25">
      <c r="B116" s="3"/>
      <c r="C116" s="3"/>
    </row>
    <row r="117" spans="2:3" x14ac:dyDescent="0.25">
      <c r="B117" s="3"/>
      <c r="C117" s="3"/>
    </row>
    <row r="118" spans="2:3" x14ac:dyDescent="0.25">
      <c r="B118" s="3"/>
      <c r="C118" s="3"/>
    </row>
    <row r="119" spans="2:3" x14ac:dyDescent="0.25">
      <c r="B119" s="3"/>
      <c r="C119" s="3"/>
    </row>
    <row r="120" spans="2:3" x14ac:dyDescent="0.25">
      <c r="B120" s="3"/>
      <c r="C120" s="3"/>
    </row>
    <row r="121" spans="2:3" x14ac:dyDescent="0.25">
      <c r="B121" s="3"/>
      <c r="C121" s="3"/>
    </row>
    <row r="122" spans="2:3" x14ac:dyDescent="0.25">
      <c r="B122" s="3"/>
      <c r="C122" s="3"/>
    </row>
    <row r="123" spans="2:3" x14ac:dyDescent="0.25">
      <c r="B123" s="3"/>
      <c r="C123" s="3"/>
    </row>
    <row r="124" spans="2:3" x14ac:dyDescent="0.25">
      <c r="B124" s="3"/>
      <c r="C124" s="3"/>
    </row>
    <row r="125" spans="2:3" x14ac:dyDescent="0.25">
      <c r="B125" s="3"/>
      <c r="C125" s="3"/>
    </row>
    <row r="126" spans="2:3" x14ac:dyDescent="0.25">
      <c r="B126" s="3"/>
      <c r="C126" s="3"/>
    </row>
    <row r="127" spans="2:3" x14ac:dyDescent="0.25">
      <c r="B127" s="3"/>
      <c r="C127" s="3"/>
    </row>
    <row r="128" spans="2:3" x14ac:dyDescent="0.25">
      <c r="B128" s="3"/>
      <c r="C128" s="3"/>
    </row>
    <row r="129" spans="2:3" x14ac:dyDescent="0.25">
      <c r="B129" s="3"/>
      <c r="C129" s="3"/>
    </row>
    <row r="130" spans="2:3" x14ac:dyDescent="0.25">
      <c r="B130" s="3"/>
      <c r="C130" s="3"/>
    </row>
    <row r="131" spans="2:3" x14ac:dyDescent="0.25">
      <c r="B131" s="3"/>
      <c r="C131" s="3"/>
    </row>
    <row r="132" spans="2:3" x14ac:dyDescent="0.25">
      <c r="B132" s="3"/>
      <c r="C132" s="3"/>
    </row>
    <row r="133" spans="2:3" x14ac:dyDescent="0.25">
      <c r="B133" s="3"/>
      <c r="C133" s="3"/>
    </row>
    <row r="134" spans="2:3" x14ac:dyDescent="0.25">
      <c r="B134" s="3"/>
      <c r="C134" s="3"/>
    </row>
    <row r="135" spans="2:3" x14ac:dyDescent="0.25">
      <c r="B135" s="3"/>
      <c r="C135" s="3"/>
    </row>
    <row r="136" spans="2:3" x14ac:dyDescent="0.25">
      <c r="B136" s="3"/>
      <c r="C136" s="3"/>
    </row>
    <row r="137" spans="2:3" x14ac:dyDescent="0.25">
      <c r="B137" s="3"/>
      <c r="C137" s="3"/>
    </row>
    <row r="138" spans="2:3" x14ac:dyDescent="0.25">
      <c r="B138" s="3"/>
      <c r="C138" s="3"/>
    </row>
    <row r="139" spans="2:3" x14ac:dyDescent="0.25">
      <c r="B139" s="3"/>
      <c r="C139" s="3"/>
    </row>
    <row r="140" spans="2:3" x14ac:dyDescent="0.25">
      <c r="B140" s="3"/>
      <c r="C140" s="3"/>
    </row>
    <row r="141" spans="2:3" x14ac:dyDescent="0.25">
      <c r="B141" s="3"/>
      <c r="C141" s="3"/>
    </row>
    <row r="142" spans="2:3" x14ac:dyDescent="0.25">
      <c r="B142" s="3"/>
      <c r="C142" s="3"/>
    </row>
    <row r="143" spans="2:3" x14ac:dyDescent="0.25">
      <c r="B143" s="3"/>
      <c r="C143" s="3"/>
    </row>
    <row r="144" spans="2:3" x14ac:dyDescent="0.25">
      <c r="B144" s="3"/>
      <c r="C144" s="3"/>
    </row>
    <row r="145" spans="2:3" x14ac:dyDescent="0.25">
      <c r="B145" s="3"/>
      <c r="C145" s="3"/>
    </row>
    <row r="146" spans="2:3" x14ac:dyDescent="0.25">
      <c r="B146" s="3"/>
      <c r="C146" s="3"/>
    </row>
    <row r="147" spans="2:3" x14ac:dyDescent="0.25">
      <c r="B147" s="3"/>
      <c r="C147" s="3"/>
    </row>
    <row r="148" spans="2:3" x14ac:dyDescent="0.25">
      <c r="B148" s="3"/>
      <c r="C148" s="3"/>
    </row>
    <row r="149" spans="2:3" x14ac:dyDescent="0.25">
      <c r="B149" s="3"/>
      <c r="C149" s="3"/>
    </row>
    <row r="150" spans="2:3" x14ac:dyDescent="0.25">
      <c r="B150" s="3"/>
      <c r="C150" s="3"/>
    </row>
    <row r="151" spans="2:3" x14ac:dyDescent="0.25">
      <c r="B151" s="3"/>
      <c r="C151" s="3"/>
    </row>
    <row r="152" spans="2:3" x14ac:dyDescent="0.25">
      <c r="B152" s="3"/>
      <c r="C152" s="3"/>
    </row>
    <row r="153" spans="2:3" x14ac:dyDescent="0.25">
      <c r="B153" s="3"/>
      <c r="C153" s="3"/>
    </row>
    <row r="154" spans="2:3" x14ac:dyDescent="0.25">
      <c r="B154" s="3"/>
      <c r="C154" s="3"/>
    </row>
    <row r="155" spans="2:3" x14ac:dyDescent="0.25">
      <c r="B155" s="3"/>
      <c r="C155" s="3"/>
    </row>
    <row r="156" spans="2:3" x14ac:dyDescent="0.25">
      <c r="B156" s="3"/>
      <c r="C156" s="3"/>
    </row>
    <row r="157" spans="2:3" x14ac:dyDescent="0.25">
      <c r="B157" s="3"/>
      <c r="C157" s="3"/>
    </row>
    <row r="158" spans="2:3" x14ac:dyDescent="0.25">
      <c r="B158" s="3"/>
      <c r="C158" s="3"/>
    </row>
    <row r="159" spans="2:3" x14ac:dyDescent="0.25">
      <c r="B159" s="3"/>
      <c r="C159" s="3"/>
    </row>
    <row r="160" spans="2:3" x14ac:dyDescent="0.25">
      <c r="B160" s="3"/>
      <c r="C160" s="3"/>
    </row>
    <row r="161" spans="2:3" x14ac:dyDescent="0.25">
      <c r="B161" s="3"/>
      <c r="C161" s="3"/>
    </row>
    <row r="162" spans="2:3" x14ac:dyDescent="0.25">
      <c r="B162" s="3"/>
      <c r="C162" s="3"/>
    </row>
    <row r="163" spans="2:3" x14ac:dyDescent="0.25">
      <c r="B163" s="3"/>
      <c r="C163" s="3"/>
    </row>
    <row r="164" spans="2:3" x14ac:dyDescent="0.25">
      <c r="B164" s="3"/>
      <c r="C164" s="3"/>
    </row>
    <row r="165" spans="2:3" x14ac:dyDescent="0.25">
      <c r="B165" s="3"/>
      <c r="C165" s="3"/>
    </row>
    <row r="166" spans="2:3" x14ac:dyDescent="0.25">
      <c r="B166" s="3"/>
      <c r="C166" s="3"/>
    </row>
    <row r="167" spans="2:3" x14ac:dyDescent="0.25">
      <c r="B167" s="3"/>
      <c r="C167" s="3"/>
    </row>
    <row r="168" spans="2:3" x14ac:dyDescent="0.25">
      <c r="B168" s="3"/>
      <c r="C168" s="3"/>
    </row>
    <row r="169" spans="2:3" x14ac:dyDescent="0.25">
      <c r="B169" s="3"/>
      <c r="C169" s="3"/>
    </row>
    <row r="170" spans="2:3" x14ac:dyDescent="0.25">
      <c r="B170" s="3"/>
      <c r="C170" s="3"/>
    </row>
    <row r="171" spans="2:3" x14ac:dyDescent="0.25">
      <c r="B171" s="3"/>
      <c r="C171" s="3"/>
    </row>
    <row r="172" spans="2:3" x14ac:dyDescent="0.25">
      <c r="B172" s="3"/>
      <c r="C172" s="3"/>
    </row>
    <row r="173" spans="2:3" x14ac:dyDescent="0.25">
      <c r="B173" s="3"/>
      <c r="C173" s="3"/>
    </row>
    <row r="174" spans="2:3" x14ac:dyDescent="0.25">
      <c r="B174" s="3"/>
      <c r="C174" s="3"/>
    </row>
    <row r="175" spans="2:3" x14ac:dyDescent="0.25">
      <c r="B175" s="3"/>
      <c r="C175" s="3"/>
    </row>
    <row r="176" spans="2:3" x14ac:dyDescent="0.25">
      <c r="B176" s="3"/>
      <c r="C176" s="3"/>
    </row>
    <row r="177" spans="2:3" x14ac:dyDescent="0.25">
      <c r="B177" s="3"/>
      <c r="C177" s="3"/>
    </row>
    <row r="178" spans="2:3" x14ac:dyDescent="0.25">
      <c r="B178" s="3"/>
      <c r="C178" s="3"/>
    </row>
    <row r="179" spans="2:3" x14ac:dyDescent="0.25">
      <c r="B179" s="3"/>
      <c r="C179" s="3"/>
    </row>
    <row r="180" spans="2:3" x14ac:dyDescent="0.25">
      <c r="B180" s="3"/>
      <c r="C180" s="3"/>
    </row>
    <row r="181" spans="2:3" x14ac:dyDescent="0.25">
      <c r="B181" s="3"/>
      <c r="C181" s="3"/>
    </row>
    <row r="182" spans="2:3" x14ac:dyDescent="0.25">
      <c r="B182" s="3"/>
      <c r="C182" s="3"/>
    </row>
    <row r="183" spans="2:3" x14ac:dyDescent="0.25">
      <c r="B183" s="3"/>
      <c r="C183" s="3"/>
    </row>
    <row r="184" spans="2:3" x14ac:dyDescent="0.25">
      <c r="B184" s="3"/>
      <c r="C184" s="3"/>
    </row>
    <row r="185" spans="2:3" x14ac:dyDescent="0.25">
      <c r="B185" s="3"/>
      <c r="C185" s="3"/>
    </row>
    <row r="186" spans="2:3" x14ac:dyDescent="0.25">
      <c r="B186" s="3"/>
      <c r="C186" s="3"/>
    </row>
    <row r="187" spans="2:3" x14ac:dyDescent="0.25">
      <c r="B187" s="3"/>
      <c r="C187" s="3"/>
    </row>
    <row r="188" spans="2:3" x14ac:dyDescent="0.25">
      <c r="B188" s="3"/>
      <c r="C188" s="3"/>
    </row>
    <row r="189" spans="2:3" x14ac:dyDescent="0.25">
      <c r="B189" s="3"/>
      <c r="C189" s="3"/>
    </row>
    <row r="190" spans="2:3" x14ac:dyDescent="0.25">
      <c r="B190" s="3"/>
      <c r="C190" s="3"/>
    </row>
    <row r="191" spans="2:3" x14ac:dyDescent="0.25">
      <c r="B191" s="3"/>
      <c r="C191" s="3"/>
    </row>
    <row r="192" spans="2:3" x14ac:dyDescent="0.25">
      <c r="B192" s="3"/>
      <c r="C192" s="3"/>
    </row>
    <row r="193" spans="2:3" x14ac:dyDescent="0.25">
      <c r="B193" s="3"/>
      <c r="C193" s="3"/>
    </row>
    <row r="194" spans="2:3" x14ac:dyDescent="0.25">
      <c r="B194" s="3"/>
      <c r="C194" s="3"/>
    </row>
    <row r="195" spans="2:3" x14ac:dyDescent="0.25">
      <c r="B195" s="3"/>
      <c r="C195" s="3"/>
    </row>
    <row r="196" spans="2:3" x14ac:dyDescent="0.25">
      <c r="B196" s="3"/>
      <c r="C196" s="3"/>
    </row>
    <row r="197" spans="2:3" x14ac:dyDescent="0.25">
      <c r="B197" s="3"/>
      <c r="C197" s="3"/>
    </row>
    <row r="198" spans="2:3" x14ac:dyDescent="0.25">
      <c r="B198" s="3"/>
      <c r="C198" s="3"/>
    </row>
    <row r="199" spans="2:3" x14ac:dyDescent="0.25">
      <c r="B199" s="3"/>
      <c r="C199" s="3"/>
    </row>
    <row r="200" spans="2:3" x14ac:dyDescent="0.25">
      <c r="B200" s="3"/>
      <c r="C200" s="3"/>
    </row>
    <row r="201" spans="2:3" x14ac:dyDescent="0.25">
      <c r="B201" s="3"/>
      <c r="C201" s="3"/>
    </row>
    <row r="202" spans="2:3" x14ac:dyDescent="0.25">
      <c r="B202" s="3"/>
      <c r="C202" s="3"/>
    </row>
    <row r="203" spans="2:3" x14ac:dyDescent="0.25">
      <c r="B203" s="3"/>
      <c r="C203" s="3"/>
    </row>
    <row r="204" spans="2:3" x14ac:dyDescent="0.25">
      <c r="B204" s="3"/>
      <c r="C204" s="3"/>
    </row>
    <row r="205" spans="2:3" x14ac:dyDescent="0.25">
      <c r="B205" s="3"/>
      <c r="C205" s="3"/>
    </row>
    <row r="206" spans="2:3" x14ac:dyDescent="0.25">
      <c r="B206" s="3"/>
      <c r="C206" s="3"/>
    </row>
    <row r="207" spans="2:3" x14ac:dyDescent="0.25">
      <c r="B207" s="3"/>
      <c r="C207" s="3"/>
    </row>
    <row r="208" spans="2:3" x14ac:dyDescent="0.25">
      <c r="B208" s="3"/>
      <c r="C208" s="3"/>
    </row>
    <row r="209" spans="2:3" x14ac:dyDescent="0.25">
      <c r="B209" s="3"/>
      <c r="C209" s="3"/>
    </row>
    <row r="210" spans="2:3" x14ac:dyDescent="0.25">
      <c r="B210" s="3"/>
      <c r="C210" s="3"/>
    </row>
    <row r="211" spans="2:3" x14ac:dyDescent="0.25">
      <c r="B211" s="3"/>
      <c r="C211" s="3"/>
    </row>
    <row r="212" spans="2:3" x14ac:dyDescent="0.25">
      <c r="B212" s="3"/>
      <c r="C212" s="3"/>
    </row>
    <row r="213" spans="2:3" x14ac:dyDescent="0.25">
      <c r="B213" s="3"/>
      <c r="C213" s="3"/>
    </row>
    <row r="214" spans="2:3" x14ac:dyDescent="0.25">
      <c r="B214" s="3"/>
      <c r="C214" s="3"/>
    </row>
    <row r="215" spans="2:3" x14ac:dyDescent="0.25">
      <c r="B215" s="3"/>
      <c r="C215" s="3"/>
    </row>
    <row r="216" spans="2:3" x14ac:dyDescent="0.25">
      <c r="B216" s="3"/>
      <c r="C216" s="3"/>
    </row>
    <row r="217" spans="2:3" x14ac:dyDescent="0.25">
      <c r="B217" s="3"/>
      <c r="C217" s="3"/>
    </row>
    <row r="218" spans="2:3" x14ac:dyDescent="0.25">
      <c r="B218" s="3"/>
      <c r="C218" s="3"/>
    </row>
    <row r="219" spans="2:3" x14ac:dyDescent="0.25">
      <c r="B219" s="3"/>
      <c r="C219" s="3"/>
    </row>
    <row r="220" spans="2:3" x14ac:dyDescent="0.25">
      <c r="B220" s="3"/>
      <c r="C220" s="3"/>
    </row>
    <row r="221" spans="2:3" x14ac:dyDescent="0.25">
      <c r="B221" s="3"/>
      <c r="C221" s="3"/>
    </row>
    <row r="222" spans="2:3" x14ac:dyDescent="0.25">
      <c r="B222" s="3"/>
      <c r="C222" s="3"/>
    </row>
    <row r="223" spans="2:3" x14ac:dyDescent="0.25">
      <c r="B223" s="3"/>
      <c r="C223" s="3"/>
    </row>
    <row r="224" spans="2:3" x14ac:dyDescent="0.25">
      <c r="B224" s="3"/>
      <c r="C224" s="3"/>
    </row>
    <row r="225" spans="2:3" x14ac:dyDescent="0.25">
      <c r="B225" s="3"/>
      <c r="C225" s="3"/>
    </row>
    <row r="226" spans="2:3" x14ac:dyDescent="0.25">
      <c r="B226" s="3"/>
      <c r="C226" s="3"/>
    </row>
    <row r="227" spans="2:3" x14ac:dyDescent="0.25">
      <c r="B227" s="3"/>
      <c r="C227" s="3"/>
    </row>
    <row r="228" spans="2:3" x14ac:dyDescent="0.25">
      <c r="B228" s="3"/>
      <c r="C228" s="3"/>
    </row>
    <row r="229" spans="2:3" x14ac:dyDescent="0.25">
      <c r="B229" s="3"/>
      <c r="C229" s="3"/>
    </row>
    <row r="230" spans="2:3" x14ac:dyDescent="0.25">
      <c r="B230" s="3"/>
      <c r="C230" s="3"/>
    </row>
    <row r="231" spans="2:3" x14ac:dyDescent="0.25">
      <c r="B231" s="3"/>
      <c r="C231" s="3"/>
    </row>
    <row r="232" spans="2:3" x14ac:dyDescent="0.25">
      <c r="B232" s="3"/>
      <c r="C232" s="3"/>
    </row>
    <row r="233" spans="2:3" x14ac:dyDescent="0.25">
      <c r="B233" s="3"/>
      <c r="C233" s="3"/>
    </row>
    <row r="234" spans="2:3" x14ac:dyDescent="0.25">
      <c r="B234" s="3"/>
      <c r="C234" s="3"/>
    </row>
    <row r="235" spans="2:3" x14ac:dyDescent="0.25">
      <c r="B235" s="3"/>
      <c r="C235" s="3"/>
    </row>
    <row r="236" spans="2:3" x14ac:dyDescent="0.25">
      <c r="B236" s="3"/>
      <c r="C236" s="3"/>
    </row>
    <row r="237" spans="2:3" x14ac:dyDescent="0.25">
      <c r="B237" s="3"/>
      <c r="C237" s="3"/>
    </row>
    <row r="238" spans="2:3" x14ac:dyDescent="0.25">
      <c r="B238" s="3"/>
      <c r="C238" s="3"/>
    </row>
    <row r="239" spans="2:3" x14ac:dyDescent="0.25">
      <c r="B239" s="3"/>
      <c r="C239" s="3"/>
    </row>
    <row r="240" spans="2:3" x14ac:dyDescent="0.25">
      <c r="B240" s="3"/>
      <c r="C240" s="3"/>
    </row>
    <row r="241" spans="2:3" x14ac:dyDescent="0.25">
      <c r="B241" s="3"/>
      <c r="C241" s="3"/>
    </row>
    <row r="242" spans="2:3" x14ac:dyDescent="0.25">
      <c r="B242" s="3"/>
      <c r="C242" s="3"/>
    </row>
    <row r="243" spans="2:3" x14ac:dyDescent="0.25">
      <c r="B243" s="3"/>
      <c r="C243" s="3"/>
    </row>
    <row r="244" spans="2:3" x14ac:dyDescent="0.25">
      <c r="B244" s="3"/>
      <c r="C244" s="3"/>
    </row>
    <row r="245" spans="2:3" x14ac:dyDescent="0.25">
      <c r="B245" s="3"/>
      <c r="C245" s="3"/>
    </row>
    <row r="246" spans="2:3" x14ac:dyDescent="0.25">
      <c r="B246" s="3"/>
      <c r="C246" s="3"/>
    </row>
    <row r="247" spans="2:3" x14ac:dyDescent="0.25">
      <c r="B247" s="3"/>
      <c r="C247" s="3"/>
    </row>
    <row r="248" spans="2:3" x14ac:dyDescent="0.25">
      <c r="B248" s="3"/>
      <c r="C248" s="3"/>
    </row>
    <row r="249" spans="2:3" x14ac:dyDescent="0.25">
      <c r="B249" s="3"/>
      <c r="C249" s="3"/>
    </row>
    <row r="250" spans="2:3" x14ac:dyDescent="0.25">
      <c r="B250" s="3"/>
      <c r="C250" s="3"/>
    </row>
    <row r="251" spans="2:3" x14ac:dyDescent="0.25">
      <c r="B251" s="3"/>
      <c r="C251" s="3"/>
    </row>
    <row r="252" spans="2:3" x14ac:dyDescent="0.25">
      <c r="B252" s="3"/>
      <c r="C252" s="3"/>
    </row>
    <row r="253" spans="2:3" x14ac:dyDescent="0.25">
      <c r="B253" s="3"/>
      <c r="C253" s="3"/>
    </row>
    <row r="254" spans="2:3" x14ac:dyDescent="0.25">
      <c r="B254" s="3"/>
      <c r="C254" s="3"/>
    </row>
    <row r="255" spans="2:3" x14ac:dyDescent="0.25">
      <c r="B255" s="3"/>
      <c r="C255" s="3"/>
    </row>
    <row r="256" spans="2:3" x14ac:dyDescent="0.25">
      <c r="B256" s="3"/>
      <c r="C256" s="3"/>
    </row>
    <row r="257" spans="2:3" x14ac:dyDescent="0.25">
      <c r="B257" s="3"/>
      <c r="C257" s="3"/>
    </row>
    <row r="258" spans="2:3" x14ac:dyDescent="0.25">
      <c r="B258" s="3"/>
      <c r="C258" s="3"/>
    </row>
    <row r="259" spans="2:3" x14ac:dyDescent="0.25">
      <c r="B259" s="3"/>
      <c r="C259" s="3"/>
    </row>
    <row r="260" spans="2:3" x14ac:dyDescent="0.25">
      <c r="B260" s="3"/>
      <c r="C260" s="3"/>
    </row>
    <row r="261" spans="2:3" x14ac:dyDescent="0.25">
      <c r="B261" s="3"/>
      <c r="C261" s="3"/>
    </row>
    <row r="262" spans="2:3" x14ac:dyDescent="0.25">
      <c r="B262" s="3"/>
      <c r="C262" s="3"/>
    </row>
    <row r="263" spans="2:3" x14ac:dyDescent="0.25">
      <c r="B263" s="3"/>
      <c r="C263" s="3"/>
    </row>
    <row r="264" spans="2:3" x14ac:dyDescent="0.25">
      <c r="B264" s="3"/>
      <c r="C264" s="3"/>
    </row>
    <row r="265" spans="2:3" x14ac:dyDescent="0.25">
      <c r="B265" s="3"/>
      <c r="C265" s="3"/>
    </row>
    <row r="266" spans="2:3" x14ac:dyDescent="0.25">
      <c r="B266" s="3"/>
      <c r="C266" s="3"/>
    </row>
    <row r="267" spans="2:3" x14ac:dyDescent="0.25">
      <c r="B267" s="3"/>
      <c r="C267" s="3"/>
    </row>
    <row r="268" spans="2:3" x14ac:dyDescent="0.25">
      <c r="B268" s="3"/>
      <c r="C268" s="3"/>
    </row>
    <row r="269" spans="2:3" x14ac:dyDescent="0.25">
      <c r="B269" s="3"/>
      <c r="C269" s="3"/>
    </row>
    <row r="270" spans="2:3" x14ac:dyDescent="0.25">
      <c r="B270" s="3"/>
      <c r="C270" s="3"/>
    </row>
    <row r="271" spans="2:3" x14ac:dyDescent="0.25">
      <c r="B271" s="3"/>
      <c r="C271" s="3"/>
    </row>
    <row r="272" spans="2:3" x14ac:dyDescent="0.25">
      <c r="B272" s="3"/>
      <c r="C272" s="3"/>
    </row>
    <row r="273" spans="2:3" x14ac:dyDescent="0.25">
      <c r="B273" s="3"/>
      <c r="C273" s="3"/>
    </row>
    <row r="274" spans="2:3" x14ac:dyDescent="0.25">
      <c r="B274" s="3"/>
      <c r="C274" s="3"/>
    </row>
    <row r="275" spans="2:3" x14ac:dyDescent="0.25">
      <c r="B275" s="3"/>
      <c r="C275" s="3"/>
    </row>
    <row r="276" spans="2:3" x14ac:dyDescent="0.25">
      <c r="B276" s="3"/>
      <c r="C276" s="3"/>
    </row>
    <row r="277" spans="2:3" x14ac:dyDescent="0.25">
      <c r="B277" s="3"/>
      <c r="C277" s="3"/>
    </row>
    <row r="278" spans="2:3" x14ac:dyDescent="0.25">
      <c r="B278" s="3"/>
      <c r="C278" s="3"/>
    </row>
    <row r="279" spans="2:3" x14ac:dyDescent="0.25">
      <c r="B279" s="3"/>
      <c r="C279" s="3"/>
    </row>
    <row r="280" spans="2:3" x14ac:dyDescent="0.25">
      <c r="B280" s="3"/>
      <c r="C280" s="3"/>
    </row>
    <row r="281" spans="2:3" x14ac:dyDescent="0.25">
      <c r="B281" s="3"/>
      <c r="C281" s="3"/>
    </row>
    <row r="282" spans="2:3" x14ac:dyDescent="0.25">
      <c r="B282" s="3"/>
      <c r="C282" s="3"/>
    </row>
    <row r="283" spans="2:3" x14ac:dyDescent="0.25">
      <c r="B283" s="3"/>
      <c r="C283" s="3"/>
    </row>
    <row r="284" spans="2:3" x14ac:dyDescent="0.25">
      <c r="B284" s="3"/>
      <c r="C284" s="3"/>
    </row>
    <row r="285" spans="2:3" x14ac:dyDescent="0.25">
      <c r="B285" s="3"/>
      <c r="C285" s="3"/>
    </row>
    <row r="286" spans="2:3" x14ac:dyDescent="0.25">
      <c r="B286" s="3"/>
      <c r="C286" s="3"/>
    </row>
    <row r="287" spans="2:3" x14ac:dyDescent="0.25">
      <c r="B287" s="3"/>
      <c r="C287" s="3"/>
    </row>
    <row r="288" spans="2:3" x14ac:dyDescent="0.25">
      <c r="B288" s="3"/>
      <c r="C288" s="3"/>
    </row>
    <row r="289" spans="2:3" x14ac:dyDescent="0.25">
      <c r="B289" s="3"/>
      <c r="C289" s="3"/>
    </row>
    <row r="290" spans="2:3" x14ac:dyDescent="0.25">
      <c r="B290" s="3"/>
      <c r="C290" s="3"/>
    </row>
    <row r="291" spans="2:3" x14ac:dyDescent="0.25">
      <c r="B291" s="3"/>
      <c r="C291" s="3"/>
    </row>
    <row r="292" spans="2:3" x14ac:dyDescent="0.25">
      <c r="B292" s="3"/>
      <c r="C292" s="3"/>
    </row>
    <row r="293" spans="2:3" x14ac:dyDescent="0.25">
      <c r="B293" s="3"/>
      <c r="C293" s="3"/>
    </row>
    <row r="294" spans="2:3" x14ac:dyDescent="0.25">
      <c r="B294" s="3"/>
      <c r="C294" s="3"/>
    </row>
    <row r="295" spans="2:3" x14ac:dyDescent="0.25">
      <c r="B295" s="3"/>
      <c r="C295" s="3"/>
    </row>
    <row r="296" spans="2:3" x14ac:dyDescent="0.25">
      <c r="B296" s="3"/>
      <c r="C296" s="3"/>
    </row>
    <row r="297" spans="2:3" x14ac:dyDescent="0.25">
      <c r="B297" s="3"/>
      <c r="C297" s="3"/>
    </row>
    <row r="298" spans="2:3" x14ac:dyDescent="0.25">
      <c r="B298" s="3"/>
      <c r="C298" s="3"/>
    </row>
    <row r="299" spans="2:3" x14ac:dyDescent="0.25">
      <c r="B299" s="3"/>
      <c r="C299" s="3"/>
    </row>
    <row r="300" spans="2:3" x14ac:dyDescent="0.25">
      <c r="B300" s="3"/>
      <c r="C300" s="3"/>
    </row>
    <row r="301" spans="2:3" x14ac:dyDescent="0.25">
      <c r="B301" s="3"/>
      <c r="C301" s="3"/>
    </row>
    <row r="302" spans="2:3" x14ac:dyDescent="0.25">
      <c r="B302" s="3"/>
      <c r="C302" s="3"/>
    </row>
    <row r="303" spans="2:3" x14ac:dyDescent="0.25">
      <c r="B303" s="3"/>
      <c r="C303" s="3"/>
    </row>
    <row r="304" spans="2:3" x14ac:dyDescent="0.25">
      <c r="B304" s="3"/>
      <c r="C304" s="3"/>
    </row>
    <row r="305" spans="2:3" x14ac:dyDescent="0.25">
      <c r="B305" s="3"/>
      <c r="C305" s="3"/>
    </row>
    <row r="306" spans="2:3" x14ac:dyDescent="0.25">
      <c r="B306" s="3"/>
      <c r="C306" s="3"/>
    </row>
    <row r="307" spans="2:3" x14ac:dyDescent="0.25">
      <c r="B307" s="3"/>
      <c r="C307" s="3"/>
    </row>
    <row r="308" spans="2:3" x14ac:dyDescent="0.25">
      <c r="B308" s="3"/>
      <c r="C308" s="3"/>
    </row>
    <row r="309" spans="2:3" x14ac:dyDescent="0.25">
      <c r="B309" s="3"/>
      <c r="C309" s="3"/>
    </row>
    <row r="310" spans="2:3" x14ac:dyDescent="0.25">
      <c r="B310" s="3"/>
      <c r="C310" s="3"/>
    </row>
    <row r="311" spans="2:3" x14ac:dyDescent="0.25">
      <c r="B311" s="3"/>
      <c r="C311" s="3"/>
    </row>
    <row r="312" spans="2:3" x14ac:dyDescent="0.25">
      <c r="B312" s="3"/>
      <c r="C312" s="3"/>
    </row>
    <row r="313" spans="2:3" x14ac:dyDescent="0.25">
      <c r="B313" s="3"/>
      <c r="C313" s="3"/>
    </row>
    <row r="314" spans="2:3" x14ac:dyDescent="0.25">
      <c r="B314" s="3"/>
      <c r="C314" s="3"/>
    </row>
    <row r="315" spans="2:3" x14ac:dyDescent="0.25">
      <c r="B315" s="3"/>
      <c r="C315" s="3"/>
    </row>
    <row r="316" spans="2:3" x14ac:dyDescent="0.25">
      <c r="B316" s="3"/>
      <c r="C316" s="3"/>
    </row>
    <row r="317" spans="2:3" x14ac:dyDescent="0.25">
      <c r="B317" s="3"/>
      <c r="C317" s="3"/>
    </row>
    <row r="318" spans="2:3" x14ac:dyDescent="0.25">
      <c r="B318" s="3"/>
      <c r="C318" s="3"/>
    </row>
    <row r="319" spans="2:3" x14ac:dyDescent="0.25">
      <c r="B319" s="3"/>
      <c r="C319" s="3"/>
    </row>
    <row r="320" spans="2:3" x14ac:dyDescent="0.25">
      <c r="B320" s="3"/>
      <c r="C320" s="3"/>
    </row>
    <row r="321" spans="2:3" x14ac:dyDescent="0.25">
      <c r="B321" s="3"/>
      <c r="C321" s="3"/>
    </row>
    <row r="322" spans="2:3" x14ac:dyDescent="0.25">
      <c r="B322" s="3"/>
      <c r="C322" s="3"/>
    </row>
    <row r="323" spans="2:3" x14ac:dyDescent="0.25">
      <c r="B323" s="3"/>
      <c r="C323" s="3"/>
    </row>
    <row r="324" spans="2:3" x14ac:dyDescent="0.25">
      <c r="B324" s="3"/>
      <c r="C324" s="3"/>
    </row>
    <row r="325" spans="2:3" x14ac:dyDescent="0.25">
      <c r="B325" s="3"/>
      <c r="C325" s="3"/>
    </row>
    <row r="326" spans="2:3" x14ac:dyDescent="0.25">
      <c r="B326" s="3"/>
      <c r="C326" s="3"/>
    </row>
    <row r="327" spans="2:3" x14ac:dyDescent="0.25">
      <c r="B327" s="3"/>
      <c r="C327" s="3"/>
    </row>
    <row r="328" spans="2:3" x14ac:dyDescent="0.25">
      <c r="B328" s="3"/>
      <c r="C328" s="3"/>
    </row>
    <row r="329" spans="2:3" x14ac:dyDescent="0.25">
      <c r="B329" s="3"/>
      <c r="C329" s="3"/>
    </row>
    <row r="330" spans="2:3" x14ac:dyDescent="0.25">
      <c r="B330" s="3"/>
      <c r="C330" s="3"/>
    </row>
    <row r="331" spans="2:3" x14ac:dyDescent="0.25">
      <c r="B331" s="3"/>
      <c r="C331" s="3"/>
    </row>
    <row r="332" spans="2:3" x14ac:dyDescent="0.25">
      <c r="B332" s="3"/>
      <c r="C332" s="3"/>
    </row>
    <row r="333" spans="2:3" x14ac:dyDescent="0.25">
      <c r="B333" s="3"/>
      <c r="C333" s="3"/>
    </row>
    <row r="334" spans="2:3" x14ac:dyDescent="0.25">
      <c r="B334" s="3"/>
      <c r="C334" s="3"/>
    </row>
    <row r="335" spans="2:3" x14ac:dyDescent="0.25">
      <c r="B335" s="3"/>
      <c r="C335" s="3"/>
    </row>
    <row r="336" spans="2:3" x14ac:dyDescent="0.25">
      <c r="B336" s="3"/>
      <c r="C336" s="3"/>
    </row>
    <row r="337" spans="2:3" x14ac:dyDescent="0.25">
      <c r="B337" s="3"/>
      <c r="C337" s="3"/>
    </row>
    <row r="338" spans="2:3" x14ac:dyDescent="0.25">
      <c r="B338" s="3"/>
      <c r="C338" s="3"/>
    </row>
    <row r="339" spans="2:3" x14ac:dyDescent="0.25">
      <c r="B339" s="3"/>
      <c r="C339" s="3"/>
    </row>
    <row r="340" spans="2:3" x14ac:dyDescent="0.25">
      <c r="B340" s="3"/>
      <c r="C340" s="3"/>
    </row>
    <row r="341" spans="2:3" x14ac:dyDescent="0.25">
      <c r="B341" s="3"/>
      <c r="C341" s="3"/>
    </row>
    <row r="342" spans="2:3" x14ac:dyDescent="0.25">
      <c r="B342" s="3"/>
      <c r="C342" s="3"/>
    </row>
    <row r="343" spans="2:3" x14ac:dyDescent="0.25">
      <c r="B343" s="3"/>
      <c r="C343" s="3"/>
    </row>
    <row r="344" spans="2:3" x14ac:dyDescent="0.25">
      <c r="B344" s="3"/>
      <c r="C344" s="3"/>
    </row>
    <row r="345" spans="2:3" x14ac:dyDescent="0.25">
      <c r="B345" s="3"/>
      <c r="C345" s="3"/>
    </row>
    <row r="346" spans="2:3" x14ac:dyDescent="0.25">
      <c r="B346" s="3"/>
      <c r="C346" s="3"/>
    </row>
    <row r="347" spans="2:3" x14ac:dyDescent="0.25">
      <c r="B347" s="3"/>
      <c r="C347" s="3"/>
    </row>
    <row r="348" spans="2:3" x14ac:dyDescent="0.25">
      <c r="B348" s="3"/>
      <c r="C348" s="3"/>
    </row>
    <row r="349" spans="2:3" x14ac:dyDescent="0.25">
      <c r="B349" s="3"/>
      <c r="C349" s="3"/>
    </row>
    <row r="350" spans="2:3" x14ac:dyDescent="0.25">
      <c r="B350" s="3"/>
      <c r="C350" s="3"/>
    </row>
    <row r="351" spans="2:3" x14ac:dyDescent="0.25">
      <c r="B351" s="3"/>
      <c r="C351" s="3"/>
    </row>
    <row r="352" spans="2:3" x14ac:dyDescent="0.25">
      <c r="B352" s="3"/>
      <c r="C352" s="3"/>
    </row>
    <row r="353" spans="2:3" x14ac:dyDescent="0.25">
      <c r="B353" s="3"/>
      <c r="C353" s="3"/>
    </row>
    <row r="354" spans="2:3" x14ac:dyDescent="0.25">
      <c r="B354" s="3"/>
      <c r="C354" s="3"/>
    </row>
    <row r="355" spans="2:3" x14ac:dyDescent="0.25">
      <c r="B355" s="3"/>
      <c r="C355" s="3"/>
    </row>
    <row r="356" spans="2:3" x14ac:dyDescent="0.25">
      <c r="B356" s="3"/>
      <c r="C356" s="3"/>
    </row>
    <row r="357" spans="2:3" x14ac:dyDescent="0.25">
      <c r="B357" s="3"/>
      <c r="C357" s="3"/>
    </row>
    <row r="358" spans="2:3" x14ac:dyDescent="0.25">
      <c r="B358" s="3"/>
      <c r="C358" s="3"/>
    </row>
    <row r="359" spans="2:3" x14ac:dyDescent="0.25">
      <c r="B359" s="3"/>
      <c r="C359" s="3"/>
    </row>
    <row r="360" spans="2:3" x14ac:dyDescent="0.25">
      <c r="B360" s="3"/>
      <c r="C360" s="3"/>
    </row>
    <row r="361" spans="2:3" x14ac:dyDescent="0.25">
      <c r="B361" s="3"/>
      <c r="C361" s="3"/>
    </row>
    <row r="362" spans="2:3" x14ac:dyDescent="0.25">
      <c r="B362" s="3"/>
      <c r="C362" s="3"/>
    </row>
    <row r="363" spans="2:3" x14ac:dyDescent="0.25">
      <c r="B363" s="3"/>
      <c r="C363" s="3"/>
    </row>
    <row r="364" spans="2:3" x14ac:dyDescent="0.25">
      <c r="B364" s="3"/>
      <c r="C364" s="3"/>
    </row>
    <row r="365" spans="2:3" x14ac:dyDescent="0.25">
      <c r="B365" s="3"/>
      <c r="C365" s="3"/>
    </row>
    <row r="366" spans="2:3" x14ac:dyDescent="0.25">
      <c r="B366" s="3"/>
      <c r="C366" s="3"/>
    </row>
    <row r="367" spans="2:3" x14ac:dyDescent="0.25">
      <c r="B367" s="3"/>
      <c r="C367" s="3"/>
    </row>
    <row r="368" spans="2:3" x14ac:dyDescent="0.25">
      <c r="B368" s="3"/>
      <c r="C368" s="3"/>
    </row>
    <row r="369" spans="2:3" x14ac:dyDescent="0.25">
      <c r="B369" s="3"/>
      <c r="C369" s="3"/>
    </row>
    <row r="370" spans="2:3" x14ac:dyDescent="0.25">
      <c r="B370" s="3"/>
      <c r="C370" s="3"/>
    </row>
    <row r="371" spans="2:3" x14ac:dyDescent="0.25">
      <c r="B371" s="3"/>
      <c r="C371" s="3"/>
    </row>
    <row r="372" spans="2:3" x14ac:dyDescent="0.25">
      <c r="B372" s="3"/>
      <c r="C372" s="3"/>
    </row>
    <row r="373" spans="2:3" x14ac:dyDescent="0.25">
      <c r="B373" s="3"/>
      <c r="C373" s="3"/>
    </row>
    <row r="374" spans="2:3" x14ac:dyDescent="0.25">
      <c r="B374" s="3"/>
      <c r="C374" s="3"/>
    </row>
    <row r="375" spans="2:3" x14ac:dyDescent="0.25">
      <c r="B375" s="3"/>
      <c r="C375" s="3"/>
    </row>
    <row r="376" spans="2:3" x14ac:dyDescent="0.25">
      <c r="B376" s="3"/>
      <c r="C376" s="3"/>
    </row>
    <row r="377" spans="2:3" x14ac:dyDescent="0.25">
      <c r="B377" s="3"/>
      <c r="C377" s="3"/>
    </row>
    <row r="378" spans="2:3" x14ac:dyDescent="0.25">
      <c r="B378" s="3"/>
      <c r="C378" s="3"/>
    </row>
    <row r="379" spans="2:3" x14ac:dyDescent="0.25">
      <c r="B379" s="3"/>
      <c r="C379" s="3"/>
    </row>
    <row r="380" spans="2:3" x14ac:dyDescent="0.25">
      <c r="B380" s="3"/>
      <c r="C380" s="3"/>
    </row>
    <row r="381" spans="2:3" x14ac:dyDescent="0.25">
      <c r="B381" s="3"/>
      <c r="C381" s="3"/>
    </row>
    <row r="382" spans="2:3" x14ac:dyDescent="0.25">
      <c r="B382" s="3"/>
      <c r="C382" s="3"/>
    </row>
    <row r="383" spans="2:3" x14ac:dyDescent="0.25">
      <c r="B383" s="3"/>
      <c r="C383" s="3"/>
    </row>
    <row r="384" spans="2:3" x14ac:dyDescent="0.25">
      <c r="B384" s="3"/>
      <c r="C384" s="3"/>
    </row>
    <row r="385" spans="2:3" x14ac:dyDescent="0.25">
      <c r="B385" s="3"/>
      <c r="C385" s="3"/>
    </row>
    <row r="386" spans="2:3" x14ac:dyDescent="0.25">
      <c r="B386" s="3"/>
      <c r="C386" s="3"/>
    </row>
    <row r="387" spans="2:3" x14ac:dyDescent="0.25">
      <c r="B387" s="3"/>
      <c r="C387" s="3"/>
    </row>
    <row r="388" spans="2:3" x14ac:dyDescent="0.25">
      <c r="B388" s="3"/>
      <c r="C388" s="3"/>
    </row>
    <row r="389" spans="2:3" x14ac:dyDescent="0.25">
      <c r="B389" s="3"/>
      <c r="C389" s="3"/>
    </row>
    <row r="390" spans="2:3" x14ac:dyDescent="0.25">
      <c r="B390" s="3"/>
      <c r="C390" s="3"/>
    </row>
    <row r="391" spans="2:3" x14ac:dyDescent="0.25">
      <c r="B391" s="3"/>
      <c r="C391" s="3"/>
    </row>
    <row r="392" spans="2:3" x14ac:dyDescent="0.25">
      <c r="B392" s="3"/>
      <c r="C392" s="3"/>
    </row>
    <row r="393" spans="2:3" x14ac:dyDescent="0.25">
      <c r="B393" s="3"/>
      <c r="C393" s="3"/>
    </row>
    <row r="394" spans="2:3" x14ac:dyDescent="0.25">
      <c r="B394" s="3"/>
      <c r="C394" s="3"/>
    </row>
    <row r="395" spans="2:3" x14ac:dyDescent="0.25">
      <c r="B395" s="3"/>
      <c r="C395" s="3"/>
    </row>
    <row r="396" spans="2:3" x14ac:dyDescent="0.25">
      <c r="B396" s="3"/>
      <c r="C396" s="3"/>
    </row>
    <row r="397" spans="2:3" x14ac:dyDescent="0.25">
      <c r="B397" s="3"/>
      <c r="C397" s="3"/>
    </row>
    <row r="398" spans="2:3" x14ac:dyDescent="0.25">
      <c r="B398" s="3"/>
      <c r="C398" s="3"/>
    </row>
    <row r="399" spans="2:3" x14ac:dyDescent="0.25">
      <c r="B399" s="3"/>
      <c r="C399" s="3"/>
    </row>
    <row r="400" spans="2:3" x14ac:dyDescent="0.25">
      <c r="B400" s="3"/>
      <c r="C400" s="3"/>
    </row>
    <row r="401" spans="2:3" x14ac:dyDescent="0.25">
      <c r="B401" s="3"/>
      <c r="C401" s="3"/>
    </row>
    <row r="402" spans="2:3" x14ac:dyDescent="0.25">
      <c r="B402" s="3"/>
      <c r="C402" s="3"/>
    </row>
    <row r="403" spans="2:3" x14ac:dyDescent="0.25">
      <c r="B403" s="3"/>
      <c r="C403" s="3"/>
    </row>
    <row r="404" spans="2:3" x14ac:dyDescent="0.25">
      <c r="B404" s="3"/>
      <c r="C404" s="3"/>
    </row>
    <row r="405" spans="2:3" x14ac:dyDescent="0.25">
      <c r="B405" s="3"/>
      <c r="C405" s="3"/>
    </row>
    <row r="406" spans="2:3" x14ac:dyDescent="0.25">
      <c r="B406" s="3"/>
      <c r="C406" s="3"/>
    </row>
    <row r="407" spans="2:3" x14ac:dyDescent="0.25">
      <c r="B407" s="3"/>
      <c r="C407" s="3"/>
    </row>
    <row r="408" spans="2:3" x14ac:dyDescent="0.25">
      <c r="B408" s="3"/>
      <c r="C408" s="3"/>
    </row>
    <row r="409" spans="2:3" x14ac:dyDescent="0.25">
      <c r="B409" s="3"/>
      <c r="C409" s="3"/>
    </row>
    <row r="410" spans="2:3" x14ac:dyDescent="0.25">
      <c r="B410" s="3"/>
      <c r="C410" s="3"/>
    </row>
    <row r="411" spans="2:3" x14ac:dyDescent="0.25">
      <c r="B411" s="3"/>
      <c r="C411" s="3"/>
    </row>
    <row r="412" spans="2:3" x14ac:dyDescent="0.25">
      <c r="B412" s="3"/>
      <c r="C412" s="3"/>
    </row>
    <row r="413" spans="2:3" x14ac:dyDescent="0.25">
      <c r="B413" s="3"/>
      <c r="C413" s="3"/>
    </row>
    <row r="414" spans="2:3" x14ac:dyDescent="0.25">
      <c r="B414" s="3"/>
      <c r="C414" s="3"/>
    </row>
    <row r="415" spans="2:3" x14ac:dyDescent="0.25">
      <c r="B415" s="3"/>
      <c r="C415" s="3"/>
    </row>
    <row r="416" spans="2:3" x14ac:dyDescent="0.25">
      <c r="B416" s="3"/>
      <c r="C416" s="3"/>
    </row>
    <row r="417" spans="2:3" x14ac:dyDescent="0.25">
      <c r="B417" s="3"/>
      <c r="C417" s="3"/>
    </row>
    <row r="418" spans="2:3" x14ac:dyDescent="0.25">
      <c r="B418" s="3"/>
      <c r="C418" s="3"/>
    </row>
    <row r="419" spans="2:3" x14ac:dyDescent="0.25">
      <c r="B419" s="3"/>
      <c r="C419" s="3"/>
    </row>
    <row r="420" spans="2:3" x14ac:dyDescent="0.25">
      <c r="B420" s="3"/>
      <c r="C420" s="3"/>
    </row>
    <row r="421" spans="2:3" x14ac:dyDescent="0.25">
      <c r="B421" s="3"/>
      <c r="C421" s="3"/>
    </row>
    <row r="422" spans="2:3" x14ac:dyDescent="0.25">
      <c r="B422" s="3"/>
      <c r="C422" s="3"/>
    </row>
    <row r="423" spans="2:3" x14ac:dyDescent="0.25">
      <c r="B423" s="3"/>
      <c r="C423" s="3"/>
    </row>
    <row r="424" spans="2:3" x14ac:dyDescent="0.25">
      <c r="B424" s="3"/>
      <c r="C424" s="3"/>
    </row>
    <row r="425" spans="2:3" x14ac:dyDescent="0.25">
      <c r="B425" s="3"/>
      <c r="C425" s="3"/>
    </row>
    <row r="426" spans="2:3" x14ac:dyDescent="0.25">
      <c r="B426" s="3"/>
      <c r="C426" s="3"/>
    </row>
    <row r="427" spans="2:3" x14ac:dyDescent="0.25">
      <c r="B427" s="3"/>
      <c r="C427" s="3"/>
    </row>
    <row r="428" spans="2:3" x14ac:dyDescent="0.25">
      <c r="B428" s="3"/>
      <c r="C428" s="3"/>
    </row>
    <row r="429" spans="2:3" x14ac:dyDescent="0.25">
      <c r="B429" s="3"/>
      <c r="C429" s="3"/>
    </row>
    <row r="430" spans="2:3" x14ac:dyDescent="0.25">
      <c r="B430" s="3"/>
      <c r="C430" s="3"/>
    </row>
    <row r="431" spans="2:3" x14ac:dyDescent="0.25">
      <c r="B431" s="3"/>
      <c r="C431" s="3"/>
    </row>
    <row r="432" spans="2:3" x14ac:dyDescent="0.25">
      <c r="B432" s="3"/>
      <c r="C432" s="3"/>
    </row>
    <row r="433" spans="2:3" x14ac:dyDescent="0.25">
      <c r="B433" s="3"/>
      <c r="C433" s="3"/>
    </row>
    <row r="434" spans="2:3" x14ac:dyDescent="0.25">
      <c r="B434" s="3"/>
      <c r="C434" s="3"/>
    </row>
    <row r="435" spans="2:3" x14ac:dyDescent="0.25">
      <c r="B435" s="3"/>
      <c r="C435" s="3"/>
    </row>
    <row r="436" spans="2:3" x14ac:dyDescent="0.25">
      <c r="B436" s="3"/>
      <c r="C436" s="3"/>
    </row>
    <row r="437" spans="2:3" x14ac:dyDescent="0.25">
      <c r="B437" s="3"/>
      <c r="C437" s="3"/>
    </row>
    <row r="438" spans="2:3" x14ac:dyDescent="0.25">
      <c r="B438" s="3"/>
      <c r="C438" s="3"/>
    </row>
    <row r="439" spans="2:3" x14ac:dyDescent="0.25">
      <c r="B439" s="3"/>
      <c r="C439" s="3"/>
    </row>
    <row r="440" spans="2:3" x14ac:dyDescent="0.25">
      <c r="B440" s="3"/>
      <c r="C440" s="3"/>
    </row>
    <row r="441" spans="2:3" x14ac:dyDescent="0.25">
      <c r="B441" s="3"/>
      <c r="C441" s="3"/>
    </row>
    <row r="442" spans="2:3" x14ac:dyDescent="0.25">
      <c r="B442" s="3"/>
      <c r="C442" s="3"/>
    </row>
    <row r="443" spans="2:3" x14ac:dyDescent="0.25">
      <c r="B443" s="3"/>
      <c r="C443" s="3"/>
    </row>
    <row r="444" spans="2:3" x14ac:dyDescent="0.25">
      <c r="B444" s="3"/>
      <c r="C444" s="3"/>
    </row>
    <row r="445" spans="2:3" x14ac:dyDescent="0.25">
      <c r="B445" s="3"/>
      <c r="C445" s="3"/>
    </row>
    <row r="446" spans="2:3" x14ac:dyDescent="0.25">
      <c r="B446" s="3"/>
      <c r="C446" s="3"/>
    </row>
    <row r="447" spans="2:3" x14ac:dyDescent="0.25">
      <c r="B447" s="3"/>
      <c r="C447" s="3"/>
    </row>
    <row r="448" spans="2:3" x14ac:dyDescent="0.25">
      <c r="B448" s="3"/>
      <c r="C448" s="3"/>
    </row>
    <row r="449" spans="2:3" x14ac:dyDescent="0.25">
      <c r="B449" s="3"/>
      <c r="C449" s="3"/>
    </row>
    <row r="450" spans="2:3" x14ac:dyDescent="0.25">
      <c r="B450" s="3"/>
      <c r="C450" s="3"/>
    </row>
    <row r="451" spans="2:3" x14ac:dyDescent="0.25">
      <c r="B451" s="3"/>
      <c r="C451" s="3"/>
    </row>
    <row r="452" spans="2:3" x14ac:dyDescent="0.25">
      <c r="B452" s="3"/>
      <c r="C452" s="3"/>
    </row>
    <row r="453" spans="2:3" x14ac:dyDescent="0.25">
      <c r="B453" s="3"/>
      <c r="C453" s="3"/>
    </row>
    <row r="454" spans="2:3" x14ac:dyDescent="0.25">
      <c r="B454" s="3"/>
      <c r="C454" s="3"/>
    </row>
    <row r="455" spans="2:3" x14ac:dyDescent="0.25">
      <c r="B455" s="3"/>
      <c r="C455" s="3"/>
    </row>
    <row r="456" spans="2:3" x14ac:dyDescent="0.25">
      <c r="B456" s="3"/>
      <c r="C456" s="3"/>
    </row>
    <row r="457" spans="2:3" x14ac:dyDescent="0.25">
      <c r="B457" s="3"/>
      <c r="C457" s="3"/>
    </row>
    <row r="458" spans="2:3" x14ac:dyDescent="0.25">
      <c r="B458" s="3"/>
      <c r="C458" s="3"/>
    </row>
    <row r="459" spans="2:3" x14ac:dyDescent="0.25">
      <c r="B459" s="3"/>
      <c r="C459" s="3"/>
    </row>
    <row r="460" spans="2:3" x14ac:dyDescent="0.25">
      <c r="B460" s="3"/>
      <c r="C460" s="3"/>
    </row>
    <row r="461" spans="2:3" x14ac:dyDescent="0.25">
      <c r="B461" s="3"/>
      <c r="C461" s="3"/>
    </row>
    <row r="462" spans="2:3" x14ac:dyDescent="0.25">
      <c r="B462" s="3"/>
      <c r="C462" s="3"/>
    </row>
    <row r="463" spans="2:3" x14ac:dyDescent="0.25">
      <c r="B463" s="3"/>
      <c r="C463" s="3"/>
    </row>
    <row r="464" spans="2:3" x14ac:dyDescent="0.25">
      <c r="B464" s="3"/>
      <c r="C464" s="3"/>
    </row>
    <row r="465" spans="2:3" x14ac:dyDescent="0.25">
      <c r="B465" s="3"/>
      <c r="C465" s="3"/>
    </row>
    <row r="466" spans="2:3" x14ac:dyDescent="0.25">
      <c r="B466" s="3"/>
      <c r="C466" s="3"/>
    </row>
    <row r="467" spans="2:3" x14ac:dyDescent="0.25">
      <c r="B467" s="3"/>
      <c r="C467" s="3"/>
    </row>
    <row r="468" spans="2:3" x14ac:dyDescent="0.25">
      <c r="B468" s="3"/>
      <c r="C468" s="3"/>
    </row>
    <row r="469" spans="2:3" x14ac:dyDescent="0.25">
      <c r="B469" s="3"/>
      <c r="C469" s="3"/>
    </row>
    <row r="470" spans="2:3" x14ac:dyDescent="0.25">
      <c r="B470" s="3"/>
      <c r="C470" s="3"/>
    </row>
    <row r="471" spans="2:3" x14ac:dyDescent="0.25">
      <c r="B471" s="3"/>
      <c r="C471" s="3"/>
    </row>
    <row r="472" spans="2:3" x14ac:dyDescent="0.25">
      <c r="B472" s="3"/>
      <c r="C472" s="3"/>
    </row>
    <row r="473" spans="2:3" x14ac:dyDescent="0.25">
      <c r="B473" s="3"/>
      <c r="C473" s="3"/>
    </row>
    <row r="474" spans="2:3" x14ac:dyDescent="0.25">
      <c r="B474" s="3"/>
      <c r="C474" s="3"/>
    </row>
    <row r="475" spans="2:3" x14ac:dyDescent="0.25">
      <c r="B475" s="3"/>
      <c r="C475" s="3"/>
    </row>
    <row r="476" spans="2:3" x14ac:dyDescent="0.25">
      <c r="B476" s="3"/>
      <c r="C476" s="3"/>
    </row>
    <row r="477" spans="2:3" x14ac:dyDescent="0.25">
      <c r="B477" s="3"/>
      <c r="C477" s="3"/>
    </row>
    <row r="478" spans="2:3" x14ac:dyDescent="0.25">
      <c r="B478" s="3"/>
      <c r="C478" s="3"/>
    </row>
    <row r="479" spans="2:3" x14ac:dyDescent="0.25">
      <c r="B479" s="3"/>
      <c r="C479" s="3"/>
    </row>
    <row r="480" spans="2:3" x14ac:dyDescent="0.25">
      <c r="B480" s="3"/>
      <c r="C480" s="3"/>
    </row>
    <row r="481" spans="2:3" x14ac:dyDescent="0.25">
      <c r="B481" s="3"/>
      <c r="C481" s="3"/>
    </row>
    <row r="482" spans="2:3" x14ac:dyDescent="0.25">
      <c r="B482" s="3"/>
      <c r="C482" s="3"/>
    </row>
    <row r="483" spans="2:3" x14ac:dyDescent="0.25">
      <c r="B483" s="3"/>
      <c r="C483" s="3"/>
    </row>
    <row r="484" spans="2:3" x14ac:dyDescent="0.25">
      <c r="B484" s="3"/>
      <c r="C484" s="3"/>
    </row>
    <row r="485" spans="2:3" x14ac:dyDescent="0.25">
      <c r="B485" s="3"/>
      <c r="C485" s="3"/>
    </row>
    <row r="486" spans="2:3" x14ac:dyDescent="0.25">
      <c r="B486" s="3"/>
      <c r="C486" s="3"/>
    </row>
    <row r="487" spans="2:3" x14ac:dyDescent="0.25">
      <c r="B487" s="3"/>
      <c r="C487" s="3"/>
    </row>
    <row r="488" spans="2:3" x14ac:dyDescent="0.25">
      <c r="B488" s="3"/>
      <c r="C488" s="3"/>
    </row>
    <row r="489" spans="2:3" x14ac:dyDescent="0.25">
      <c r="B489" s="3"/>
      <c r="C489" s="3"/>
    </row>
    <row r="490" spans="2:3" x14ac:dyDescent="0.25">
      <c r="B490" s="3"/>
      <c r="C490" s="3"/>
    </row>
    <row r="491" spans="2:3" x14ac:dyDescent="0.25">
      <c r="B491" s="3"/>
      <c r="C491" s="3"/>
    </row>
    <row r="492" spans="2:3" x14ac:dyDescent="0.25">
      <c r="B492" s="3"/>
      <c r="C492" s="3"/>
    </row>
    <row r="493" spans="2:3" x14ac:dyDescent="0.25">
      <c r="B493" s="3"/>
      <c r="C493" s="3"/>
    </row>
    <row r="494" spans="2:3" x14ac:dyDescent="0.25">
      <c r="B494" s="3"/>
      <c r="C494" s="3"/>
    </row>
    <row r="495" spans="2:3" x14ac:dyDescent="0.25">
      <c r="B495" s="3"/>
      <c r="C495" s="3"/>
    </row>
    <row r="496" spans="2:3" x14ac:dyDescent="0.25">
      <c r="B496" s="3"/>
      <c r="C496" s="3"/>
    </row>
    <row r="497" spans="2:3" x14ac:dyDescent="0.25">
      <c r="B497" s="3"/>
      <c r="C497" s="3"/>
    </row>
    <row r="498" spans="2:3" x14ac:dyDescent="0.25">
      <c r="B498" s="3"/>
      <c r="C498" s="3"/>
    </row>
    <row r="499" spans="2:3" x14ac:dyDescent="0.25">
      <c r="B499" s="3"/>
      <c r="C499" s="3"/>
    </row>
    <row r="500" spans="2:3" x14ac:dyDescent="0.25">
      <c r="B500" s="3"/>
      <c r="C500" s="3"/>
    </row>
    <row r="501" spans="2:3" x14ac:dyDescent="0.25">
      <c r="B501" s="3"/>
      <c r="C501" s="3"/>
    </row>
    <row r="502" spans="2:3" x14ac:dyDescent="0.25">
      <c r="B502" s="3"/>
      <c r="C502" s="3"/>
    </row>
    <row r="503" spans="2:3" x14ac:dyDescent="0.25">
      <c r="B503" s="3"/>
      <c r="C503" s="3"/>
    </row>
    <row r="504" spans="2:3" x14ac:dyDescent="0.25">
      <c r="B504" s="3"/>
      <c r="C504" s="3"/>
    </row>
    <row r="505" spans="2:3" x14ac:dyDescent="0.25">
      <c r="B505" s="3"/>
      <c r="C505" s="3"/>
    </row>
    <row r="506" spans="2:3" x14ac:dyDescent="0.25">
      <c r="B506" s="3"/>
      <c r="C506" s="3"/>
    </row>
    <row r="507" spans="2:3" x14ac:dyDescent="0.25">
      <c r="B507" s="3"/>
      <c r="C507" s="3"/>
    </row>
    <row r="508" spans="2:3" x14ac:dyDescent="0.25">
      <c r="B508" s="3"/>
      <c r="C508" s="3"/>
    </row>
    <row r="509" spans="2:3" x14ac:dyDescent="0.25">
      <c r="B509" s="3"/>
      <c r="C509" s="3"/>
    </row>
    <row r="510" spans="2:3" x14ac:dyDescent="0.25">
      <c r="B510" s="3"/>
      <c r="C510" s="3"/>
    </row>
    <row r="511" spans="2:3" x14ac:dyDescent="0.25">
      <c r="B511" s="3"/>
      <c r="C511" s="3"/>
    </row>
    <row r="512" spans="2:3" x14ac:dyDescent="0.25">
      <c r="B512" s="3"/>
      <c r="C512" s="3"/>
    </row>
    <row r="513" spans="2:3" x14ac:dyDescent="0.25">
      <c r="B513" s="3"/>
      <c r="C513" s="3"/>
    </row>
    <row r="514" spans="2:3" x14ac:dyDescent="0.25">
      <c r="B514" s="3"/>
      <c r="C514" s="3"/>
    </row>
    <row r="515" spans="2:3" x14ac:dyDescent="0.25">
      <c r="B515" s="3"/>
      <c r="C515" s="3"/>
    </row>
    <row r="516" spans="2:3" x14ac:dyDescent="0.25">
      <c r="B516" s="3"/>
      <c r="C516" s="3"/>
    </row>
    <row r="517" spans="2:3" x14ac:dyDescent="0.25">
      <c r="B517" s="3"/>
      <c r="C517" s="3"/>
    </row>
    <row r="518" spans="2:3" x14ac:dyDescent="0.25">
      <c r="B518" s="3"/>
      <c r="C518" s="3"/>
    </row>
    <row r="519" spans="2:3" x14ac:dyDescent="0.25">
      <c r="B519" s="3"/>
      <c r="C519" s="3"/>
    </row>
    <row r="520" spans="2:3" x14ac:dyDescent="0.25">
      <c r="B520" s="3"/>
      <c r="C520" s="3"/>
    </row>
    <row r="521" spans="2:3" x14ac:dyDescent="0.25">
      <c r="B521" s="3"/>
      <c r="C521" s="3"/>
    </row>
    <row r="522" spans="2:3" x14ac:dyDescent="0.25">
      <c r="B522" s="3"/>
      <c r="C522" s="3"/>
    </row>
    <row r="523" spans="2:3" x14ac:dyDescent="0.25">
      <c r="B523" s="3"/>
      <c r="C523" s="3"/>
    </row>
    <row r="524" spans="2:3" x14ac:dyDescent="0.25">
      <c r="B524" s="3"/>
      <c r="C524" s="3"/>
    </row>
    <row r="525" spans="2:3" x14ac:dyDescent="0.25">
      <c r="B525" s="3"/>
      <c r="C525" s="3"/>
    </row>
    <row r="526" spans="2:3" x14ac:dyDescent="0.25">
      <c r="B526" s="3"/>
      <c r="C526" s="3"/>
    </row>
    <row r="527" spans="2:3" x14ac:dyDescent="0.25">
      <c r="B527" s="3"/>
      <c r="C527" s="3"/>
    </row>
    <row r="528" spans="2:3" x14ac:dyDescent="0.25">
      <c r="B528" s="3"/>
      <c r="C528" s="3"/>
    </row>
    <row r="529" spans="2:3" x14ac:dyDescent="0.25">
      <c r="B529" s="3"/>
      <c r="C529" s="3"/>
    </row>
    <row r="530" spans="2:3" x14ac:dyDescent="0.25">
      <c r="B530" s="3"/>
      <c r="C530" s="3"/>
    </row>
    <row r="531" spans="2:3" x14ac:dyDescent="0.25">
      <c r="B531" s="3"/>
      <c r="C531" s="3"/>
    </row>
    <row r="532" spans="2:3" x14ac:dyDescent="0.25">
      <c r="B532" s="3"/>
      <c r="C532" s="3"/>
    </row>
    <row r="533" spans="2:3" x14ac:dyDescent="0.25">
      <c r="B533" s="3"/>
      <c r="C533" s="3"/>
    </row>
    <row r="534" spans="2:3" x14ac:dyDescent="0.25">
      <c r="B534" s="3"/>
      <c r="C534" s="3"/>
    </row>
    <row r="535" spans="2:3" x14ac:dyDescent="0.25">
      <c r="B535" s="3"/>
      <c r="C535" s="3"/>
    </row>
    <row r="536" spans="2:3" x14ac:dyDescent="0.25">
      <c r="B536" s="3"/>
      <c r="C536" s="3"/>
    </row>
    <row r="537" spans="2:3" x14ac:dyDescent="0.25">
      <c r="B537" s="3"/>
      <c r="C537" s="3"/>
    </row>
    <row r="538" spans="2:3" x14ac:dyDescent="0.25">
      <c r="B538" s="3"/>
      <c r="C538" s="3"/>
    </row>
    <row r="539" spans="2:3" x14ac:dyDescent="0.25">
      <c r="B539" s="3"/>
      <c r="C539" s="3"/>
    </row>
    <row r="540" spans="2:3" x14ac:dyDescent="0.25">
      <c r="B540" s="3"/>
      <c r="C540" s="3"/>
    </row>
    <row r="541" spans="2:3" x14ac:dyDescent="0.25">
      <c r="B541" s="3"/>
      <c r="C541" s="3"/>
    </row>
    <row r="542" spans="2:3" x14ac:dyDescent="0.25">
      <c r="B542" s="3"/>
      <c r="C542" s="3"/>
    </row>
    <row r="543" spans="2:3" x14ac:dyDescent="0.25">
      <c r="B543" s="3"/>
      <c r="C543" s="3"/>
    </row>
    <row r="544" spans="2:3" x14ac:dyDescent="0.25">
      <c r="B544" s="3"/>
      <c r="C544" s="3"/>
    </row>
    <row r="545" spans="2:3" x14ac:dyDescent="0.25">
      <c r="B545" s="3"/>
      <c r="C545" s="3"/>
    </row>
    <row r="546" spans="2:3" x14ac:dyDescent="0.25">
      <c r="B546" s="3"/>
      <c r="C546" s="3"/>
    </row>
    <row r="547" spans="2:3" x14ac:dyDescent="0.25">
      <c r="B547" s="3"/>
      <c r="C547" s="3"/>
    </row>
    <row r="548" spans="2:3" x14ac:dyDescent="0.25">
      <c r="B548" s="3"/>
      <c r="C548" s="3"/>
    </row>
    <row r="549" spans="2:3" x14ac:dyDescent="0.25">
      <c r="B549" s="3"/>
      <c r="C549" s="3"/>
    </row>
    <row r="550" spans="2:3" x14ac:dyDescent="0.25">
      <c r="B550" s="3"/>
      <c r="C550" s="3"/>
    </row>
    <row r="551" spans="2:3" x14ac:dyDescent="0.25">
      <c r="B551" s="3"/>
      <c r="C551" s="3"/>
    </row>
    <row r="552" spans="2:3" x14ac:dyDescent="0.25">
      <c r="B552" s="3"/>
      <c r="C552" s="3"/>
    </row>
    <row r="553" spans="2:3" x14ac:dyDescent="0.25">
      <c r="B553" s="3"/>
      <c r="C553" s="3"/>
    </row>
    <row r="554" spans="2:3" x14ac:dyDescent="0.25">
      <c r="B554" s="3"/>
      <c r="C554" s="3"/>
    </row>
    <row r="555" spans="2:3" x14ac:dyDescent="0.25">
      <c r="B555" s="3"/>
      <c r="C555" s="3"/>
    </row>
    <row r="556" spans="2:3" x14ac:dyDescent="0.25">
      <c r="B556" s="3"/>
      <c r="C556" s="3"/>
    </row>
    <row r="557" spans="2:3" x14ac:dyDescent="0.25">
      <c r="B557" s="3"/>
      <c r="C557" s="3"/>
    </row>
    <row r="558" spans="2:3" x14ac:dyDescent="0.25">
      <c r="B558" s="3"/>
      <c r="C558" s="3"/>
    </row>
    <row r="559" spans="2:3" x14ac:dyDescent="0.25">
      <c r="B559" s="3"/>
      <c r="C559" s="3"/>
    </row>
    <row r="560" spans="2:3" x14ac:dyDescent="0.25">
      <c r="B560" s="3"/>
      <c r="C560" s="3"/>
    </row>
    <row r="561" spans="2:3" x14ac:dyDescent="0.25">
      <c r="B561" s="3"/>
      <c r="C561" s="3"/>
    </row>
    <row r="562" spans="2:3" x14ac:dyDescent="0.25">
      <c r="B562" s="3"/>
      <c r="C562" s="3"/>
    </row>
    <row r="563" spans="2:3" x14ac:dyDescent="0.25">
      <c r="B563" s="3"/>
      <c r="C563" s="3"/>
    </row>
    <row r="564" spans="2:3" x14ac:dyDescent="0.25">
      <c r="B564" s="3"/>
      <c r="C564" s="3"/>
    </row>
    <row r="565" spans="2:3" x14ac:dyDescent="0.25">
      <c r="B565" s="3"/>
      <c r="C565" s="3"/>
    </row>
    <row r="566" spans="2:3" x14ac:dyDescent="0.25">
      <c r="B566" s="3"/>
      <c r="C566" s="3"/>
    </row>
    <row r="567" spans="2:3" x14ac:dyDescent="0.25">
      <c r="B567" s="3"/>
      <c r="C567" s="3"/>
    </row>
    <row r="568" spans="2:3" x14ac:dyDescent="0.25">
      <c r="B568" s="3"/>
      <c r="C568" s="3"/>
    </row>
    <row r="569" spans="2:3" x14ac:dyDescent="0.25">
      <c r="B569" s="3"/>
      <c r="C569" s="3"/>
    </row>
    <row r="570" spans="2:3" x14ac:dyDescent="0.25">
      <c r="B570" s="3"/>
      <c r="C570" s="3"/>
    </row>
    <row r="571" spans="2:3" x14ac:dyDescent="0.25">
      <c r="B571" s="3"/>
      <c r="C571" s="3"/>
    </row>
    <row r="572" spans="2:3" x14ac:dyDescent="0.25">
      <c r="B572" s="3"/>
      <c r="C572" s="3"/>
    </row>
    <row r="573" spans="2:3" x14ac:dyDescent="0.25">
      <c r="B573" s="3"/>
      <c r="C573" s="3"/>
    </row>
    <row r="574" spans="2:3" x14ac:dyDescent="0.25">
      <c r="B574" s="3"/>
      <c r="C574" s="3"/>
    </row>
    <row r="575" spans="2:3" x14ac:dyDescent="0.25">
      <c r="B575" s="3"/>
      <c r="C575" s="3"/>
    </row>
    <row r="576" spans="2:3" x14ac:dyDescent="0.25">
      <c r="B576" s="3"/>
      <c r="C576" s="3"/>
    </row>
    <row r="577" spans="2:3" x14ac:dyDescent="0.25">
      <c r="B577" s="3"/>
      <c r="C577" s="3"/>
    </row>
    <row r="578" spans="2:3" x14ac:dyDescent="0.25">
      <c r="B578" s="3"/>
      <c r="C578" s="3"/>
    </row>
    <row r="579" spans="2:3" x14ac:dyDescent="0.25">
      <c r="B579" s="3"/>
      <c r="C579" s="3"/>
    </row>
    <row r="580" spans="2:3" x14ac:dyDescent="0.25">
      <c r="B580" s="3"/>
      <c r="C580" s="3"/>
    </row>
    <row r="581" spans="2:3" x14ac:dyDescent="0.25">
      <c r="B581" s="3"/>
      <c r="C581" s="3"/>
    </row>
    <row r="582" spans="2:3" x14ac:dyDescent="0.25">
      <c r="B582" s="3"/>
      <c r="C582" s="3"/>
    </row>
    <row r="583" spans="2:3" x14ac:dyDescent="0.25">
      <c r="B583" s="3"/>
      <c r="C583" s="3"/>
    </row>
    <row r="584" spans="2:3" x14ac:dyDescent="0.25">
      <c r="B584" s="3"/>
      <c r="C584" s="3"/>
    </row>
    <row r="585" spans="2:3" x14ac:dyDescent="0.25">
      <c r="B585" s="3"/>
      <c r="C585" s="3"/>
    </row>
    <row r="586" spans="2:3" x14ac:dyDescent="0.25">
      <c r="B586" s="3"/>
      <c r="C586" s="3"/>
    </row>
    <row r="587" spans="2:3" x14ac:dyDescent="0.25">
      <c r="B587" s="3"/>
      <c r="C587" s="3"/>
    </row>
    <row r="588" spans="2:3" x14ac:dyDescent="0.25">
      <c r="B588" s="3"/>
      <c r="C588" s="3"/>
    </row>
    <row r="589" spans="2:3" x14ac:dyDescent="0.25">
      <c r="B589" s="3"/>
      <c r="C589" s="3"/>
    </row>
    <row r="590" spans="2:3" x14ac:dyDescent="0.25">
      <c r="B590" s="3"/>
      <c r="C590" s="3"/>
    </row>
    <row r="591" spans="2:3" x14ac:dyDescent="0.25">
      <c r="B591" s="3"/>
      <c r="C591" s="3"/>
    </row>
    <row r="592" spans="2:3" x14ac:dyDescent="0.25">
      <c r="B592" s="3"/>
      <c r="C592" s="3"/>
    </row>
    <row r="593" spans="2:3" x14ac:dyDescent="0.25">
      <c r="B593" s="3"/>
      <c r="C593" s="3"/>
    </row>
    <row r="594" spans="2:3" x14ac:dyDescent="0.25">
      <c r="B594" s="3"/>
      <c r="C594" s="3"/>
    </row>
    <row r="595" spans="2:3" x14ac:dyDescent="0.25">
      <c r="B595" s="3"/>
      <c r="C595" s="3"/>
    </row>
    <row r="596" spans="2:3" x14ac:dyDescent="0.25">
      <c r="B596" s="3"/>
      <c r="C596" s="3"/>
    </row>
    <row r="597" spans="2:3" x14ac:dyDescent="0.25">
      <c r="B597" s="3"/>
      <c r="C597" s="3"/>
    </row>
    <row r="598" spans="2:3" x14ac:dyDescent="0.25">
      <c r="B598" s="3"/>
      <c r="C598" s="3"/>
    </row>
    <row r="599" spans="2:3" x14ac:dyDescent="0.25">
      <c r="B599" s="3"/>
      <c r="C599" s="3"/>
    </row>
    <row r="600" spans="2:3" x14ac:dyDescent="0.25">
      <c r="B600" s="3"/>
      <c r="C600" s="3"/>
    </row>
    <row r="601" spans="2:3" x14ac:dyDescent="0.25">
      <c r="B601" s="3"/>
      <c r="C601" s="3"/>
    </row>
    <row r="602" spans="2:3" x14ac:dyDescent="0.25">
      <c r="B602" s="3"/>
      <c r="C602" s="3"/>
    </row>
    <row r="603" spans="2:3" x14ac:dyDescent="0.25">
      <c r="B603" s="3"/>
      <c r="C603" s="3"/>
    </row>
    <row r="604" spans="2:3" x14ac:dyDescent="0.25">
      <c r="B604" s="3"/>
      <c r="C604" s="3"/>
    </row>
    <row r="605" spans="2:3" x14ac:dyDescent="0.25">
      <c r="B605" s="3"/>
      <c r="C605" s="3"/>
    </row>
    <row r="606" spans="2:3" x14ac:dyDescent="0.25">
      <c r="B606" s="3"/>
      <c r="C606" s="3"/>
    </row>
    <row r="607" spans="2:3" x14ac:dyDescent="0.25">
      <c r="B607" s="3"/>
      <c r="C607" s="3"/>
    </row>
    <row r="608" spans="2:3" x14ac:dyDescent="0.25">
      <c r="B608" s="3"/>
      <c r="C608" s="3"/>
    </row>
    <row r="609" spans="2:3" x14ac:dyDescent="0.25">
      <c r="B609" s="3"/>
      <c r="C609" s="3"/>
    </row>
    <row r="610" spans="2:3" x14ac:dyDescent="0.25">
      <c r="B610" s="3"/>
      <c r="C610" s="3"/>
    </row>
    <row r="611" spans="2:3" x14ac:dyDescent="0.25">
      <c r="B611" s="3"/>
      <c r="C611" s="3"/>
    </row>
    <row r="612" spans="2:3" x14ac:dyDescent="0.25">
      <c r="B612" s="3"/>
      <c r="C612" s="3"/>
    </row>
    <row r="613" spans="2:3" x14ac:dyDescent="0.25">
      <c r="B613" s="3"/>
      <c r="C613" s="3"/>
    </row>
    <row r="614" spans="2:3" x14ac:dyDescent="0.25">
      <c r="B614" s="3"/>
      <c r="C614" s="3"/>
    </row>
    <row r="615" spans="2:3" x14ac:dyDescent="0.25">
      <c r="B615" s="3"/>
      <c r="C615" s="3"/>
    </row>
    <row r="616" spans="2:3" x14ac:dyDescent="0.25">
      <c r="B616" s="3"/>
      <c r="C616" s="3"/>
    </row>
    <row r="617" spans="2:3" x14ac:dyDescent="0.25">
      <c r="B617" s="3"/>
      <c r="C617" s="3"/>
    </row>
    <row r="618" spans="2:3" x14ac:dyDescent="0.25">
      <c r="B618" s="3"/>
      <c r="C618" s="3"/>
    </row>
    <row r="619" spans="2:3" x14ac:dyDescent="0.25">
      <c r="B619" s="3"/>
      <c r="C619" s="3"/>
    </row>
    <row r="620" spans="2:3" x14ac:dyDescent="0.25">
      <c r="B620" s="3"/>
      <c r="C620" s="3"/>
    </row>
    <row r="621" spans="2:3" x14ac:dyDescent="0.25">
      <c r="B621" s="3"/>
      <c r="C621" s="3"/>
    </row>
    <row r="622" spans="2:3" x14ac:dyDescent="0.25">
      <c r="B622" s="3"/>
      <c r="C622" s="3"/>
    </row>
    <row r="623" spans="2:3" x14ac:dyDescent="0.25">
      <c r="B623" s="3"/>
      <c r="C623" s="3"/>
    </row>
    <row r="624" spans="2:3" x14ac:dyDescent="0.25">
      <c r="B624" s="3"/>
      <c r="C624" s="3"/>
    </row>
    <row r="625" spans="2:3" x14ac:dyDescent="0.25">
      <c r="B625" s="3"/>
      <c r="C625" s="3"/>
    </row>
    <row r="626" spans="2:3" x14ac:dyDescent="0.25">
      <c r="B626" s="3"/>
      <c r="C626" s="3"/>
    </row>
    <row r="627" spans="2:3" x14ac:dyDescent="0.25">
      <c r="B627" s="3"/>
      <c r="C627" s="3"/>
    </row>
    <row r="628" spans="2:3" x14ac:dyDescent="0.25">
      <c r="B628" s="3"/>
      <c r="C628" s="3"/>
    </row>
    <row r="629" spans="2:3" x14ac:dyDescent="0.25">
      <c r="B629" s="3"/>
      <c r="C629" s="3"/>
    </row>
    <row r="630" spans="2:3" x14ac:dyDescent="0.25">
      <c r="B630" s="3"/>
      <c r="C630" s="3"/>
    </row>
    <row r="631" spans="2:3" x14ac:dyDescent="0.25">
      <c r="B631" s="3"/>
      <c r="C631" s="3"/>
    </row>
    <row r="632" spans="2:3" x14ac:dyDescent="0.25">
      <c r="B632" s="3"/>
      <c r="C632" s="3"/>
    </row>
    <row r="633" spans="2:3" x14ac:dyDescent="0.25">
      <c r="B633" s="3"/>
      <c r="C633" s="3"/>
    </row>
    <row r="634" spans="2:3" x14ac:dyDescent="0.25">
      <c r="B634" s="3"/>
      <c r="C634" s="3"/>
    </row>
    <row r="635" spans="2:3" x14ac:dyDescent="0.25">
      <c r="B635" s="3"/>
      <c r="C635" s="3"/>
    </row>
    <row r="636" spans="2:3" x14ac:dyDescent="0.25">
      <c r="B636" s="3"/>
      <c r="C636" s="3"/>
    </row>
    <row r="637" spans="2:3" x14ac:dyDescent="0.25">
      <c r="B637" s="3"/>
      <c r="C637" s="3"/>
    </row>
    <row r="638" spans="2:3" x14ac:dyDescent="0.25">
      <c r="B638" s="3"/>
      <c r="C638" s="3"/>
    </row>
    <row r="639" spans="2:3" x14ac:dyDescent="0.25">
      <c r="B639" s="3"/>
      <c r="C639" s="3"/>
    </row>
    <row r="640" spans="2:3" x14ac:dyDescent="0.25">
      <c r="B640" s="3"/>
      <c r="C640" s="3"/>
    </row>
    <row r="641" spans="2:3" x14ac:dyDescent="0.25">
      <c r="B641" s="3"/>
      <c r="C641" s="3"/>
    </row>
    <row r="642" spans="2:3" x14ac:dyDescent="0.25">
      <c r="B642" s="3"/>
      <c r="C642" s="3"/>
    </row>
    <row r="643" spans="2:3" x14ac:dyDescent="0.25">
      <c r="B643" s="3"/>
      <c r="C643" s="3"/>
    </row>
    <row r="644" spans="2:3" x14ac:dyDescent="0.25">
      <c r="B644" s="3"/>
      <c r="C644" s="3"/>
    </row>
    <row r="645" spans="2:3" x14ac:dyDescent="0.25">
      <c r="B645" s="3"/>
      <c r="C645" s="3"/>
    </row>
    <row r="646" spans="2:3" x14ac:dyDescent="0.25">
      <c r="B646" s="3"/>
      <c r="C646" s="3"/>
    </row>
    <row r="647" spans="2:3" x14ac:dyDescent="0.25">
      <c r="B647" s="3"/>
      <c r="C647" s="3"/>
    </row>
    <row r="648" spans="2:3" x14ac:dyDescent="0.25">
      <c r="B648" s="3"/>
      <c r="C648" s="3"/>
    </row>
    <row r="649" spans="2:3" x14ac:dyDescent="0.25">
      <c r="B649" s="3"/>
      <c r="C649" s="3"/>
    </row>
    <row r="650" spans="2:3" x14ac:dyDescent="0.25">
      <c r="B650" s="3"/>
      <c r="C650" s="3"/>
    </row>
    <row r="651" spans="2:3" x14ac:dyDescent="0.25">
      <c r="B651" s="3"/>
      <c r="C651" s="3"/>
    </row>
    <row r="652" spans="2:3" x14ac:dyDescent="0.25">
      <c r="B652" s="3"/>
      <c r="C652" s="3"/>
    </row>
    <row r="653" spans="2:3" x14ac:dyDescent="0.25">
      <c r="B653" s="3"/>
      <c r="C653" s="3"/>
    </row>
    <row r="654" spans="2:3" x14ac:dyDescent="0.25">
      <c r="B654" s="3"/>
      <c r="C654" s="3"/>
    </row>
    <row r="655" spans="2:3" x14ac:dyDescent="0.25">
      <c r="B655" s="3"/>
      <c r="C655" s="3"/>
    </row>
    <row r="656" spans="2:3" x14ac:dyDescent="0.25">
      <c r="B656" s="3"/>
      <c r="C656" s="3"/>
    </row>
    <row r="657" spans="2:3" x14ac:dyDescent="0.25">
      <c r="B657" s="3"/>
      <c r="C657" s="3"/>
    </row>
    <row r="658" spans="2:3" x14ac:dyDescent="0.25">
      <c r="B658" s="3"/>
      <c r="C658" s="3"/>
    </row>
    <row r="659" spans="2:3" x14ac:dyDescent="0.25">
      <c r="B659" s="3"/>
      <c r="C659" s="3"/>
    </row>
    <row r="660" spans="2:3" x14ac:dyDescent="0.25">
      <c r="B660" s="3"/>
      <c r="C660" s="3"/>
    </row>
    <row r="661" spans="2:3" x14ac:dyDescent="0.25">
      <c r="B661" s="3"/>
      <c r="C661" s="3"/>
    </row>
    <row r="662" spans="2:3" x14ac:dyDescent="0.25">
      <c r="B662" s="3"/>
      <c r="C662" s="3"/>
    </row>
    <row r="663" spans="2:3" x14ac:dyDescent="0.25">
      <c r="B663" s="3"/>
      <c r="C663" s="3"/>
    </row>
    <row r="664" spans="2:3" x14ac:dyDescent="0.25">
      <c r="B664" s="3"/>
      <c r="C664" s="3"/>
    </row>
    <row r="665" spans="2:3" x14ac:dyDescent="0.25">
      <c r="B665" s="3"/>
      <c r="C665" s="3"/>
    </row>
    <row r="666" spans="2:3" x14ac:dyDescent="0.25">
      <c r="B666" s="3"/>
      <c r="C666" s="3"/>
    </row>
    <row r="667" spans="2:3" x14ac:dyDescent="0.25">
      <c r="B667" s="3"/>
      <c r="C667" s="3"/>
    </row>
    <row r="668" spans="2:3" x14ac:dyDescent="0.25">
      <c r="B668" s="3"/>
      <c r="C668" s="3"/>
    </row>
    <row r="669" spans="2:3" x14ac:dyDescent="0.25">
      <c r="B669" s="3"/>
      <c r="C669" s="3"/>
    </row>
    <row r="670" spans="2:3" x14ac:dyDescent="0.25">
      <c r="B670" s="3"/>
      <c r="C670" s="3"/>
    </row>
    <row r="671" spans="2:3" x14ac:dyDescent="0.25">
      <c r="B671" s="3"/>
      <c r="C671" s="3"/>
    </row>
    <row r="672" spans="2:3" x14ac:dyDescent="0.25">
      <c r="B672" s="3"/>
      <c r="C672" s="3"/>
    </row>
    <row r="673" spans="2:3" x14ac:dyDescent="0.25">
      <c r="B673" s="3"/>
      <c r="C673" s="3"/>
    </row>
    <row r="674" spans="2:3" x14ac:dyDescent="0.25">
      <c r="B674" s="3"/>
      <c r="C674" s="3"/>
    </row>
    <row r="675" spans="2:3" x14ac:dyDescent="0.25">
      <c r="B675" s="3"/>
      <c r="C675" s="3"/>
    </row>
    <row r="676" spans="2:3" x14ac:dyDescent="0.25">
      <c r="B676" s="3"/>
      <c r="C676" s="3"/>
    </row>
    <row r="677" spans="2:3" x14ac:dyDescent="0.25">
      <c r="B677" s="3"/>
      <c r="C677" s="3"/>
    </row>
    <row r="678" spans="2:3" x14ac:dyDescent="0.25">
      <c r="B678" s="3"/>
      <c r="C678" s="3"/>
    </row>
    <row r="679" spans="2:3" x14ac:dyDescent="0.25">
      <c r="B679" s="3"/>
      <c r="C679" s="3"/>
    </row>
    <row r="680" spans="2:3" x14ac:dyDescent="0.25">
      <c r="B680" s="3"/>
      <c r="C680" s="3"/>
    </row>
    <row r="681" spans="2:3" x14ac:dyDescent="0.25">
      <c r="B681" s="3"/>
      <c r="C681" s="3"/>
    </row>
    <row r="682" spans="2:3" x14ac:dyDescent="0.25">
      <c r="B682" s="3"/>
      <c r="C682" s="3"/>
    </row>
    <row r="683" spans="2:3" x14ac:dyDescent="0.25">
      <c r="B683" s="3"/>
      <c r="C683" s="3"/>
    </row>
    <row r="684" spans="2:3" x14ac:dyDescent="0.25">
      <c r="B684" s="3"/>
      <c r="C684" s="3"/>
    </row>
    <row r="685" spans="2:3" x14ac:dyDescent="0.25">
      <c r="B685" s="3"/>
      <c r="C685" s="3"/>
    </row>
    <row r="686" spans="2:3" x14ac:dyDescent="0.25">
      <c r="B686" s="3"/>
      <c r="C686" s="3"/>
    </row>
    <row r="687" spans="2:3" x14ac:dyDescent="0.25">
      <c r="B687" s="3"/>
      <c r="C687" s="3"/>
    </row>
    <row r="688" spans="2:3" x14ac:dyDescent="0.25">
      <c r="B688" s="3"/>
      <c r="C688" s="3"/>
    </row>
    <row r="689" spans="2:3" x14ac:dyDescent="0.25">
      <c r="B689" s="3"/>
      <c r="C689" s="3"/>
    </row>
    <row r="690" spans="2:3" x14ac:dyDescent="0.25">
      <c r="B690" s="3"/>
      <c r="C690" s="3"/>
    </row>
    <row r="691" spans="2:3" x14ac:dyDescent="0.25">
      <c r="B691" s="3"/>
      <c r="C691" s="3"/>
    </row>
    <row r="692" spans="2:3" x14ac:dyDescent="0.25">
      <c r="B692" s="3"/>
      <c r="C692" s="3"/>
    </row>
    <row r="693" spans="2:3" x14ac:dyDescent="0.25">
      <c r="B693" s="3"/>
      <c r="C693" s="3"/>
    </row>
    <row r="694" spans="2:3" x14ac:dyDescent="0.25">
      <c r="B694" s="3"/>
      <c r="C694" s="3"/>
    </row>
    <row r="695" spans="2:3" x14ac:dyDescent="0.25">
      <c r="B695" s="3"/>
      <c r="C695" s="3"/>
    </row>
    <row r="696" spans="2:3" x14ac:dyDescent="0.25">
      <c r="B696" s="3"/>
      <c r="C696" s="3"/>
    </row>
    <row r="697" spans="2:3" x14ac:dyDescent="0.25">
      <c r="B697" s="3"/>
      <c r="C697" s="3"/>
    </row>
    <row r="698" spans="2:3" x14ac:dyDescent="0.25">
      <c r="B698" s="3"/>
      <c r="C698" s="3"/>
    </row>
    <row r="699" spans="2:3" x14ac:dyDescent="0.25">
      <c r="B699" s="3"/>
      <c r="C699" s="3"/>
    </row>
    <row r="700" spans="2:3" x14ac:dyDescent="0.25">
      <c r="B700" s="3"/>
      <c r="C700" s="3"/>
    </row>
    <row r="701" spans="2:3" x14ac:dyDescent="0.25">
      <c r="B701" s="3"/>
      <c r="C701" s="3"/>
    </row>
    <row r="702" spans="2:3" x14ac:dyDescent="0.25">
      <c r="B702" s="3"/>
      <c r="C702" s="3"/>
    </row>
    <row r="703" spans="2:3" x14ac:dyDescent="0.25">
      <c r="B703" s="3"/>
      <c r="C703" s="3"/>
    </row>
    <row r="704" spans="2:3" x14ac:dyDescent="0.25">
      <c r="B704" s="3"/>
      <c r="C704" s="3"/>
    </row>
    <row r="705" spans="2:3" x14ac:dyDescent="0.25">
      <c r="B705" s="3"/>
      <c r="C705" s="3"/>
    </row>
    <row r="706" spans="2:3" x14ac:dyDescent="0.25">
      <c r="B706" s="3"/>
      <c r="C706" s="3"/>
    </row>
    <row r="707" spans="2:3" x14ac:dyDescent="0.25">
      <c r="B707" s="3"/>
      <c r="C707" s="3"/>
    </row>
    <row r="708" spans="2:3" x14ac:dyDescent="0.25">
      <c r="B708" s="3"/>
      <c r="C708" s="3"/>
    </row>
    <row r="709" spans="2:3" x14ac:dyDescent="0.25">
      <c r="B709" s="3"/>
      <c r="C709" s="3"/>
    </row>
    <row r="710" spans="2:3" x14ac:dyDescent="0.25">
      <c r="B710" s="3"/>
      <c r="C710" s="3"/>
    </row>
    <row r="711" spans="2:3" x14ac:dyDescent="0.25">
      <c r="B711" s="3"/>
      <c r="C711" s="3"/>
    </row>
    <row r="712" spans="2:3" x14ac:dyDescent="0.25">
      <c r="B712" s="3"/>
      <c r="C712" s="3"/>
    </row>
    <row r="713" spans="2:3" x14ac:dyDescent="0.25">
      <c r="B713" s="3"/>
      <c r="C713" s="3"/>
    </row>
    <row r="714" spans="2:3" x14ac:dyDescent="0.25">
      <c r="B714" s="3"/>
      <c r="C714" s="3"/>
    </row>
    <row r="715" spans="2:3" x14ac:dyDescent="0.25">
      <c r="B715" s="3"/>
      <c r="C715" s="3"/>
    </row>
    <row r="716" spans="2:3" x14ac:dyDescent="0.25">
      <c r="B716" s="3"/>
      <c r="C716" s="3"/>
    </row>
    <row r="717" spans="2:3" x14ac:dyDescent="0.25">
      <c r="B717" s="3"/>
      <c r="C717" s="3"/>
    </row>
    <row r="718" spans="2:3" x14ac:dyDescent="0.25">
      <c r="B718" s="3"/>
      <c r="C718" s="3"/>
    </row>
    <row r="719" spans="2:3" x14ac:dyDescent="0.25">
      <c r="B719" s="3"/>
      <c r="C719" s="3"/>
    </row>
    <row r="720" spans="2:3" x14ac:dyDescent="0.25">
      <c r="B720" s="3"/>
      <c r="C720" s="3"/>
    </row>
    <row r="721" spans="2:3" x14ac:dyDescent="0.25">
      <c r="B721" s="3"/>
      <c r="C721" s="3"/>
    </row>
    <row r="722" spans="2:3" x14ac:dyDescent="0.25">
      <c r="B722" s="3"/>
      <c r="C722" s="3"/>
    </row>
    <row r="723" spans="2:3" x14ac:dyDescent="0.25">
      <c r="B723" s="3"/>
      <c r="C723" s="3"/>
    </row>
    <row r="724" spans="2:3" x14ac:dyDescent="0.25">
      <c r="B724" s="3"/>
      <c r="C724" s="3"/>
    </row>
    <row r="725" spans="2:3" x14ac:dyDescent="0.25">
      <c r="B725" s="3"/>
      <c r="C725" s="3"/>
    </row>
    <row r="726" spans="2:3" x14ac:dyDescent="0.25">
      <c r="B726" s="3"/>
      <c r="C726" s="3"/>
    </row>
    <row r="727" spans="2:3" x14ac:dyDescent="0.25">
      <c r="B727" s="3"/>
      <c r="C727" s="3"/>
    </row>
    <row r="728" spans="2:3" x14ac:dyDescent="0.25">
      <c r="B728" s="3"/>
      <c r="C728" s="3"/>
    </row>
    <row r="729" spans="2:3" x14ac:dyDescent="0.25">
      <c r="B729" s="3"/>
      <c r="C729" s="3"/>
    </row>
    <row r="730" spans="2:3" x14ac:dyDescent="0.25">
      <c r="B730" s="3"/>
      <c r="C730" s="3"/>
    </row>
    <row r="731" spans="2:3" x14ac:dyDescent="0.25">
      <c r="B731" s="3"/>
      <c r="C731" s="3"/>
    </row>
    <row r="732" spans="2:3" x14ac:dyDescent="0.25">
      <c r="B732" s="3"/>
      <c r="C732" s="3"/>
    </row>
    <row r="733" spans="2:3" x14ac:dyDescent="0.25">
      <c r="B733" s="3"/>
      <c r="C733" s="3"/>
    </row>
    <row r="734" spans="2:3" x14ac:dyDescent="0.25">
      <c r="B734" s="3"/>
      <c r="C734" s="3"/>
    </row>
    <row r="735" spans="2:3" x14ac:dyDescent="0.25">
      <c r="B735" s="3"/>
      <c r="C735" s="3"/>
    </row>
    <row r="736" spans="2:3" x14ac:dyDescent="0.25">
      <c r="B736" s="3"/>
      <c r="C736" s="3"/>
    </row>
    <row r="737" spans="2:3" x14ac:dyDescent="0.25">
      <c r="B737" s="3"/>
      <c r="C737" s="3"/>
    </row>
    <row r="738" spans="2:3" x14ac:dyDescent="0.25">
      <c r="B738" s="3"/>
      <c r="C738" s="3"/>
    </row>
    <row r="739" spans="2:3" x14ac:dyDescent="0.25">
      <c r="B739" s="3"/>
      <c r="C739" s="3"/>
    </row>
    <row r="740" spans="2:3" x14ac:dyDescent="0.25">
      <c r="B740" s="3"/>
      <c r="C740" s="3"/>
    </row>
    <row r="741" spans="2:3" x14ac:dyDescent="0.25">
      <c r="B741" s="3"/>
      <c r="C741" s="3"/>
    </row>
    <row r="742" spans="2:3" x14ac:dyDescent="0.25">
      <c r="B742" s="3"/>
      <c r="C742" s="3"/>
    </row>
    <row r="743" spans="2:3" x14ac:dyDescent="0.25">
      <c r="B743" s="3"/>
      <c r="C743" s="3"/>
    </row>
    <row r="744" spans="2:3" x14ac:dyDescent="0.25">
      <c r="B744" s="3"/>
      <c r="C744" s="3"/>
    </row>
    <row r="745" spans="2:3" x14ac:dyDescent="0.25">
      <c r="B745" s="3"/>
      <c r="C745" s="3"/>
    </row>
    <row r="746" spans="2:3" x14ac:dyDescent="0.25">
      <c r="B746" s="3"/>
      <c r="C746" s="3"/>
    </row>
    <row r="747" spans="2:3" x14ac:dyDescent="0.25">
      <c r="B747" s="3"/>
      <c r="C747" s="3"/>
    </row>
    <row r="748" spans="2:3" x14ac:dyDescent="0.25">
      <c r="B748" s="3"/>
      <c r="C748" s="3"/>
    </row>
    <row r="749" spans="2:3" x14ac:dyDescent="0.25">
      <c r="B749" s="3"/>
      <c r="C749" s="3"/>
    </row>
    <row r="750" spans="2:3" x14ac:dyDescent="0.25">
      <c r="B750" s="3"/>
      <c r="C750" s="3"/>
    </row>
    <row r="751" spans="2:3" x14ac:dyDescent="0.25">
      <c r="B751" s="3"/>
      <c r="C751" s="3"/>
    </row>
    <row r="752" spans="2:3" x14ac:dyDescent="0.25">
      <c r="B752" s="3"/>
      <c r="C752" s="3"/>
    </row>
    <row r="753" spans="2:3" x14ac:dyDescent="0.25">
      <c r="B753" s="3"/>
      <c r="C753" s="3"/>
    </row>
    <row r="754" spans="2:3" x14ac:dyDescent="0.25">
      <c r="B754" s="3"/>
      <c r="C754" s="3"/>
    </row>
    <row r="755" spans="2:3" x14ac:dyDescent="0.25">
      <c r="B755" s="3"/>
      <c r="C755" s="3"/>
    </row>
    <row r="756" spans="2:3" x14ac:dyDescent="0.25">
      <c r="B756" s="3"/>
      <c r="C756" s="3"/>
    </row>
    <row r="757" spans="2:3" x14ac:dyDescent="0.25">
      <c r="B757" s="3"/>
      <c r="C757" s="3"/>
    </row>
    <row r="758" spans="2:3" x14ac:dyDescent="0.25">
      <c r="B758" s="3"/>
      <c r="C758" s="3"/>
    </row>
    <row r="759" spans="2:3" x14ac:dyDescent="0.25">
      <c r="B759" s="3"/>
      <c r="C759" s="3"/>
    </row>
    <row r="760" spans="2:3" x14ac:dyDescent="0.25">
      <c r="B760" s="3"/>
      <c r="C760" s="3"/>
    </row>
    <row r="761" spans="2:3" x14ac:dyDescent="0.25">
      <c r="B761" s="3"/>
      <c r="C761" s="3"/>
    </row>
    <row r="762" spans="2:3" x14ac:dyDescent="0.25">
      <c r="B762" s="3"/>
      <c r="C762" s="3"/>
    </row>
    <row r="763" spans="2:3" x14ac:dyDescent="0.25">
      <c r="B763" s="3"/>
      <c r="C763" s="3"/>
    </row>
    <row r="764" spans="2:3" x14ac:dyDescent="0.25">
      <c r="B764" s="3"/>
      <c r="C764" s="3"/>
    </row>
    <row r="765" spans="2:3" x14ac:dyDescent="0.25">
      <c r="B765" s="3"/>
      <c r="C765" s="3"/>
    </row>
    <row r="766" spans="2:3" x14ac:dyDescent="0.25">
      <c r="B766" s="3"/>
      <c r="C766" s="3"/>
    </row>
    <row r="767" spans="2:3" x14ac:dyDescent="0.25">
      <c r="B767" s="3"/>
      <c r="C767" s="3"/>
    </row>
    <row r="768" spans="2:3" x14ac:dyDescent="0.25">
      <c r="B768" s="3"/>
      <c r="C768" s="3"/>
    </row>
    <row r="769" spans="2:3" x14ac:dyDescent="0.25">
      <c r="B769" s="3"/>
      <c r="C769" s="3"/>
    </row>
    <row r="770" spans="2:3" x14ac:dyDescent="0.25">
      <c r="B770" s="3"/>
      <c r="C770" s="3"/>
    </row>
    <row r="771" spans="2:3" x14ac:dyDescent="0.25">
      <c r="B771" s="3"/>
      <c r="C771" s="3"/>
    </row>
    <row r="772" spans="2:3" x14ac:dyDescent="0.25">
      <c r="B772" s="3"/>
      <c r="C772" s="3"/>
    </row>
    <row r="773" spans="2:3" x14ac:dyDescent="0.25">
      <c r="B773" s="3"/>
      <c r="C773" s="3"/>
    </row>
    <row r="774" spans="2:3" x14ac:dyDescent="0.25">
      <c r="B774" s="3"/>
      <c r="C774" s="3"/>
    </row>
    <row r="775" spans="2:3" x14ac:dyDescent="0.25">
      <c r="B775" s="3"/>
      <c r="C775" s="3"/>
    </row>
    <row r="776" spans="2:3" x14ac:dyDescent="0.25">
      <c r="B776" s="3"/>
      <c r="C776" s="3"/>
    </row>
    <row r="777" spans="2:3" x14ac:dyDescent="0.25">
      <c r="B777" s="3"/>
      <c r="C777" s="3"/>
    </row>
    <row r="778" spans="2:3" x14ac:dyDescent="0.25">
      <c r="B778" s="3"/>
      <c r="C778" s="3"/>
    </row>
    <row r="779" spans="2:3" x14ac:dyDescent="0.25">
      <c r="B779" s="3"/>
      <c r="C779" s="3"/>
    </row>
    <row r="780" spans="2:3" x14ac:dyDescent="0.25">
      <c r="B780" s="3"/>
      <c r="C780" s="3"/>
    </row>
    <row r="781" spans="2:3" x14ac:dyDescent="0.25">
      <c r="B781" s="3"/>
      <c r="C781" s="3"/>
    </row>
    <row r="782" spans="2:3" x14ac:dyDescent="0.25">
      <c r="B782" s="3"/>
      <c r="C782" s="3"/>
    </row>
    <row r="783" spans="2:3" x14ac:dyDescent="0.25">
      <c r="B783" s="3"/>
      <c r="C783" s="3"/>
    </row>
    <row r="784" spans="2:3" x14ac:dyDescent="0.25">
      <c r="B784" s="3"/>
      <c r="C784" s="3"/>
    </row>
    <row r="785" spans="2:3" x14ac:dyDescent="0.25">
      <c r="B785" s="3"/>
      <c r="C785" s="3"/>
    </row>
    <row r="786" spans="2:3" x14ac:dyDescent="0.25">
      <c r="B786" s="3"/>
      <c r="C786" s="3"/>
    </row>
    <row r="787" spans="2:3" x14ac:dyDescent="0.25">
      <c r="B787" s="3"/>
      <c r="C787" s="3"/>
    </row>
    <row r="788" spans="2:3" x14ac:dyDescent="0.25">
      <c r="B788" s="3"/>
      <c r="C788" s="3"/>
    </row>
    <row r="789" spans="2:3" x14ac:dyDescent="0.25">
      <c r="B789" s="3"/>
      <c r="C789" s="3"/>
    </row>
    <row r="790" spans="2:3" x14ac:dyDescent="0.25">
      <c r="B790" s="3"/>
      <c r="C790" s="3"/>
    </row>
    <row r="791" spans="2:3" x14ac:dyDescent="0.25">
      <c r="B791" s="3"/>
      <c r="C791" s="3"/>
    </row>
    <row r="792" spans="2:3" x14ac:dyDescent="0.25">
      <c r="B792" s="3"/>
      <c r="C792" s="3"/>
    </row>
    <row r="793" spans="2:3" x14ac:dyDescent="0.25">
      <c r="B793" s="3"/>
      <c r="C793" s="3"/>
    </row>
    <row r="794" spans="2:3" x14ac:dyDescent="0.25">
      <c r="B794" s="3"/>
      <c r="C794" s="3"/>
    </row>
    <row r="795" spans="2:3" x14ac:dyDescent="0.25">
      <c r="B795" s="3"/>
      <c r="C795" s="3"/>
    </row>
    <row r="796" spans="2:3" x14ac:dyDescent="0.25">
      <c r="B796" s="3"/>
      <c r="C796" s="3"/>
    </row>
    <row r="797" spans="2:3" x14ac:dyDescent="0.25">
      <c r="B797" s="3"/>
      <c r="C797" s="3"/>
    </row>
    <row r="798" spans="2:3" x14ac:dyDescent="0.25">
      <c r="B798" s="3"/>
      <c r="C798" s="3"/>
    </row>
    <row r="799" spans="2:3" x14ac:dyDescent="0.25">
      <c r="B799" s="3"/>
      <c r="C799" s="3"/>
    </row>
    <row r="800" spans="2:3" x14ac:dyDescent="0.25">
      <c r="B800" s="3"/>
      <c r="C800" s="3"/>
    </row>
    <row r="801" spans="2:3" x14ac:dyDescent="0.25">
      <c r="B801" s="3"/>
      <c r="C801" s="3"/>
    </row>
    <row r="802" spans="2:3" x14ac:dyDescent="0.25">
      <c r="B802" s="3"/>
      <c r="C802" s="3"/>
    </row>
    <row r="803" spans="2:3" x14ac:dyDescent="0.25">
      <c r="B803" s="3"/>
      <c r="C803" s="3"/>
    </row>
    <row r="804" spans="2:3" x14ac:dyDescent="0.25">
      <c r="B804" s="3"/>
      <c r="C804" s="3"/>
    </row>
    <row r="805" spans="2:3" x14ac:dyDescent="0.25">
      <c r="B805" s="3"/>
      <c r="C805" s="3"/>
    </row>
    <row r="806" spans="2:3" x14ac:dyDescent="0.25">
      <c r="B806" s="3"/>
      <c r="C806" s="3"/>
    </row>
    <row r="807" spans="2:3" x14ac:dyDescent="0.25">
      <c r="B807" s="3"/>
      <c r="C807" s="3"/>
    </row>
    <row r="808" spans="2:3" x14ac:dyDescent="0.25">
      <c r="B808" s="3"/>
      <c r="C808" s="3"/>
    </row>
    <row r="809" spans="2:3" x14ac:dyDescent="0.25">
      <c r="B809" s="3"/>
      <c r="C809" s="3"/>
    </row>
    <row r="810" spans="2:3" x14ac:dyDescent="0.25">
      <c r="B810" s="3"/>
      <c r="C810" s="3"/>
    </row>
    <row r="811" spans="2:3" x14ac:dyDescent="0.25">
      <c r="B811" s="3"/>
      <c r="C811" s="3"/>
    </row>
    <row r="812" spans="2:3" x14ac:dyDescent="0.25">
      <c r="B812" s="3"/>
      <c r="C812" s="3"/>
    </row>
    <row r="813" spans="2:3" x14ac:dyDescent="0.25">
      <c r="B813" s="3"/>
      <c r="C813" s="3"/>
    </row>
    <row r="814" spans="2:3" x14ac:dyDescent="0.25">
      <c r="B814" s="3"/>
      <c r="C814" s="3"/>
    </row>
    <row r="815" spans="2:3" x14ac:dyDescent="0.25">
      <c r="B815" s="3"/>
      <c r="C815" s="3"/>
    </row>
    <row r="816" spans="2:3" x14ac:dyDescent="0.25">
      <c r="B816" s="3"/>
      <c r="C816" s="3"/>
    </row>
    <row r="817" spans="2:3" x14ac:dyDescent="0.25">
      <c r="B817" s="3"/>
      <c r="C817" s="3"/>
    </row>
    <row r="818" spans="2:3" x14ac:dyDescent="0.25">
      <c r="B818" s="3"/>
      <c r="C818" s="3"/>
    </row>
    <row r="819" spans="2:3" x14ac:dyDescent="0.25">
      <c r="B819" s="3"/>
      <c r="C819" s="3"/>
    </row>
    <row r="820" spans="2:3" x14ac:dyDescent="0.25">
      <c r="B820" s="3"/>
      <c r="C820" s="3"/>
    </row>
    <row r="821" spans="2:3" x14ac:dyDescent="0.25">
      <c r="B821" s="3"/>
      <c r="C821" s="3"/>
    </row>
    <row r="822" spans="2:3" x14ac:dyDescent="0.25">
      <c r="B822" s="3"/>
      <c r="C822" s="3"/>
    </row>
    <row r="823" spans="2:3" x14ac:dyDescent="0.25">
      <c r="B823" s="3"/>
      <c r="C823" s="3"/>
    </row>
    <row r="824" spans="2:3" x14ac:dyDescent="0.25">
      <c r="B824" s="3"/>
      <c r="C824" s="3"/>
    </row>
    <row r="825" spans="2:3" x14ac:dyDescent="0.25">
      <c r="B825" s="3"/>
      <c r="C825" s="3"/>
    </row>
    <row r="826" spans="2:3" x14ac:dyDescent="0.25">
      <c r="B826" s="3"/>
      <c r="C826" s="3"/>
    </row>
    <row r="827" spans="2:3" x14ac:dyDescent="0.25">
      <c r="B827" s="3"/>
      <c r="C827" s="3"/>
    </row>
    <row r="828" spans="2:3" x14ac:dyDescent="0.25">
      <c r="B828" s="3"/>
      <c r="C828" s="3"/>
    </row>
    <row r="829" spans="2:3" x14ac:dyDescent="0.25">
      <c r="B829" s="3"/>
      <c r="C829" s="3"/>
    </row>
    <row r="830" spans="2:3" x14ac:dyDescent="0.25">
      <c r="B830" s="3"/>
      <c r="C830" s="3"/>
    </row>
    <row r="831" spans="2:3" x14ac:dyDescent="0.25">
      <c r="B831" s="3"/>
      <c r="C831" s="3"/>
    </row>
    <row r="832" spans="2:3" x14ac:dyDescent="0.25">
      <c r="B832" s="3"/>
      <c r="C832" s="3"/>
    </row>
    <row r="833" spans="2:3" x14ac:dyDescent="0.25">
      <c r="B833" s="3"/>
      <c r="C833" s="3"/>
    </row>
    <row r="834" spans="2:3" x14ac:dyDescent="0.25">
      <c r="B834" s="3"/>
      <c r="C834" s="3"/>
    </row>
    <row r="835" spans="2:3" x14ac:dyDescent="0.25">
      <c r="B835" s="3"/>
      <c r="C835" s="3"/>
    </row>
    <row r="836" spans="2:3" x14ac:dyDescent="0.25">
      <c r="B836" s="3"/>
      <c r="C836" s="3"/>
    </row>
    <row r="837" spans="2:3" x14ac:dyDescent="0.25">
      <c r="B837" s="3"/>
      <c r="C837" s="3"/>
    </row>
    <row r="838" spans="2:3" x14ac:dyDescent="0.25">
      <c r="B838" s="3"/>
      <c r="C838" s="3"/>
    </row>
    <row r="839" spans="2:3" x14ac:dyDescent="0.25">
      <c r="B839" s="3"/>
      <c r="C839" s="3"/>
    </row>
    <row r="840" spans="2:3" x14ac:dyDescent="0.25">
      <c r="B840" s="3"/>
      <c r="C840" s="3"/>
    </row>
    <row r="841" spans="2:3" x14ac:dyDescent="0.25">
      <c r="B841" s="3"/>
      <c r="C841" s="3"/>
    </row>
    <row r="842" spans="2:3" x14ac:dyDescent="0.25">
      <c r="B842" s="3"/>
      <c r="C842" s="3"/>
    </row>
    <row r="843" spans="2:3" x14ac:dyDescent="0.25">
      <c r="B843" s="3"/>
      <c r="C843" s="3"/>
    </row>
    <row r="844" spans="2:3" x14ac:dyDescent="0.25">
      <c r="B844" s="3"/>
      <c r="C844" s="3"/>
    </row>
    <row r="845" spans="2:3" x14ac:dyDescent="0.25">
      <c r="B845" s="3"/>
      <c r="C845" s="3"/>
    </row>
    <row r="846" spans="2:3" x14ac:dyDescent="0.25">
      <c r="B846" s="3"/>
      <c r="C846" s="3"/>
    </row>
    <row r="847" spans="2:3" x14ac:dyDescent="0.25">
      <c r="B847" s="3"/>
      <c r="C847" s="3"/>
    </row>
    <row r="848" spans="2:3" x14ac:dyDescent="0.25">
      <c r="B848" s="3"/>
      <c r="C848" s="3"/>
    </row>
    <row r="849" spans="2:3" x14ac:dyDescent="0.25">
      <c r="B849" s="3"/>
      <c r="C849" s="3"/>
    </row>
    <row r="850" spans="2:3" x14ac:dyDescent="0.25">
      <c r="B850" s="3"/>
      <c r="C850" s="3"/>
    </row>
    <row r="851" spans="2:3" x14ac:dyDescent="0.25">
      <c r="B851" s="3"/>
      <c r="C851" s="3"/>
    </row>
    <row r="852" spans="2:3" x14ac:dyDescent="0.25">
      <c r="B852" s="3"/>
      <c r="C852" s="3"/>
    </row>
    <row r="853" spans="2:3" x14ac:dyDescent="0.25">
      <c r="B853" s="3"/>
      <c r="C853" s="3"/>
    </row>
    <row r="854" spans="2:3" x14ac:dyDescent="0.25">
      <c r="B854" s="3"/>
      <c r="C854" s="3"/>
    </row>
    <row r="855" spans="2:3" x14ac:dyDescent="0.25">
      <c r="B855" s="3"/>
      <c r="C855" s="3"/>
    </row>
    <row r="856" spans="2:3" x14ac:dyDescent="0.25">
      <c r="B856" s="3"/>
      <c r="C856" s="3"/>
    </row>
    <row r="857" spans="2:3" x14ac:dyDescent="0.25">
      <c r="B857" s="3"/>
      <c r="C857" s="3"/>
    </row>
    <row r="858" spans="2:3" x14ac:dyDescent="0.25">
      <c r="B858" s="3"/>
      <c r="C858" s="3"/>
    </row>
    <row r="859" spans="2:3" x14ac:dyDescent="0.25">
      <c r="B859" s="3"/>
      <c r="C859" s="3"/>
    </row>
    <row r="860" spans="2:3" x14ac:dyDescent="0.25">
      <c r="B860" s="3"/>
      <c r="C860" s="3"/>
    </row>
    <row r="861" spans="2:3" x14ac:dyDescent="0.25">
      <c r="B861" s="3"/>
      <c r="C861" s="3"/>
    </row>
    <row r="862" spans="2:3" x14ac:dyDescent="0.25">
      <c r="B862" s="3"/>
      <c r="C862" s="3"/>
    </row>
    <row r="863" spans="2:3" x14ac:dyDescent="0.25">
      <c r="B863" s="3"/>
      <c r="C863" s="3"/>
    </row>
    <row r="864" spans="2:3" x14ac:dyDescent="0.25">
      <c r="B864" s="3"/>
      <c r="C864" s="3"/>
    </row>
    <row r="865" spans="2:3" x14ac:dyDescent="0.25">
      <c r="B865" s="3"/>
      <c r="C865" s="3"/>
    </row>
    <row r="866" spans="2:3" x14ac:dyDescent="0.25">
      <c r="B866" s="3"/>
      <c r="C866" s="3"/>
    </row>
    <row r="867" spans="2:3" x14ac:dyDescent="0.25">
      <c r="B867" s="3"/>
      <c r="C867" s="3"/>
    </row>
    <row r="868" spans="2:3" x14ac:dyDescent="0.25">
      <c r="B868" s="3"/>
      <c r="C868" s="3"/>
    </row>
    <row r="869" spans="2:3" x14ac:dyDescent="0.25">
      <c r="B869" s="3"/>
      <c r="C869" s="3"/>
    </row>
    <row r="870" spans="2:3" x14ac:dyDescent="0.25">
      <c r="B870" s="3"/>
      <c r="C870" s="3"/>
    </row>
    <row r="871" spans="2:3" x14ac:dyDescent="0.25">
      <c r="B871" s="3"/>
      <c r="C871" s="3"/>
    </row>
    <row r="872" spans="2:3" x14ac:dyDescent="0.25">
      <c r="B872" s="3"/>
      <c r="C872" s="3"/>
    </row>
    <row r="873" spans="2:3" x14ac:dyDescent="0.25">
      <c r="B873" s="3"/>
      <c r="C873" s="3"/>
    </row>
    <row r="874" spans="2:3" x14ac:dyDescent="0.25">
      <c r="B874" s="3"/>
      <c r="C874" s="3"/>
    </row>
    <row r="875" spans="2:3" x14ac:dyDescent="0.25">
      <c r="B875" s="3"/>
      <c r="C875" s="3"/>
    </row>
    <row r="876" spans="2:3" x14ac:dyDescent="0.25">
      <c r="B876" s="3"/>
      <c r="C876" s="3"/>
    </row>
    <row r="877" spans="2:3" x14ac:dyDescent="0.25">
      <c r="B877" s="3"/>
      <c r="C877" s="3"/>
    </row>
    <row r="878" spans="2:3" x14ac:dyDescent="0.25">
      <c r="B878" s="3"/>
      <c r="C878" s="3"/>
    </row>
    <row r="879" spans="2:3" x14ac:dyDescent="0.25">
      <c r="B879" s="3"/>
      <c r="C879" s="3"/>
    </row>
    <row r="880" spans="2:3" x14ac:dyDescent="0.25">
      <c r="B880" s="3"/>
      <c r="C880" s="3"/>
    </row>
    <row r="881" spans="2:3" x14ac:dyDescent="0.25">
      <c r="B881" s="3"/>
      <c r="C881" s="3"/>
    </row>
    <row r="882" spans="2:3" x14ac:dyDescent="0.25">
      <c r="B882" s="3"/>
      <c r="C882" s="3"/>
    </row>
    <row r="883" spans="2:3" x14ac:dyDescent="0.25">
      <c r="B883" s="3"/>
      <c r="C883" s="3"/>
    </row>
    <row r="884" spans="2:3" x14ac:dyDescent="0.25">
      <c r="B884" s="3"/>
      <c r="C884" s="3"/>
    </row>
    <row r="885" spans="2:3" x14ac:dyDescent="0.25">
      <c r="B885" s="3"/>
      <c r="C885" s="3"/>
    </row>
    <row r="886" spans="2:3" x14ac:dyDescent="0.25">
      <c r="B886" s="3"/>
      <c r="C886" s="3"/>
    </row>
    <row r="887" spans="2:3" x14ac:dyDescent="0.25">
      <c r="B887" s="3"/>
      <c r="C887" s="3"/>
    </row>
    <row r="888" spans="2:3" x14ac:dyDescent="0.25">
      <c r="B888" s="3"/>
      <c r="C888" s="3"/>
    </row>
    <row r="889" spans="2:3" x14ac:dyDescent="0.25">
      <c r="B889" s="3"/>
      <c r="C889" s="3"/>
    </row>
    <row r="890" spans="2:3" x14ac:dyDescent="0.25">
      <c r="B890" s="3"/>
      <c r="C890" s="3"/>
    </row>
    <row r="891" spans="2:3" x14ac:dyDescent="0.25">
      <c r="B891" s="3"/>
      <c r="C891" s="3"/>
    </row>
    <row r="892" spans="2:3" x14ac:dyDescent="0.25">
      <c r="B892" s="3"/>
      <c r="C892" s="3"/>
    </row>
    <row r="893" spans="2:3" x14ac:dyDescent="0.25">
      <c r="B893" s="3"/>
      <c r="C893" s="3"/>
    </row>
    <row r="894" spans="2:3" x14ac:dyDescent="0.25">
      <c r="B894" s="3"/>
      <c r="C894" s="3"/>
    </row>
    <row r="895" spans="2:3" x14ac:dyDescent="0.25">
      <c r="B895" s="3"/>
      <c r="C895" s="3"/>
    </row>
    <row r="896" spans="2:3" x14ac:dyDescent="0.25">
      <c r="B896" s="3"/>
      <c r="C896" s="3"/>
    </row>
    <row r="897" spans="2:3" x14ac:dyDescent="0.25">
      <c r="B897" s="3"/>
      <c r="C897" s="3"/>
    </row>
    <row r="898" spans="2:3" x14ac:dyDescent="0.25">
      <c r="B898" s="3"/>
      <c r="C898" s="3"/>
    </row>
    <row r="899" spans="2:3" x14ac:dyDescent="0.25">
      <c r="B899" s="3"/>
      <c r="C899" s="3"/>
    </row>
    <row r="900" spans="2:3" x14ac:dyDescent="0.25">
      <c r="B900" s="3"/>
      <c r="C900" s="3"/>
    </row>
    <row r="901" spans="2:3" x14ac:dyDescent="0.25">
      <c r="B901" s="3"/>
      <c r="C901" s="3"/>
    </row>
    <row r="902" spans="2:3" x14ac:dyDescent="0.25">
      <c r="B902" s="3"/>
      <c r="C902" s="3"/>
    </row>
    <row r="903" spans="2:3" x14ac:dyDescent="0.25">
      <c r="B903" s="3"/>
      <c r="C903" s="3"/>
    </row>
    <row r="904" spans="2:3" x14ac:dyDescent="0.25">
      <c r="B904" s="3"/>
      <c r="C904" s="3"/>
    </row>
    <row r="905" spans="2:3" x14ac:dyDescent="0.25">
      <c r="B905" s="3"/>
      <c r="C905" s="3"/>
    </row>
    <row r="906" spans="2:3" x14ac:dyDescent="0.25">
      <c r="B906" s="3"/>
      <c r="C906" s="3"/>
    </row>
    <row r="907" spans="2:3" x14ac:dyDescent="0.25">
      <c r="B907" s="3"/>
      <c r="C907" s="3"/>
    </row>
    <row r="908" spans="2:3" x14ac:dyDescent="0.25">
      <c r="B908" s="3"/>
      <c r="C908" s="3"/>
    </row>
    <row r="909" spans="2:3" x14ac:dyDescent="0.25">
      <c r="B909" s="3"/>
      <c r="C909" s="3"/>
    </row>
    <row r="910" spans="2:3" x14ac:dyDescent="0.25">
      <c r="B910" s="3"/>
      <c r="C910" s="3"/>
    </row>
    <row r="911" spans="2:3" x14ac:dyDescent="0.25">
      <c r="B911" s="3"/>
      <c r="C911" s="3"/>
    </row>
    <row r="912" spans="2:3" x14ac:dyDescent="0.25">
      <c r="B912" s="3"/>
      <c r="C912" s="3"/>
    </row>
    <row r="913" spans="2:3" x14ac:dyDescent="0.25">
      <c r="B913" s="3"/>
      <c r="C913" s="3"/>
    </row>
    <row r="914" spans="2:3" x14ac:dyDescent="0.25">
      <c r="B914" s="3"/>
      <c r="C914" s="3"/>
    </row>
    <row r="915" spans="2:3" x14ac:dyDescent="0.25">
      <c r="B915" s="3"/>
      <c r="C915" s="3"/>
    </row>
    <row r="916" spans="2:3" x14ac:dyDescent="0.25">
      <c r="B916" s="3"/>
      <c r="C916" s="3"/>
    </row>
    <row r="917" spans="2:3" x14ac:dyDescent="0.25">
      <c r="B917" s="3"/>
      <c r="C917" s="3"/>
    </row>
    <row r="918" spans="2:3" x14ac:dyDescent="0.25">
      <c r="B918" s="3"/>
      <c r="C918" s="3"/>
    </row>
    <row r="919" spans="2:3" x14ac:dyDescent="0.25">
      <c r="B919" s="3"/>
      <c r="C919" s="3"/>
    </row>
    <row r="920" spans="2:3" x14ac:dyDescent="0.25">
      <c r="B920" s="3"/>
      <c r="C920" s="3"/>
    </row>
    <row r="921" spans="2:3" x14ac:dyDescent="0.25">
      <c r="B921" s="3"/>
      <c r="C921" s="3"/>
    </row>
    <row r="922" spans="2:3" x14ac:dyDescent="0.25">
      <c r="B922" s="3"/>
      <c r="C922" s="3"/>
    </row>
    <row r="923" spans="2:3" x14ac:dyDescent="0.25">
      <c r="B923" s="3"/>
      <c r="C923" s="3"/>
    </row>
    <row r="924" spans="2:3" x14ac:dyDescent="0.25">
      <c r="B924" s="3"/>
      <c r="C924" s="3"/>
    </row>
    <row r="925" spans="2:3" x14ac:dyDescent="0.25">
      <c r="B925" s="3"/>
      <c r="C925" s="3"/>
    </row>
    <row r="926" spans="2:3" x14ac:dyDescent="0.25">
      <c r="B926" s="3"/>
      <c r="C926" s="3"/>
    </row>
    <row r="927" spans="2:3" x14ac:dyDescent="0.25">
      <c r="B927" s="3"/>
      <c r="C927" s="3"/>
    </row>
    <row r="928" spans="2:3" x14ac:dyDescent="0.25">
      <c r="B928" s="3"/>
      <c r="C928" s="3"/>
    </row>
    <row r="929" spans="2:3" x14ac:dyDescent="0.25">
      <c r="B929" s="3"/>
      <c r="C929" s="3"/>
    </row>
    <row r="930" spans="2:3" x14ac:dyDescent="0.25">
      <c r="B930" s="3"/>
      <c r="C930" s="3"/>
    </row>
    <row r="931" spans="2:3" x14ac:dyDescent="0.25">
      <c r="B931" s="3"/>
      <c r="C931" s="3"/>
    </row>
    <row r="932" spans="2:3" x14ac:dyDescent="0.25">
      <c r="B932" s="3"/>
      <c r="C932" s="3"/>
    </row>
    <row r="933" spans="2:3" x14ac:dyDescent="0.25">
      <c r="B933" s="3"/>
      <c r="C933" s="3"/>
    </row>
    <row r="934" spans="2:3" x14ac:dyDescent="0.25">
      <c r="B934" s="3"/>
      <c r="C934" s="3"/>
    </row>
    <row r="935" spans="2:3" x14ac:dyDescent="0.25">
      <c r="B935" s="3"/>
      <c r="C935" s="3"/>
    </row>
    <row r="936" spans="2:3" x14ac:dyDescent="0.25">
      <c r="B936" s="3"/>
      <c r="C936" s="3"/>
    </row>
    <row r="937" spans="2:3" x14ac:dyDescent="0.25">
      <c r="B937" s="3"/>
      <c r="C937" s="3"/>
    </row>
    <row r="938" spans="2:3" x14ac:dyDescent="0.25">
      <c r="B938" s="3"/>
      <c r="C938" s="3"/>
    </row>
    <row r="939" spans="2:3" x14ac:dyDescent="0.25">
      <c r="B939" s="3"/>
      <c r="C939" s="3"/>
    </row>
    <row r="940" spans="2:3" x14ac:dyDescent="0.25">
      <c r="B940" s="3"/>
      <c r="C940" s="3"/>
    </row>
    <row r="941" spans="2:3" x14ac:dyDescent="0.25">
      <c r="B941" s="3"/>
      <c r="C941" s="3"/>
    </row>
    <row r="942" spans="2:3" x14ac:dyDescent="0.25">
      <c r="B942" s="3"/>
      <c r="C942" s="3"/>
    </row>
    <row r="943" spans="2:3" x14ac:dyDescent="0.25">
      <c r="B943" s="3"/>
      <c r="C943" s="3"/>
    </row>
    <row r="944" spans="2:3" x14ac:dyDescent="0.25">
      <c r="B944" s="3"/>
      <c r="C944" s="3"/>
    </row>
    <row r="945" spans="2:3" x14ac:dyDescent="0.25">
      <c r="B945" s="3"/>
      <c r="C945" s="3"/>
    </row>
    <row r="946" spans="2:3" x14ac:dyDescent="0.25">
      <c r="B946" s="3"/>
      <c r="C946" s="3"/>
    </row>
    <row r="947" spans="2:3" x14ac:dyDescent="0.25">
      <c r="B947" s="3"/>
      <c r="C947" s="3"/>
    </row>
    <row r="948" spans="2:3" x14ac:dyDescent="0.25">
      <c r="B948" s="3"/>
      <c r="C948" s="3"/>
    </row>
    <row r="949" spans="2:3" x14ac:dyDescent="0.25">
      <c r="B949" s="3"/>
      <c r="C949" s="3"/>
    </row>
    <row r="950" spans="2:3" x14ac:dyDescent="0.25">
      <c r="B950" s="3"/>
      <c r="C950" s="3"/>
    </row>
    <row r="951" spans="2:3" x14ac:dyDescent="0.25">
      <c r="B951" s="3"/>
      <c r="C951" s="3"/>
    </row>
    <row r="952" spans="2:3" x14ac:dyDescent="0.25">
      <c r="B952" s="3"/>
      <c r="C952" s="3"/>
    </row>
    <row r="953" spans="2:3" x14ac:dyDescent="0.25">
      <c r="B953" s="3"/>
      <c r="C953" s="3"/>
    </row>
    <row r="954" spans="2:3" x14ac:dyDescent="0.25">
      <c r="B954" s="3"/>
      <c r="C954" s="3"/>
    </row>
    <row r="955" spans="2:3" x14ac:dyDescent="0.25">
      <c r="B955" s="3"/>
      <c r="C955" s="3"/>
    </row>
    <row r="956" spans="2:3" x14ac:dyDescent="0.25">
      <c r="B956" s="3"/>
      <c r="C956" s="3"/>
    </row>
    <row r="957" spans="2:3" x14ac:dyDescent="0.25">
      <c r="B957" s="3"/>
      <c r="C957" s="3"/>
    </row>
    <row r="958" spans="2:3" x14ac:dyDescent="0.25">
      <c r="B958" s="3"/>
      <c r="C958" s="3"/>
    </row>
    <row r="959" spans="2:3" x14ac:dyDescent="0.25">
      <c r="B959" s="3"/>
      <c r="C959" s="3"/>
    </row>
    <row r="960" spans="2:3" x14ac:dyDescent="0.25">
      <c r="B960" s="3"/>
      <c r="C960" s="3"/>
    </row>
    <row r="961" spans="2:3" x14ac:dyDescent="0.25">
      <c r="B961" s="3"/>
      <c r="C961" s="3"/>
    </row>
    <row r="962" spans="2:3" x14ac:dyDescent="0.25">
      <c r="B962" s="3"/>
      <c r="C962" s="3"/>
    </row>
    <row r="963" spans="2:3" x14ac:dyDescent="0.25">
      <c r="B963" s="3"/>
      <c r="C963" s="3"/>
    </row>
    <row r="964" spans="2:3" x14ac:dyDescent="0.25">
      <c r="B964" s="3"/>
      <c r="C964" s="3"/>
    </row>
    <row r="965" spans="2:3" x14ac:dyDescent="0.25">
      <c r="B965" s="3"/>
      <c r="C965" s="3"/>
    </row>
    <row r="966" spans="2:3" x14ac:dyDescent="0.25">
      <c r="B966" s="3"/>
      <c r="C966" s="3"/>
    </row>
    <row r="967" spans="2:3" x14ac:dyDescent="0.25">
      <c r="B967" s="3"/>
      <c r="C967" s="3"/>
    </row>
    <row r="968" spans="2:3" x14ac:dyDescent="0.25">
      <c r="B968" s="3"/>
      <c r="C968" s="3"/>
    </row>
    <row r="969" spans="2:3" x14ac:dyDescent="0.25">
      <c r="B969" s="3"/>
      <c r="C969" s="3"/>
    </row>
    <row r="970" spans="2:3" x14ac:dyDescent="0.25">
      <c r="B970" s="3"/>
      <c r="C970" s="3"/>
    </row>
    <row r="971" spans="2:3" x14ac:dyDescent="0.25">
      <c r="B971" s="3"/>
      <c r="C971" s="3"/>
    </row>
    <row r="972" spans="2:3" x14ac:dyDescent="0.25">
      <c r="B972" s="3"/>
      <c r="C972" s="3"/>
    </row>
    <row r="973" spans="2:3" x14ac:dyDescent="0.25">
      <c r="B973" s="3"/>
      <c r="C973" s="3"/>
    </row>
    <row r="974" spans="2:3" x14ac:dyDescent="0.25">
      <c r="B974" s="3"/>
      <c r="C974" s="3"/>
    </row>
    <row r="975" spans="2:3" x14ac:dyDescent="0.25">
      <c r="B975" s="3"/>
      <c r="C975" s="3"/>
    </row>
    <row r="976" spans="2:3" x14ac:dyDescent="0.25">
      <c r="B976" s="3"/>
      <c r="C976" s="3"/>
    </row>
    <row r="977" spans="2:3" x14ac:dyDescent="0.25">
      <c r="B977" s="3"/>
      <c r="C977" s="3"/>
    </row>
    <row r="978" spans="2:3" x14ac:dyDescent="0.25">
      <c r="B978" s="3"/>
      <c r="C978" s="3"/>
    </row>
    <row r="979" spans="2:3" x14ac:dyDescent="0.25">
      <c r="B979" s="3"/>
      <c r="C979" s="3"/>
    </row>
    <row r="980" spans="2:3" x14ac:dyDescent="0.25">
      <c r="B980" s="3"/>
      <c r="C980" s="3"/>
    </row>
    <row r="981" spans="2:3" x14ac:dyDescent="0.25">
      <c r="B981" s="3"/>
      <c r="C981" s="3"/>
    </row>
    <row r="982" spans="2:3" x14ac:dyDescent="0.25">
      <c r="B982" s="3"/>
      <c r="C982" s="3"/>
    </row>
    <row r="983" spans="2:3" x14ac:dyDescent="0.25">
      <c r="B983" s="3"/>
      <c r="C983" s="3"/>
    </row>
    <row r="984" spans="2:3" x14ac:dyDescent="0.25">
      <c r="B984" s="3"/>
      <c r="C984" s="3"/>
    </row>
    <row r="985" spans="2:3" x14ac:dyDescent="0.25">
      <c r="B985" s="3"/>
      <c r="C985" s="3"/>
    </row>
    <row r="986" spans="2:3" x14ac:dyDescent="0.25">
      <c r="B986" s="3"/>
      <c r="C986" s="3"/>
    </row>
    <row r="987" spans="2:3" x14ac:dyDescent="0.25">
      <c r="B987" s="3"/>
      <c r="C987" s="3"/>
    </row>
    <row r="988" spans="2:3" x14ac:dyDescent="0.25">
      <c r="B988" s="3"/>
      <c r="C988" s="3"/>
    </row>
    <row r="989" spans="2:3" x14ac:dyDescent="0.25">
      <c r="B989" s="3"/>
      <c r="C989" s="3"/>
    </row>
    <row r="990" spans="2:3" x14ac:dyDescent="0.25">
      <c r="B990" s="3"/>
      <c r="C990" s="3"/>
    </row>
    <row r="991" spans="2:3" x14ac:dyDescent="0.25">
      <c r="B991" s="3"/>
      <c r="C991" s="3"/>
    </row>
    <row r="992" spans="2:3" x14ac:dyDescent="0.25">
      <c r="B992" s="3"/>
      <c r="C992" s="3"/>
    </row>
    <row r="993" spans="2:3" x14ac:dyDescent="0.25">
      <c r="B993" s="3"/>
      <c r="C993" s="3"/>
    </row>
    <row r="994" spans="2:3" x14ac:dyDescent="0.25">
      <c r="B994" s="3"/>
      <c r="C994" s="3"/>
    </row>
    <row r="995" spans="2:3" x14ac:dyDescent="0.25">
      <c r="B995" s="3"/>
      <c r="C995" s="3"/>
    </row>
    <row r="996" spans="2:3" x14ac:dyDescent="0.25">
      <c r="B996" s="3"/>
      <c r="C996" s="3"/>
    </row>
    <row r="997" spans="2:3" x14ac:dyDescent="0.25">
      <c r="B997" s="3"/>
      <c r="C997" s="3"/>
    </row>
    <row r="998" spans="2:3" x14ac:dyDescent="0.25">
      <c r="B998" s="3"/>
      <c r="C998" s="3"/>
    </row>
    <row r="999" spans="2:3" x14ac:dyDescent="0.25">
      <c r="B999" s="3"/>
      <c r="C999" s="3"/>
    </row>
    <row r="1000" spans="2:3" x14ac:dyDescent="0.25">
      <c r="B1000" s="3"/>
      <c r="C1000" s="3"/>
    </row>
    <row r="1001" spans="2:3" x14ac:dyDescent="0.25">
      <c r="B1001" s="3"/>
      <c r="C1001" s="3"/>
    </row>
    <row r="1002" spans="2:3" x14ac:dyDescent="0.25">
      <c r="B1002" s="3"/>
      <c r="C1002" s="3"/>
    </row>
    <row r="1003" spans="2:3" x14ac:dyDescent="0.25">
      <c r="B1003" s="3"/>
      <c r="C1003" s="3"/>
    </row>
    <row r="1004" spans="2:3" x14ac:dyDescent="0.25">
      <c r="B1004" s="3"/>
      <c r="C1004" s="3"/>
    </row>
    <row r="1005" spans="2:3" x14ac:dyDescent="0.25">
      <c r="B1005" s="3"/>
      <c r="C1005" s="3"/>
    </row>
    <row r="1006" spans="2:3" x14ac:dyDescent="0.25">
      <c r="B1006" s="3"/>
      <c r="C1006" s="3"/>
    </row>
    <row r="1007" spans="2:3" x14ac:dyDescent="0.25">
      <c r="B1007" s="3"/>
      <c r="C1007" s="3"/>
    </row>
    <row r="1008" spans="2:3" x14ac:dyDescent="0.25">
      <c r="B1008" s="3"/>
      <c r="C1008" s="3"/>
    </row>
    <row r="1009" spans="2:3" x14ac:dyDescent="0.25">
      <c r="B1009" s="3"/>
      <c r="C1009" s="3"/>
    </row>
    <row r="1010" spans="2:3" x14ac:dyDescent="0.25">
      <c r="B1010" s="3"/>
      <c r="C1010" s="3"/>
    </row>
    <row r="1011" spans="2:3" x14ac:dyDescent="0.25">
      <c r="B1011" s="3"/>
      <c r="C1011" s="3"/>
    </row>
    <row r="1012" spans="2:3" x14ac:dyDescent="0.25">
      <c r="B1012" s="3"/>
      <c r="C1012" s="3"/>
    </row>
    <row r="1013" spans="2:3" x14ac:dyDescent="0.25">
      <c r="B1013" s="3"/>
      <c r="C1013" s="3"/>
    </row>
    <row r="1014" spans="2:3" x14ac:dyDescent="0.25">
      <c r="B1014" s="3"/>
      <c r="C1014" s="3"/>
    </row>
    <row r="1015" spans="2:3" x14ac:dyDescent="0.25">
      <c r="B1015" s="3"/>
      <c r="C1015" s="3"/>
    </row>
    <row r="1016" spans="2:3" x14ac:dyDescent="0.25">
      <c r="B1016" s="3"/>
      <c r="C1016" s="3"/>
    </row>
    <row r="1017" spans="2:3" x14ac:dyDescent="0.25">
      <c r="B1017" s="3"/>
      <c r="C1017" s="3"/>
    </row>
    <row r="1018" spans="2:3" x14ac:dyDescent="0.25">
      <c r="B1018" s="3"/>
      <c r="C1018" s="3"/>
    </row>
    <row r="1019" spans="2:3" x14ac:dyDescent="0.25">
      <c r="B1019" s="3"/>
      <c r="C1019" s="3"/>
    </row>
    <row r="1020" spans="2:3" x14ac:dyDescent="0.25">
      <c r="B1020" s="3"/>
      <c r="C1020" s="3"/>
    </row>
    <row r="1021" spans="2:3" x14ac:dyDescent="0.25">
      <c r="B1021" s="3"/>
      <c r="C1021" s="3"/>
    </row>
    <row r="1022" spans="2:3" x14ac:dyDescent="0.25">
      <c r="B1022" s="3"/>
      <c r="C1022" s="3"/>
    </row>
    <row r="1023" spans="2:3" x14ac:dyDescent="0.25">
      <c r="B1023" s="3"/>
      <c r="C1023" s="3"/>
    </row>
    <row r="1024" spans="2:3" x14ac:dyDescent="0.25">
      <c r="B1024" s="3"/>
      <c r="C1024" s="3"/>
    </row>
    <row r="1025" spans="2:3" x14ac:dyDescent="0.25">
      <c r="B1025" s="3"/>
      <c r="C1025" s="3"/>
    </row>
    <row r="1026" spans="2:3" x14ac:dyDescent="0.25">
      <c r="B1026" s="3"/>
      <c r="C1026" s="3"/>
    </row>
    <row r="1027" spans="2:3" x14ac:dyDescent="0.25">
      <c r="B1027" s="3"/>
      <c r="C1027" s="3"/>
    </row>
    <row r="1028" spans="2:3" x14ac:dyDescent="0.25">
      <c r="B1028" s="3"/>
      <c r="C1028" s="3"/>
    </row>
    <row r="1029" spans="2:3" x14ac:dyDescent="0.25">
      <c r="B1029" s="3"/>
      <c r="C1029" s="3"/>
    </row>
    <row r="1030" spans="2:3" x14ac:dyDescent="0.25">
      <c r="B1030" s="3"/>
      <c r="C1030" s="3"/>
    </row>
  </sheetData>
  <sheetProtection selectLockedCells="1"/>
  <dataValidations count="1">
    <dataValidation type="list" allowBlank="1" showInputMessage="1" showErrorMessage="1" sqref="B2">
      <formula1>$D$3:$D$10</formula1>
    </dataValidation>
  </dataValidations>
  <hyperlinks>
    <hyperlink ref="A1" location="home" display="Hom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98"/>
  <sheetViews>
    <sheetView zoomScaleNormal="100" zoomScaleSheetLayoutView="100" workbookViewId="0">
      <pane xSplit="5" ySplit="2" topLeftCell="F15" activePane="bottomRight" state="frozen"/>
      <selection pane="topRight" activeCell="E1" sqref="E1"/>
      <selection pane="bottomLeft" activeCell="A3" sqref="A3"/>
      <selection pane="bottomRight" activeCell="N21" sqref="N21"/>
    </sheetView>
  </sheetViews>
  <sheetFormatPr defaultRowHeight="15" x14ac:dyDescent="0.25"/>
  <cols>
    <col min="1" max="1" width="24.42578125" style="3" customWidth="1"/>
    <col min="2" max="2" width="9.140625" style="3" customWidth="1"/>
    <col min="3" max="3" width="16.140625" style="389" bestFit="1" customWidth="1"/>
    <col min="4" max="4" width="28.5703125" style="3" bestFit="1" customWidth="1"/>
    <col min="5" max="5" width="3.7109375" style="260" bestFit="1" customWidth="1"/>
    <col min="6" max="6" width="3.7109375" style="364" customWidth="1"/>
    <col min="7" max="7" width="3.7109375" style="365" customWidth="1"/>
    <col min="8" max="8" width="3.7109375" style="354" customWidth="1"/>
    <col min="9" max="17" width="3.7109375" style="355" customWidth="1"/>
    <col min="18" max="18" width="3.7109375" style="356" customWidth="1"/>
    <col min="19" max="19" width="3.7109375" style="346" customWidth="1"/>
    <col min="20" max="23" width="3.7109375" style="347" customWidth="1"/>
    <col min="24" max="24" width="3.7109375" style="370" customWidth="1"/>
    <col min="25" max="28" width="9.140625" style="292"/>
    <col min="29" max="16384" width="9.140625" style="3"/>
  </cols>
  <sheetData>
    <row r="1" spans="1:28" s="292" customFormat="1" x14ac:dyDescent="0.25">
      <c r="A1" s="9" t="s">
        <v>42</v>
      </c>
      <c r="B1" s="376"/>
      <c r="C1" s="69"/>
      <c r="D1" s="3"/>
      <c r="E1" s="259"/>
      <c r="F1" s="385"/>
      <c r="G1" s="385"/>
      <c r="H1" s="386"/>
      <c r="I1" s="386"/>
      <c r="J1" s="386"/>
      <c r="K1" s="386"/>
      <c r="L1" s="386"/>
      <c r="M1" s="386"/>
      <c r="N1" s="386"/>
      <c r="O1" s="386"/>
      <c r="P1" s="386"/>
      <c r="Q1" s="386"/>
      <c r="R1" s="386"/>
      <c r="S1" s="387"/>
      <c r="T1" s="387"/>
      <c r="U1" s="387"/>
      <c r="V1" s="387"/>
      <c r="W1" s="387"/>
      <c r="X1" s="387"/>
    </row>
    <row r="2" spans="1:28" ht="180" x14ac:dyDescent="0.25">
      <c r="A2" s="21" t="s">
        <v>1269</v>
      </c>
      <c r="B2" s="22" t="s">
        <v>2</v>
      </c>
      <c r="C2" s="113" t="s">
        <v>66</v>
      </c>
      <c r="D2" s="59" t="s">
        <v>103</v>
      </c>
      <c r="E2" s="107" t="s">
        <v>142</v>
      </c>
      <c r="F2" s="377" t="s">
        <v>264</v>
      </c>
      <c r="G2" s="378" t="s">
        <v>271</v>
      </c>
      <c r="H2" s="383" t="s">
        <v>1186</v>
      </c>
      <c r="I2" s="384" t="s">
        <v>1279</v>
      </c>
      <c r="J2" s="384" t="s">
        <v>1280</v>
      </c>
      <c r="K2" s="384" t="s">
        <v>1187</v>
      </c>
      <c r="L2" s="384" t="s">
        <v>1188</v>
      </c>
      <c r="M2" s="384" t="s">
        <v>1189</v>
      </c>
      <c r="N2" s="384" t="s">
        <v>1190</v>
      </c>
      <c r="O2" s="384" t="s">
        <v>1191</v>
      </c>
      <c r="P2" s="384" t="s">
        <v>1192</v>
      </c>
      <c r="Q2" s="384" t="s">
        <v>1193</v>
      </c>
      <c r="R2" s="379" t="s">
        <v>1194</v>
      </c>
      <c r="S2" s="380" t="s">
        <v>945</v>
      </c>
      <c r="T2" s="381" t="s">
        <v>946</v>
      </c>
      <c r="U2" s="381" t="s">
        <v>288</v>
      </c>
      <c r="V2" s="381" t="s">
        <v>294</v>
      </c>
      <c r="W2" s="381" t="s">
        <v>443</v>
      </c>
      <c r="X2" s="382" t="s">
        <v>1205</v>
      </c>
    </row>
    <row r="3" spans="1:28" x14ac:dyDescent="0.25">
      <c r="A3" s="278" t="s">
        <v>234</v>
      </c>
      <c r="B3" s="25">
        <f>IF(A3&lt;&gt;"",LEN(A3),"")</f>
        <v>8</v>
      </c>
      <c r="C3" s="395"/>
      <c r="D3" s="102"/>
      <c r="E3" s="357"/>
      <c r="F3" s="358" t="s">
        <v>175</v>
      </c>
      <c r="G3" s="359" t="s">
        <v>175</v>
      </c>
      <c r="H3" s="366"/>
      <c r="I3" s="367"/>
      <c r="J3" s="367"/>
      <c r="K3" s="367"/>
      <c r="L3" s="367"/>
      <c r="M3" s="367"/>
      <c r="N3" s="367"/>
      <c r="O3" s="367"/>
      <c r="P3" s="367"/>
      <c r="Q3" s="367"/>
      <c r="R3" s="368"/>
      <c r="S3" s="366"/>
      <c r="T3" s="367"/>
      <c r="U3" s="367"/>
      <c r="V3" s="367"/>
      <c r="W3" s="367"/>
      <c r="X3" s="369"/>
    </row>
    <row r="4" spans="1:28" x14ac:dyDescent="0.25">
      <c r="A4" s="278" t="s">
        <v>223</v>
      </c>
      <c r="B4" s="25">
        <f t="shared" ref="B4:B41" si="0">IF(A4&lt;&gt;"",LEN(A4),"")</f>
        <v>8</v>
      </c>
      <c r="C4" s="390"/>
      <c r="D4" s="102" t="s">
        <v>1287</v>
      </c>
      <c r="E4" s="357"/>
      <c r="F4" s="360"/>
      <c r="G4" s="359"/>
      <c r="H4" s="348" t="s">
        <v>175</v>
      </c>
      <c r="I4" s="171" t="s">
        <v>175</v>
      </c>
      <c r="J4" s="171" t="s">
        <v>175</v>
      </c>
      <c r="K4" s="171" t="s">
        <v>175</v>
      </c>
      <c r="L4" s="171" t="s">
        <v>175</v>
      </c>
      <c r="M4" s="171" t="s">
        <v>175</v>
      </c>
      <c r="N4" s="171" t="s">
        <v>175</v>
      </c>
      <c r="O4" s="171" t="s">
        <v>175</v>
      </c>
      <c r="P4" s="171" t="s">
        <v>175</v>
      </c>
      <c r="Q4" s="171" t="s">
        <v>175</v>
      </c>
      <c r="R4" s="349" t="s">
        <v>175</v>
      </c>
      <c r="S4" s="342" t="s">
        <v>175</v>
      </c>
      <c r="T4" s="175" t="s">
        <v>175</v>
      </c>
      <c r="U4" s="175" t="s">
        <v>175</v>
      </c>
      <c r="V4" s="175" t="s">
        <v>175</v>
      </c>
      <c r="W4" s="175" t="s">
        <v>175</v>
      </c>
      <c r="X4" s="369"/>
    </row>
    <row r="5" spans="1:28" x14ac:dyDescent="0.25">
      <c r="A5" s="278" t="s">
        <v>228</v>
      </c>
      <c r="B5" s="25">
        <f t="shared" si="0"/>
        <v>20</v>
      </c>
      <c r="C5" s="390"/>
      <c r="D5" s="102"/>
      <c r="E5" s="357"/>
      <c r="F5" s="360"/>
      <c r="G5" s="359"/>
      <c r="H5" s="348" t="s">
        <v>175</v>
      </c>
      <c r="I5" s="171"/>
      <c r="J5" s="367"/>
      <c r="K5" s="367"/>
      <c r="L5" s="367"/>
      <c r="M5" s="171" t="s">
        <v>175</v>
      </c>
      <c r="N5" s="171"/>
      <c r="O5" s="171" t="s">
        <v>175</v>
      </c>
      <c r="P5" s="171"/>
      <c r="Q5" s="171" t="s">
        <v>175</v>
      </c>
      <c r="R5" s="368"/>
      <c r="S5" s="366"/>
      <c r="T5" s="367"/>
      <c r="U5" s="367"/>
      <c r="V5" s="367"/>
      <c r="W5" s="367"/>
      <c r="X5" s="369"/>
    </row>
    <row r="6" spans="1:28" x14ac:dyDescent="0.25">
      <c r="A6" s="278" t="s">
        <v>233</v>
      </c>
      <c r="B6" s="25">
        <f t="shared" si="0"/>
        <v>15</v>
      </c>
      <c r="C6" s="390"/>
      <c r="D6" s="102"/>
      <c r="E6" s="357"/>
      <c r="F6" s="360" t="s">
        <v>175</v>
      </c>
      <c r="G6" s="359" t="s">
        <v>175</v>
      </c>
      <c r="H6" s="366"/>
      <c r="I6" s="367"/>
      <c r="J6" s="367"/>
      <c r="K6" s="367"/>
      <c r="L6" s="367"/>
      <c r="M6" s="367"/>
      <c r="N6" s="367"/>
      <c r="O6" s="367"/>
      <c r="P6" s="367"/>
      <c r="Q6" s="367"/>
      <c r="R6" s="368"/>
      <c r="S6" s="342" t="s">
        <v>175</v>
      </c>
      <c r="T6" s="175" t="s">
        <v>175</v>
      </c>
      <c r="U6" s="175" t="s">
        <v>175</v>
      </c>
      <c r="V6" s="175" t="s">
        <v>175</v>
      </c>
      <c r="W6" s="175" t="s">
        <v>175</v>
      </c>
      <c r="X6" s="369"/>
    </row>
    <row r="7" spans="1:28" x14ac:dyDescent="0.25">
      <c r="A7" s="278" t="s">
        <v>232</v>
      </c>
      <c r="B7" s="25">
        <f t="shared" si="0"/>
        <v>19</v>
      </c>
      <c r="C7" s="390"/>
      <c r="D7" s="102"/>
      <c r="E7" s="357"/>
      <c r="F7" s="360" t="s">
        <v>175</v>
      </c>
      <c r="G7" s="359" t="s">
        <v>175</v>
      </c>
      <c r="H7" s="366"/>
      <c r="I7" s="367"/>
      <c r="J7" s="367"/>
      <c r="K7" s="367"/>
      <c r="L7" s="367"/>
      <c r="M7" s="367"/>
      <c r="N7" s="367"/>
      <c r="O7" s="367"/>
      <c r="P7" s="367"/>
      <c r="Q7" s="367"/>
      <c r="R7" s="368"/>
      <c r="S7" s="342" t="s">
        <v>175</v>
      </c>
      <c r="T7" s="175" t="s">
        <v>175</v>
      </c>
      <c r="U7" s="175" t="s">
        <v>175</v>
      </c>
      <c r="V7" s="175" t="s">
        <v>175</v>
      </c>
      <c r="W7" s="175" t="s">
        <v>175</v>
      </c>
      <c r="X7" s="369"/>
    </row>
    <row r="8" spans="1:28" s="180" customFormat="1" x14ac:dyDescent="0.25">
      <c r="A8" s="371" t="s">
        <v>433</v>
      </c>
      <c r="B8" s="25">
        <f t="shared" si="0"/>
        <v>14</v>
      </c>
      <c r="C8" s="391"/>
      <c r="D8" s="372"/>
      <c r="E8" s="388"/>
      <c r="F8" s="373"/>
      <c r="G8" s="374"/>
      <c r="H8" s="373"/>
      <c r="I8" s="375"/>
      <c r="J8" s="375"/>
      <c r="K8" s="375"/>
      <c r="L8" s="375"/>
      <c r="M8" s="375"/>
      <c r="N8" s="375"/>
      <c r="O8" s="375"/>
      <c r="P8" s="375"/>
      <c r="Q8" s="375"/>
      <c r="R8" s="374"/>
      <c r="S8" s="373"/>
      <c r="T8" s="375"/>
      <c r="U8" s="375"/>
      <c r="V8" s="375"/>
      <c r="W8" s="375"/>
      <c r="X8" s="374"/>
      <c r="Y8" s="396"/>
      <c r="Z8" s="396"/>
      <c r="AA8" s="396"/>
      <c r="AB8" s="396"/>
    </row>
    <row r="9" spans="1:28" x14ac:dyDescent="0.25">
      <c r="A9" s="278" t="s">
        <v>226</v>
      </c>
      <c r="B9" s="25">
        <f t="shared" si="0"/>
        <v>15</v>
      </c>
      <c r="C9" s="390"/>
      <c r="D9" s="102"/>
      <c r="E9" s="357"/>
      <c r="F9" s="360" t="s">
        <v>175</v>
      </c>
      <c r="G9" s="359" t="s">
        <v>175</v>
      </c>
      <c r="H9" s="366"/>
      <c r="I9" s="367"/>
      <c r="J9" s="367"/>
      <c r="K9" s="367"/>
      <c r="L9" s="367"/>
      <c r="M9" s="367"/>
      <c r="N9" s="367"/>
      <c r="O9" s="367"/>
      <c r="P9" s="367"/>
      <c r="Q9" s="367"/>
      <c r="R9" s="368"/>
      <c r="S9" s="366"/>
      <c r="T9" s="367"/>
      <c r="U9" s="367"/>
      <c r="V9" s="367"/>
      <c r="W9" s="367"/>
      <c r="X9" s="369"/>
    </row>
    <row r="10" spans="1:28" x14ac:dyDescent="0.25">
      <c r="A10" s="278" t="s">
        <v>224</v>
      </c>
      <c r="B10" s="25">
        <f t="shared" si="0"/>
        <v>6</v>
      </c>
      <c r="C10" s="390"/>
      <c r="D10" s="102"/>
      <c r="E10" s="357"/>
      <c r="F10" s="360"/>
      <c r="G10" s="359"/>
      <c r="H10" s="348" t="s">
        <v>175</v>
      </c>
      <c r="I10" s="171" t="s">
        <v>175</v>
      </c>
      <c r="J10" s="171" t="s">
        <v>175</v>
      </c>
      <c r="K10" s="171" t="s">
        <v>175</v>
      </c>
      <c r="L10" s="171" t="s">
        <v>175</v>
      </c>
      <c r="M10" s="171" t="s">
        <v>175</v>
      </c>
      <c r="N10" s="171" t="s">
        <v>175</v>
      </c>
      <c r="O10" s="171" t="s">
        <v>175</v>
      </c>
      <c r="P10" s="171" t="s">
        <v>175</v>
      </c>
      <c r="Q10" s="171" t="s">
        <v>175</v>
      </c>
      <c r="R10" s="349" t="s">
        <v>175</v>
      </c>
      <c r="S10" s="366"/>
      <c r="T10" s="367"/>
      <c r="U10" s="367"/>
      <c r="V10" s="367"/>
      <c r="W10" s="367"/>
      <c r="X10" s="369"/>
    </row>
    <row r="11" spans="1:28" x14ac:dyDescent="0.25">
      <c r="A11" s="278" t="s">
        <v>336</v>
      </c>
      <c r="B11" s="25">
        <f t="shared" si="0"/>
        <v>16</v>
      </c>
      <c r="C11" s="390"/>
      <c r="D11" s="102"/>
      <c r="E11" s="357"/>
      <c r="F11" s="360"/>
      <c r="G11" s="359"/>
      <c r="H11" s="348"/>
      <c r="I11" s="171"/>
      <c r="J11" s="171"/>
      <c r="K11" s="171"/>
      <c r="L11" s="171"/>
      <c r="M11" s="171"/>
      <c r="N11" s="171" t="s">
        <v>175</v>
      </c>
      <c r="O11" s="171"/>
      <c r="P11" s="171" t="s">
        <v>175</v>
      </c>
      <c r="Q11" s="171"/>
      <c r="R11" s="349"/>
      <c r="S11" s="342"/>
      <c r="T11" s="175"/>
      <c r="U11" s="175"/>
      <c r="V11" s="175"/>
      <c r="W11" s="175"/>
      <c r="X11" s="369"/>
    </row>
    <row r="12" spans="1:28" x14ac:dyDescent="0.25">
      <c r="A12" s="278" t="s">
        <v>225</v>
      </c>
      <c r="B12" s="25">
        <f t="shared" si="0"/>
        <v>7</v>
      </c>
      <c r="C12" s="390"/>
      <c r="D12" s="102"/>
      <c r="E12" s="357"/>
      <c r="F12" s="358" t="s">
        <v>175</v>
      </c>
      <c r="G12" s="359" t="s">
        <v>175</v>
      </c>
      <c r="H12" s="366"/>
      <c r="I12" s="171" t="s">
        <v>175</v>
      </c>
      <c r="J12" s="171" t="s">
        <v>175</v>
      </c>
      <c r="K12" s="171" t="s">
        <v>175</v>
      </c>
      <c r="L12" s="171" t="s">
        <v>175</v>
      </c>
      <c r="M12" s="171" t="s">
        <v>175</v>
      </c>
      <c r="N12" s="171" t="s">
        <v>175</v>
      </c>
      <c r="O12" s="171" t="s">
        <v>175</v>
      </c>
      <c r="P12" s="171" t="s">
        <v>175</v>
      </c>
      <c r="Q12" s="171" t="s">
        <v>175</v>
      </c>
      <c r="R12" s="349" t="s">
        <v>175</v>
      </c>
      <c r="S12" s="366"/>
      <c r="T12" s="367"/>
      <c r="U12" s="367"/>
      <c r="V12" s="367"/>
      <c r="W12" s="367"/>
      <c r="X12" s="369"/>
    </row>
    <row r="13" spans="1:28" s="180" customFormat="1" x14ac:dyDescent="0.25">
      <c r="A13" s="371" t="s">
        <v>220</v>
      </c>
      <c r="B13" s="25">
        <f t="shared" si="0"/>
        <v>10</v>
      </c>
      <c r="C13" s="391"/>
      <c r="D13" s="372"/>
      <c r="E13" s="388"/>
      <c r="F13" s="373"/>
      <c r="G13" s="374"/>
      <c r="H13" s="373"/>
      <c r="I13" s="375"/>
      <c r="J13" s="375"/>
      <c r="K13" s="375"/>
      <c r="L13" s="375"/>
      <c r="M13" s="375"/>
      <c r="N13" s="375"/>
      <c r="O13" s="375"/>
      <c r="P13" s="375"/>
      <c r="Q13" s="375"/>
      <c r="R13" s="374"/>
      <c r="S13" s="373"/>
      <c r="T13" s="375"/>
      <c r="U13" s="375"/>
      <c r="V13" s="375"/>
      <c r="W13" s="375"/>
      <c r="X13" s="374"/>
      <c r="Y13" s="396"/>
      <c r="Z13" s="396"/>
      <c r="AA13" s="396"/>
      <c r="AB13" s="396"/>
    </row>
    <row r="14" spans="1:28" x14ac:dyDescent="0.25">
      <c r="A14" s="278" t="s">
        <v>231</v>
      </c>
      <c r="B14" s="25">
        <f t="shared" si="0"/>
        <v>17</v>
      </c>
      <c r="C14" s="390"/>
      <c r="D14" s="102"/>
      <c r="E14" s="357"/>
      <c r="F14" s="360"/>
      <c r="G14" s="359" t="s">
        <v>175</v>
      </c>
      <c r="H14" s="366"/>
      <c r="I14" s="367"/>
      <c r="J14" s="367"/>
      <c r="K14" s="367"/>
      <c r="L14" s="367"/>
      <c r="M14" s="367"/>
      <c r="N14" s="367"/>
      <c r="O14" s="367"/>
      <c r="P14" s="367"/>
      <c r="Q14" s="367"/>
      <c r="R14" s="368"/>
      <c r="S14" s="366"/>
      <c r="T14" s="367"/>
      <c r="U14" s="367"/>
      <c r="V14" s="367"/>
      <c r="W14" s="367"/>
      <c r="X14" s="369"/>
    </row>
    <row r="15" spans="1:28" x14ac:dyDescent="0.25">
      <c r="A15" s="278" t="s">
        <v>235</v>
      </c>
      <c r="B15" s="25">
        <f t="shared" si="0"/>
        <v>14</v>
      </c>
      <c r="C15" s="390"/>
      <c r="D15" s="102"/>
      <c r="E15" s="357"/>
      <c r="F15" s="358" t="s">
        <v>175</v>
      </c>
      <c r="G15" s="359" t="s">
        <v>175</v>
      </c>
      <c r="H15" s="366"/>
      <c r="I15" s="367"/>
      <c r="J15" s="367"/>
      <c r="K15" s="367"/>
      <c r="L15" s="367"/>
      <c r="M15" s="367"/>
      <c r="N15" s="367"/>
      <c r="O15" s="367"/>
      <c r="P15" s="367"/>
      <c r="Q15" s="367"/>
      <c r="R15" s="368"/>
      <c r="S15" s="366"/>
      <c r="T15" s="367"/>
      <c r="U15" s="367"/>
      <c r="V15" s="367"/>
      <c r="W15" s="367"/>
      <c r="X15" s="369"/>
    </row>
    <row r="16" spans="1:28" x14ac:dyDescent="0.25">
      <c r="A16" s="278" t="s">
        <v>230</v>
      </c>
      <c r="B16" s="25">
        <f t="shared" si="0"/>
        <v>14</v>
      </c>
      <c r="C16" s="390"/>
      <c r="D16" s="102"/>
      <c r="E16" s="357"/>
      <c r="F16" s="358" t="s">
        <v>175</v>
      </c>
      <c r="G16" s="359" t="s">
        <v>175</v>
      </c>
      <c r="H16" s="366"/>
      <c r="I16" s="367"/>
      <c r="J16" s="367"/>
      <c r="K16" s="367"/>
      <c r="L16" s="367"/>
      <c r="M16" s="367"/>
      <c r="N16" s="367"/>
      <c r="O16" s="367"/>
      <c r="P16" s="367"/>
      <c r="Q16" s="367"/>
      <c r="R16" s="368"/>
      <c r="S16" s="342" t="s">
        <v>175</v>
      </c>
      <c r="T16" s="175" t="s">
        <v>175</v>
      </c>
      <c r="U16" s="175" t="s">
        <v>175</v>
      </c>
      <c r="V16" s="175" t="s">
        <v>175</v>
      </c>
      <c r="W16" s="175" t="s">
        <v>175</v>
      </c>
      <c r="X16" s="369"/>
    </row>
    <row r="17" spans="1:28" x14ac:dyDescent="0.25">
      <c r="A17" s="371" t="s">
        <v>1154</v>
      </c>
      <c r="B17" s="25">
        <f t="shared" si="0"/>
        <v>19</v>
      </c>
      <c r="C17" s="390"/>
      <c r="D17" s="372"/>
      <c r="E17" s="357"/>
      <c r="F17" s="373"/>
      <c r="G17" s="374"/>
      <c r="H17" s="373"/>
      <c r="I17" s="375"/>
      <c r="J17" s="375"/>
      <c r="K17" s="375"/>
      <c r="L17" s="375"/>
      <c r="M17" s="375"/>
      <c r="N17" s="375"/>
      <c r="O17" s="375"/>
      <c r="P17" s="375"/>
      <c r="Q17" s="375"/>
      <c r="R17" s="374"/>
      <c r="S17" s="397"/>
      <c r="T17" s="375"/>
      <c r="U17" s="375"/>
      <c r="V17" s="375"/>
      <c r="W17" s="375"/>
      <c r="X17" s="374"/>
    </row>
    <row r="18" spans="1:28" x14ac:dyDescent="0.25">
      <c r="A18" s="278" t="s">
        <v>227</v>
      </c>
      <c r="B18" s="25">
        <f t="shared" si="0"/>
        <v>17</v>
      </c>
      <c r="C18" s="390"/>
      <c r="D18" s="102"/>
      <c r="E18" s="357"/>
      <c r="F18" s="360"/>
      <c r="G18" s="359" t="s">
        <v>175</v>
      </c>
      <c r="H18" s="366"/>
      <c r="I18" s="367"/>
      <c r="J18" s="367"/>
      <c r="K18" s="367"/>
      <c r="L18" s="367"/>
      <c r="M18" s="367"/>
      <c r="N18" s="367"/>
      <c r="O18" s="367"/>
      <c r="P18" s="367"/>
      <c r="Q18" s="367"/>
      <c r="R18" s="368"/>
      <c r="S18" s="366"/>
      <c r="T18" s="367"/>
      <c r="U18" s="367"/>
      <c r="V18" s="367"/>
      <c r="W18" s="367"/>
      <c r="X18" s="369"/>
    </row>
    <row r="19" spans="1:28" s="180" customFormat="1" x14ac:dyDescent="0.25">
      <c r="A19" s="371" t="s">
        <v>432</v>
      </c>
      <c r="B19" s="25">
        <f t="shared" si="0"/>
        <v>18</v>
      </c>
      <c r="C19" s="391"/>
      <c r="D19" s="372"/>
      <c r="E19" s="388"/>
      <c r="F19" s="373"/>
      <c r="G19" s="374"/>
      <c r="H19" s="373"/>
      <c r="I19" s="375"/>
      <c r="J19" s="375"/>
      <c r="K19" s="375"/>
      <c r="L19" s="375"/>
      <c r="M19" s="375"/>
      <c r="N19" s="375"/>
      <c r="O19" s="375"/>
      <c r="P19" s="375"/>
      <c r="Q19" s="375"/>
      <c r="R19" s="374"/>
      <c r="S19" s="373"/>
      <c r="T19" s="375"/>
      <c r="U19" s="375"/>
      <c r="V19" s="375"/>
      <c r="W19" s="375"/>
      <c r="X19" s="374"/>
      <c r="Y19" s="396"/>
      <c r="Z19" s="396"/>
      <c r="AA19" s="396"/>
      <c r="AB19" s="396"/>
    </row>
    <row r="20" spans="1:28" s="180" customFormat="1" x14ac:dyDescent="0.25">
      <c r="A20" s="223" t="s">
        <v>1284</v>
      </c>
      <c r="B20" s="25">
        <f t="shared" si="0"/>
        <v>14</v>
      </c>
      <c r="C20" s="390"/>
      <c r="D20" s="102" t="s">
        <v>1285</v>
      </c>
      <c r="E20" s="357"/>
      <c r="F20" s="345" t="s">
        <v>175</v>
      </c>
      <c r="G20" s="343" t="s">
        <v>175</v>
      </c>
      <c r="H20" s="348"/>
      <c r="I20" s="171"/>
      <c r="J20" s="171"/>
      <c r="K20" s="171"/>
      <c r="L20" s="171"/>
      <c r="M20" s="286"/>
      <c r="N20" s="252"/>
      <c r="O20" s="286"/>
      <c r="P20" s="252"/>
      <c r="Q20" s="171"/>
      <c r="R20" s="349"/>
      <c r="S20" s="342"/>
      <c r="T20" s="252" t="s">
        <v>175</v>
      </c>
      <c r="U20" s="175"/>
      <c r="V20" s="175"/>
      <c r="W20" s="175"/>
      <c r="X20" s="369"/>
      <c r="Y20" s="292"/>
      <c r="Z20" s="292"/>
      <c r="AA20" s="292"/>
      <c r="AB20" s="292"/>
    </row>
    <row r="21" spans="1:28" s="292" customFormat="1" x14ac:dyDescent="0.25">
      <c r="A21" s="295" t="s">
        <v>1282</v>
      </c>
      <c r="B21" s="25">
        <f t="shared" si="0"/>
        <v>15</v>
      </c>
      <c r="C21" s="390"/>
      <c r="D21" s="102"/>
      <c r="E21" s="357"/>
      <c r="F21" s="360"/>
      <c r="G21" s="359"/>
      <c r="H21" s="348"/>
      <c r="I21" s="171"/>
      <c r="J21" s="171"/>
      <c r="K21" s="171"/>
      <c r="L21" s="171"/>
      <c r="M21" s="171"/>
      <c r="N21" s="171"/>
      <c r="O21" s="171"/>
      <c r="P21" s="171"/>
      <c r="Q21" s="171"/>
      <c r="R21" s="349"/>
      <c r="S21" s="342"/>
      <c r="T21" s="252" t="s">
        <v>175</v>
      </c>
      <c r="U21" s="175"/>
      <c r="V21" s="175"/>
      <c r="W21" s="175"/>
      <c r="X21" s="369"/>
    </row>
    <row r="22" spans="1:28" x14ac:dyDescent="0.25">
      <c r="A22" s="181" t="s">
        <v>1283</v>
      </c>
      <c r="B22" s="25">
        <f t="shared" si="0"/>
        <v>18</v>
      </c>
      <c r="C22" s="390"/>
      <c r="D22" s="102" t="s">
        <v>1286</v>
      </c>
      <c r="E22" s="357"/>
      <c r="F22" s="358" t="s">
        <v>175</v>
      </c>
      <c r="G22" s="359" t="s">
        <v>175</v>
      </c>
      <c r="H22" s="348"/>
      <c r="I22" s="171"/>
      <c r="J22" s="171"/>
      <c r="K22" s="171"/>
      <c r="L22" s="171"/>
      <c r="M22" s="286"/>
      <c r="N22" s="286"/>
      <c r="O22" s="286"/>
      <c r="P22" s="286"/>
      <c r="Q22" s="171"/>
      <c r="R22" s="349"/>
      <c r="S22" s="342"/>
      <c r="T22" s="286" t="s">
        <v>175</v>
      </c>
      <c r="U22" s="175"/>
      <c r="V22" s="175"/>
      <c r="W22" s="175"/>
      <c r="X22" s="369"/>
    </row>
    <row r="23" spans="1:28" x14ac:dyDescent="0.25">
      <c r="A23" s="371" t="s">
        <v>279</v>
      </c>
      <c r="B23" s="25">
        <f t="shared" si="0"/>
        <v>11</v>
      </c>
      <c r="C23" s="391"/>
      <c r="D23" s="372"/>
      <c r="E23" s="388"/>
      <c r="F23" s="373"/>
      <c r="G23" s="374"/>
      <c r="H23" s="373"/>
      <c r="I23" s="375"/>
      <c r="J23" s="375"/>
      <c r="K23" s="375"/>
      <c r="L23" s="375"/>
      <c r="M23" s="375"/>
      <c r="N23" s="375"/>
      <c r="O23" s="375"/>
      <c r="P23" s="375"/>
      <c r="Q23" s="375"/>
      <c r="R23" s="374"/>
      <c r="S23" s="373"/>
      <c r="T23" s="375"/>
      <c r="U23" s="375"/>
      <c r="V23" s="375"/>
      <c r="W23" s="375"/>
      <c r="X23" s="374"/>
      <c r="Y23" s="396"/>
      <c r="Z23" s="396"/>
      <c r="AA23" s="396"/>
      <c r="AB23" s="396"/>
    </row>
    <row r="24" spans="1:28" x14ac:dyDescent="0.25">
      <c r="A24" s="336" t="s">
        <v>218</v>
      </c>
      <c r="B24" s="393">
        <f t="shared" si="0"/>
        <v>9</v>
      </c>
      <c r="C24" s="394" t="s">
        <v>175</v>
      </c>
      <c r="D24" s="337"/>
      <c r="E24" s="357"/>
      <c r="F24" s="361" t="s">
        <v>175</v>
      </c>
      <c r="G24" s="362" t="s">
        <v>175</v>
      </c>
      <c r="H24" s="350" t="s">
        <v>175</v>
      </c>
      <c r="I24" s="338" t="s">
        <v>175</v>
      </c>
      <c r="J24" s="338" t="s">
        <v>175</v>
      </c>
      <c r="K24" s="338" t="s">
        <v>175</v>
      </c>
      <c r="L24" s="338" t="s">
        <v>175</v>
      </c>
      <c r="M24" s="338" t="s">
        <v>175</v>
      </c>
      <c r="N24" s="338" t="s">
        <v>175</v>
      </c>
      <c r="O24" s="338" t="s">
        <v>175</v>
      </c>
      <c r="P24" s="338" t="s">
        <v>175</v>
      </c>
      <c r="Q24" s="338" t="s">
        <v>175</v>
      </c>
      <c r="R24" s="351" t="s">
        <v>175</v>
      </c>
      <c r="S24" s="344" t="s">
        <v>175</v>
      </c>
      <c r="T24" s="339" t="s">
        <v>175</v>
      </c>
      <c r="U24" s="339" t="s">
        <v>175</v>
      </c>
      <c r="V24" s="339" t="s">
        <v>175</v>
      </c>
      <c r="W24" s="339" t="s">
        <v>175</v>
      </c>
      <c r="X24" s="392" t="s">
        <v>175</v>
      </c>
    </row>
    <row r="25" spans="1:28" x14ac:dyDescent="0.25">
      <c r="A25" s="278" t="s">
        <v>229</v>
      </c>
      <c r="B25" s="25">
        <f t="shared" si="0"/>
        <v>6</v>
      </c>
      <c r="C25" s="390"/>
      <c r="D25" s="102"/>
      <c r="E25" s="357"/>
      <c r="F25" s="360"/>
      <c r="G25" s="359"/>
      <c r="H25" s="348" t="s">
        <v>175</v>
      </c>
      <c r="I25" s="171" t="s">
        <v>175</v>
      </c>
      <c r="J25" s="171" t="s">
        <v>175</v>
      </c>
      <c r="K25" s="367"/>
      <c r="L25" s="367"/>
      <c r="M25" s="171" t="s">
        <v>175</v>
      </c>
      <c r="N25" s="171" t="s">
        <v>175</v>
      </c>
      <c r="O25" s="171" t="s">
        <v>175</v>
      </c>
      <c r="P25" s="171" t="s">
        <v>175</v>
      </c>
      <c r="Q25" s="171" t="s">
        <v>175</v>
      </c>
      <c r="R25" s="349" t="s">
        <v>175</v>
      </c>
      <c r="S25" s="366"/>
      <c r="T25" s="367"/>
      <c r="U25" s="367"/>
      <c r="V25" s="367"/>
      <c r="W25" s="367"/>
      <c r="X25" s="369"/>
    </row>
    <row r="26" spans="1:28" x14ac:dyDescent="0.25">
      <c r="A26" s="278" t="s">
        <v>1203</v>
      </c>
      <c r="B26" s="25">
        <f t="shared" si="0"/>
        <v>18</v>
      </c>
      <c r="C26" s="390"/>
      <c r="D26" s="102"/>
      <c r="E26" s="357"/>
      <c r="F26" s="360" t="s">
        <v>175</v>
      </c>
      <c r="G26" s="359" t="s">
        <v>175</v>
      </c>
      <c r="H26" s="348"/>
      <c r="I26" s="171"/>
      <c r="J26" s="171"/>
      <c r="K26" s="171"/>
      <c r="L26" s="171"/>
      <c r="M26" s="171"/>
      <c r="N26" s="171"/>
      <c r="O26" s="171"/>
      <c r="P26" s="171"/>
      <c r="Q26" s="171"/>
      <c r="R26" s="349"/>
      <c r="S26" s="342"/>
      <c r="T26" s="175" t="s">
        <v>175</v>
      </c>
      <c r="U26" s="175"/>
      <c r="V26" s="175"/>
      <c r="W26" s="175"/>
      <c r="X26" s="369"/>
    </row>
    <row r="27" spans="1:28" x14ac:dyDescent="0.25">
      <c r="A27" s="278" t="s">
        <v>219</v>
      </c>
      <c r="B27" s="25">
        <f t="shared" si="0"/>
        <v>12</v>
      </c>
      <c r="C27" s="390"/>
      <c r="D27" s="102"/>
      <c r="E27" s="357"/>
      <c r="F27" s="358" t="s">
        <v>175</v>
      </c>
      <c r="G27" s="359" t="s">
        <v>175</v>
      </c>
      <c r="H27" s="366"/>
      <c r="I27" s="367"/>
      <c r="J27" s="367"/>
      <c r="K27" s="367"/>
      <c r="L27" s="367"/>
      <c r="M27" s="367"/>
      <c r="N27" s="367"/>
      <c r="O27" s="367"/>
      <c r="P27" s="367"/>
      <c r="Q27" s="367"/>
      <c r="R27" s="368"/>
      <c r="S27" s="342" t="s">
        <v>175</v>
      </c>
      <c r="T27" s="175" t="s">
        <v>175</v>
      </c>
      <c r="U27" s="175" t="s">
        <v>175</v>
      </c>
      <c r="V27" s="175" t="s">
        <v>175</v>
      </c>
      <c r="W27" s="175" t="s">
        <v>175</v>
      </c>
      <c r="X27" s="369"/>
    </row>
    <row r="28" spans="1:28" x14ac:dyDescent="0.25">
      <c r="A28" s="278" t="s">
        <v>222</v>
      </c>
      <c r="B28" s="25">
        <f t="shared" si="0"/>
        <v>4</v>
      </c>
      <c r="C28" s="390"/>
      <c r="D28" s="102"/>
      <c r="E28" s="357"/>
      <c r="F28" s="360"/>
      <c r="G28" s="359"/>
      <c r="H28" s="366"/>
      <c r="I28" s="367"/>
      <c r="J28" s="367"/>
      <c r="K28" s="367"/>
      <c r="L28" s="367"/>
      <c r="M28" s="367"/>
      <c r="N28" s="367"/>
      <c r="O28" s="367"/>
      <c r="P28" s="367"/>
      <c r="Q28" s="367"/>
      <c r="R28" s="368"/>
      <c r="S28" s="366"/>
      <c r="T28" s="367"/>
      <c r="U28" s="367"/>
      <c r="V28" s="367"/>
      <c r="W28" s="367"/>
      <c r="X28" s="369"/>
    </row>
    <row r="29" spans="1:28" x14ac:dyDescent="0.25">
      <c r="A29" s="278" t="s">
        <v>221</v>
      </c>
      <c r="B29" s="25">
        <f t="shared" si="0"/>
        <v>9</v>
      </c>
      <c r="C29" s="390"/>
      <c r="D29" s="102"/>
      <c r="E29" s="357"/>
      <c r="F29" s="360" t="s">
        <v>175</v>
      </c>
      <c r="G29" s="359" t="s">
        <v>175</v>
      </c>
      <c r="H29" s="348" t="s">
        <v>175</v>
      </c>
      <c r="I29" s="171" t="s">
        <v>175</v>
      </c>
      <c r="J29" s="171" t="s">
        <v>175</v>
      </c>
      <c r="K29" s="171" t="s">
        <v>175</v>
      </c>
      <c r="L29" s="171" t="s">
        <v>175</v>
      </c>
      <c r="M29" s="171" t="s">
        <v>175</v>
      </c>
      <c r="N29" s="171" t="s">
        <v>175</v>
      </c>
      <c r="O29" s="171" t="s">
        <v>175</v>
      </c>
      <c r="P29" s="171" t="s">
        <v>175</v>
      </c>
      <c r="Q29" s="171" t="s">
        <v>175</v>
      </c>
      <c r="R29" s="349" t="s">
        <v>175</v>
      </c>
      <c r="S29" s="366"/>
      <c r="T29" s="367"/>
      <c r="U29" s="367"/>
      <c r="V29" s="367"/>
      <c r="W29" s="367"/>
      <c r="X29" s="369"/>
    </row>
    <row r="30" spans="1:28" x14ac:dyDescent="0.25">
      <c r="A30" s="278"/>
      <c r="B30" s="25" t="str">
        <f t="shared" si="0"/>
        <v/>
      </c>
      <c r="C30" s="390"/>
      <c r="D30" s="102"/>
      <c r="E30" s="357"/>
      <c r="F30" s="358"/>
      <c r="G30" s="363"/>
      <c r="H30" s="352"/>
      <c r="I30" s="296"/>
      <c r="J30" s="296"/>
      <c r="K30" s="296"/>
      <c r="L30" s="296"/>
      <c r="M30" s="296"/>
      <c r="N30" s="296"/>
      <c r="O30" s="296"/>
      <c r="P30" s="296"/>
      <c r="Q30" s="296"/>
      <c r="R30" s="353"/>
      <c r="S30" s="345"/>
      <c r="T30" s="252"/>
      <c r="U30" s="252"/>
      <c r="V30" s="252"/>
      <c r="W30" s="252"/>
      <c r="X30" s="369"/>
    </row>
    <row r="31" spans="1:28" x14ac:dyDescent="0.25">
      <c r="A31" s="278"/>
      <c r="B31" s="25" t="str">
        <f t="shared" si="0"/>
        <v/>
      </c>
      <c r="C31" s="390"/>
      <c r="D31" s="102"/>
      <c r="E31" s="357"/>
      <c r="F31" s="358"/>
      <c r="G31" s="363"/>
      <c r="H31" s="352"/>
      <c r="I31" s="296"/>
      <c r="J31" s="296"/>
      <c r="K31" s="296"/>
      <c r="L31" s="296"/>
      <c r="M31" s="296"/>
      <c r="N31" s="296"/>
      <c r="O31" s="296"/>
      <c r="P31" s="296"/>
      <c r="Q31" s="296"/>
      <c r="R31" s="353"/>
      <c r="S31" s="345"/>
      <c r="T31" s="252"/>
      <c r="U31" s="252"/>
      <c r="V31" s="252"/>
      <c r="W31" s="252"/>
      <c r="X31" s="369"/>
    </row>
    <row r="32" spans="1:28" x14ac:dyDescent="0.25">
      <c r="A32" s="278"/>
      <c r="B32" s="25" t="str">
        <f t="shared" si="0"/>
        <v/>
      </c>
      <c r="C32" s="390"/>
      <c r="D32" s="102"/>
      <c r="E32" s="357"/>
      <c r="F32" s="358"/>
      <c r="G32" s="363"/>
      <c r="H32" s="352"/>
      <c r="I32" s="296"/>
      <c r="J32" s="296"/>
      <c r="K32" s="296"/>
      <c r="L32" s="296"/>
      <c r="M32" s="296"/>
      <c r="N32" s="296"/>
      <c r="O32" s="296"/>
      <c r="P32" s="296"/>
      <c r="Q32" s="296"/>
      <c r="R32" s="353"/>
      <c r="S32" s="345"/>
      <c r="T32" s="252"/>
      <c r="U32" s="252"/>
      <c r="V32" s="252"/>
      <c r="W32" s="252"/>
      <c r="X32" s="369"/>
    </row>
    <row r="33" spans="1:24" x14ac:dyDescent="0.25">
      <c r="A33" s="278"/>
      <c r="B33" s="25" t="str">
        <f t="shared" si="0"/>
        <v/>
      </c>
      <c r="C33" s="390"/>
      <c r="D33" s="102"/>
      <c r="E33" s="357"/>
      <c r="F33" s="358"/>
      <c r="G33" s="363"/>
      <c r="H33" s="352"/>
      <c r="I33" s="296"/>
      <c r="J33" s="296"/>
      <c r="K33" s="296"/>
      <c r="L33" s="296"/>
      <c r="M33" s="296"/>
      <c r="N33" s="296"/>
      <c r="O33" s="296"/>
      <c r="P33" s="296"/>
      <c r="Q33" s="296"/>
      <c r="R33" s="353"/>
      <c r="S33" s="345"/>
      <c r="T33" s="252"/>
      <c r="U33" s="252"/>
      <c r="V33" s="252"/>
      <c r="W33" s="252"/>
      <c r="X33" s="369"/>
    </row>
    <row r="34" spans="1:24" x14ac:dyDescent="0.25">
      <c r="A34" s="278"/>
      <c r="B34" s="25" t="str">
        <f t="shared" si="0"/>
        <v/>
      </c>
      <c r="C34" s="390"/>
      <c r="D34" s="102"/>
      <c r="E34" s="357"/>
      <c r="F34" s="358"/>
      <c r="G34" s="363"/>
      <c r="H34" s="352"/>
      <c r="I34" s="296"/>
      <c r="J34" s="296"/>
      <c r="K34" s="296"/>
      <c r="L34" s="296"/>
      <c r="M34" s="296"/>
      <c r="N34" s="296"/>
      <c r="O34" s="296"/>
      <c r="P34" s="296"/>
      <c r="Q34" s="296"/>
      <c r="R34" s="353"/>
      <c r="S34" s="345"/>
      <c r="T34" s="252"/>
      <c r="U34" s="252"/>
      <c r="V34" s="252"/>
      <c r="W34" s="252"/>
      <c r="X34" s="369"/>
    </row>
    <row r="35" spans="1:24" x14ac:dyDescent="0.25">
      <c r="A35" s="278"/>
      <c r="B35" s="25" t="str">
        <f t="shared" si="0"/>
        <v/>
      </c>
      <c r="C35" s="390"/>
      <c r="D35" s="102"/>
      <c r="E35" s="357"/>
      <c r="F35" s="360"/>
      <c r="G35" s="359"/>
      <c r="H35" s="348"/>
      <c r="I35" s="171"/>
      <c r="J35" s="171"/>
      <c r="K35" s="171"/>
      <c r="L35" s="171"/>
      <c r="M35" s="171"/>
      <c r="N35" s="171"/>
      <c r="O35" s="171"/>
      <c r="P35" s="171"/>
      <c r="Q35" s="171"/>
      <c r="R35" s="349"/>
      <c r="S35" s="342"/>
      <c r="T35" s="175"/>
      <c r="U35" s="175"/>
      <c r="V35" s="175"/>
      <c r="W35" s="175"/>
      <c r="X35" s="369"/>
    </row>
    <row r="36" spans="1:24" x14ac:dyDescent="0.25">
      <c r="A36" s="278"/>
      <c r="B36" s="25" t="str">
        <f t="shared" si="0"/>
        <v/>
      </c>
      <c r="C36" s="390"/>
      <c r="D36" s="102"/>
      <c r="E36" s="357"/>
      <c r="F36" s="358"/>
      <c r="G36" s="363"/>
      <c r="H36" s="352"/>
      <c r="I36" s="296"/>
      <c r="J36" s="296"/>
      <c r="K36" s="296"/>
      <c r="L36" s="296"/>
      <c r="M36" s="296"/>
      <c r="N36" s="296"/>
      <c r="O36" s="296"/>
      <c r="P36" s="296"/>
      <c r="Q36" s="296"/>
      <c r="R36" s="353"/>
      <c r="S36" s="345"/>
      <c r="T36" s="252"/>
      <c r="U36" s="252"/>
      <c r="V36" s="252"/>
      <c r="W36" s="252"/>
      <c r="X36" s="369"/>
    </row>
    <row r="37" spans="1:24" x14ac:dyDescent="0.25">
      <c r="A37" s="278"/>
      <c r="B37" s="25" t="str">
        <f t="shared" si="0"/>
        <v/>
      </c>
      <c r="C37" s="390"/>
      <c r="D37" s="102"/>
      <c r="E37" s="357"/>
      <c r="F37" s="358"/>
      <c r="G37" s="363"/>
      <c r="H37" s="352"/>
      <c r="I37" s="296"/>
      <c r="J37" s="296"/>
      <c r="K37" s="296"/>
      <c r="L37" s="296"/>
      <c r="M37" s="296"/>
      <c r="N37" s="296"/>
      <c r="O37" s="296"/>
      <c r="P37" s="296"/>
      <c r="Q37" s="296"/>
      <c r="R37" s="353"/>
      <c r="S37" s="345"/>
      <c r="T37" s="252"/>
      <c r="U37" s="252"/>
      <c r="V37" s="252"/>
      <c r="W37" s="252"/>
      <c r="X37" s="369"/>
    </row>
    <row r="38" spans="1:24" x14ac:dyDescent="0.25">
      <c r="A38" s="278"/>
      <c r="B38" s="25" t="str">
        <f t="shared" si="0"/>
        <v/>
      </c>
      <c r="C38" s="390"/>
      <c r="D38" s="102"/>
      <c r="E38" s="357"/>
      <c r="F38" s="358"/>
      <c r="G38" s="363"/>
      <c r="H38" s="352"/>
      <c r="I38" s="296"/>
      <c r="J38" s="296"/>
      <c r="K38" s="296"/>
      <c r="L38" s="296"/>
      <c r="M38" s="296"/>
      <c r="N38" s="296"/>
      <c r="O38" s="296"/>
      <c r="P38" s="296"/>
      <c r="Q38" s="296"/>
      <c r="R38" s="353"/>
      <c r="S38" s="345"/>
      <c r="T38" s="252"/>
      <c r="U38" s="252"/>
      <c r="V38" s="252"/>
      <c r="W38" s="252"/>
      <c r="X38" s="369"/>
    </row>
    <row r="39" spans="1:24" x14ac:dyDescent="0.25">
      <c r="A39" s="278"/>
      <c r="B39" s="25" t="str">
        <f t="shared" si="0"/>
        <v/>
      </c>
      <c r="C39" s="390"/>
      <c r="D39" s="102"/>
      <c r="E39" s="357"/>
      <c r="F39" s="358"/>
      <c r="G39" s="363"/>
      <c r="H39" s="352"/>
      <c r="I39" s="296"/>
      <c r="J39" s="296"/>
      <c r="K39" s="296"/>
      <c r="L39" s="296"/>
      <c r="M39" s="296"/>
      <c r="N39" s="296"/>
      <c r="O39" s="296"/>
      <c r="P39" s="296"/>
      <c r="Q39" s="296"/>
      <c r="R39" s="353"/>
      <c r="S39" s="345"/>
      <c r="T39" s="252"/>
      <c r="U39" s="252"/>
      <c r="V39" s="252"/>
      <c r="W39" s="252"/>
      <c r="X39" s="369"/>
    </row>
    <row r="40" spans="1:24" x14ac:dyDescent="0.25">
      <c r="A40" s="278"/>
      <c r="B40" s="25" t="str">
        <f t="shared" si="0"/>
        <v/>
      </c>
      <c r="C40" s="390"/>
      <c r="D40" s="102"/>
      <c r="E40" s="357"/>
      <c r="F40" s="358"/>
      <c r="G40" s="363"/>
      <c r="H40" s="352"/>
      <c r="I40" s="296"/>
      <c r="J40" s="296"/>
      <c r="K40" s="296"/>
      <c r="L40" s="296"/>
      <c r="M40" s="296"/>
      <c r="N40" s="296"/>
      <c r="O40" s="296"/>
      <c r="P40" s="296"/>
      <c r="Q40" s="296"/>
      <c r="R40" s="353"/>
      <c r="S40" s="345"/>
      <c r="T40" s="252"/>
      <c r="U40" s="252"/>
      <c r="V40" s="252"/>
      <c r="W40" s="252"/>
      <c r="X40" s="369"/>
    </row>
    <row r="41" spans="1:24" x14ac:dyDescent="0.25">
      <c r="A41" s="278"/>
      <c r="B41" s="25" t="str">
        <f t="shared" si="0"/>
        <v/>
      </c>
      <c r="C41" s="390"/>
      <c r="D41" s="102"/>
      <c r="E41" s="357"/>
      <c r="F41" s="358"/>
      <c r="G41" s="363"/>
      <c r="H41" s="352"/>
      <c r="I41" s="296"/>
      <c r="J41" s="296"/>
      <c r="K41" s="296"/>
      <c r="L41" s="296"/>
      <c r="M41" s="296"/>
      <c r="N41" s="296"/>
      <c r="O41" s="296"/>
      <c r="P41" s="296"/>
      <c r="Q41" s="296"/>
      <c r="R41" s="353"/>
      <c r="S41" s="345"/>
      <c r="T41" s="252"/>
      <c r="U41" s="252"/>
      <c r="V41" s="252"/>
      <c r="W41" s="252"/>
      <c r="X41" s="369"/>
    </row>
    <row r="42" spans="1:24" x14ac:dyDescent="0.25">
      <c r="A42" s="278"/>
      <c r="B42" s="123"/>
      <c r="C42" s="390"/>
      <c r="D42" s="102"/>
      <c r="E42" s="357"/>
      <c r="F42" s="358"/>
      <c r="G42" s="363"/>
      <c r="H42" s="352"/>
      <c r="I42" s="296"/>
      <c r="J42" s="296"/>
      <c r="K42" s="296"/>
      <c r="L42" s="296"/>
      <c r="M42" s="296"/>
      <c r="N42" s="296"/>
      <c r="O42" s="296"/>
      <c r="P42" s="296"/>
      <c r="Q42" s="296"/>
      <c r="R42" s="353"/>
      <c r="S42" s="345"/>
      <c r="T42" s="252"/>
      <c r="U42" s="252"/>
      <c r="V42" s="252"/>
      <c r="W42" s="252"/>
      <c r="X42" s="369"/>
    </row>
    <row r="43" spans="1:24" x14ac:dyDescent="0.25">
      <c r="A43" s="278"/>
      <c r="B43" s="123"/>
      <c r="C43" s="390"/>
      <c r="D43" s="102"/>
      <c r="E43" s="357"/>
      <c r="F43" s="358"/>
      <c r="G43" s="363"/>
      <c r="H43" s="352"/>
      <c r="I43" s="296"/>
      <c r="J43" s="296"/>
      <c r="K43" s="296"/>
      <c r="L43" s="296"/>
      <c r="M43" s="296"/>
      <c r="N43" s="296"/>
      <c r="O43" s="296"/>
      <c r="P43" s="296"/>
      <c r="Q43" s="296"/>
      <c r="R43" s="353"/>
      <c r="S43" s="345"/>
      <c r="T43" s="252"/>
      <c r="U43" s="252"/>
      <c r="V43" s="252"/>
      <c r="W43" s="252"/>
      <c r="X43" s="369"/>
    </row>
    <row r="44" spans="1:24" x14ac:dyDescent="0.25">
      <c r="A44" s="278"/>
      <c r="B44" s="123"/>
      <c r="C44" s="390"/>
      <c r="D44" s="102"/>
      <c r="E44" s="357"/>
      <c r="F44" s="358"/>
      <c r="G44" s="363"/>
      <c r="H44" s="352"/>
      <c r="I44" s="296"/>
      <c r="J44" s="296"/>
      <c r="K44" s="296"/>
      <c r="L44" s="296"/>
      <c r="M44" s="296"/>
      <c r="N44" s="296"/>
      <c r="O44" s="296"/>
      <c r="P44" s="296"/>
      <c r="Q44" s="296"/>
      <c r="R44" s="353"/>
      <c r="S44" s="345"/>
      <c r="T44" s="252"/>
      <c r="U44" s="252"/>
      <c r="V44" s="252"/>
      <c r="W44" s="252"/>
      <c r="X44" s="369"/>
    </row>
    <row r="45" spans="1:24" x14ac:dyDescent="0.25">
      <c r="A45" s="278"/>
      <c r="B45" s="123"/>
      <c r="C45" s="390"/>
      <c r="D45" s="102"/>
      <c r="E45" s="357"/>
      <c r="F45" s="358"/>
      <c r="G45" s="363"/>
      <c r="H45" s="352"/>
      <c r="I45" s="296"/>
      <c r="J45" s="296"/>
      <c r="K45" s="296"/>
      <c r="L45" s="296"/>
      <c r="M45" s="296"/>
      <c r="N45" s="296"/>
      <c r="O45" s="296"/>
      <c r="P45" s="296"/>
      <c r="Q45" s="296"/>
      <c r="R45" s="353"/>
      <c r="S45" s="345"/>
      <c r="T45" s="252"/>
      <c r="U45" s="252"/>
      <c r="V45" s="252"/>
      <c r="W45" s="252"/>
      <c r="X45" s="369"/>
    </row>
    <row r="46" spans="1:24" x14ac:dyDescent="0.25">
      <c r="A46" s="278"/>
      <c r="B46" s="123"/>
      <c r="C46" s="390"/>
      <c r="D46" s="102"/>
      <c r="E46" s="357"/>
      <c r="F46" s="358"/>
      <c r="G46" s="363"/>
      <c r="H46" s="352"/>
      <c r="I46" s="296"/>
      <c r="J46" s="296"/>
      <c r="K46" s="296"/>
      <c r="L46" s="296"/>
      <c r="M46" s="296"/>
      <c r="N46" s="296"/>
      <c r="O46" s="296"/>
      <c r="P46" s="296"/>
      <c r="Q46" s="296"/>
      <c r="R46" s="353"/>
      <c r="S46" s="345"/>
      <c r="T46" s="252"/>
      <c r="U46" s="252"/>
      <c r="V46" s="252"/>
      <c r="W46" s="252"/>
      <c r="X46" s="369"/>
    </row>
    <row r="47" spans="1:24" x14ac:dyDescent="0.25">
      <c r="A47" s="278"/>
      <c r="B47" s="123"/>
      <c r="C47" s="390"/>
      <c r="D47" s="102"/>
      <c r="E47" s="357"/>
      <c r="F47" s="358"/>
      <c r="G47" s="363"/>
      <c r="H47" s="352"/>
      <c r="I47" s="296"/>
      <c r="J47" s="296"/>
      <c r="K47" s="296"/>
      <c r="L47" s="296"/>
      <c r="M47" s="296"/>
      <c r="N47" s="296"/>
      <c r="O47" s="296"/>
      <c r="P47" s="296"/>
      <c r="Q47" s="296"/>
      <c r="R47" s="353"/>
      <c r="S47" s="345"/>
      <c r="T47" s="252"/>
      <c r="U47" s="252"/>
      <c r="V47" s="252"/>
      <c r="W47" s="252"/>
      <c r="X47" s="369"/>
    </row>
    <row r="48" spans="1:24" x14ac:dyDescent="0.25">
      <c r="A48" s="278"/>
      <c r="B48" s="123"/>
      <c r="C48" s="390"/>
      <c r="D48" s="102"/>
      <c r="E48" s="357"/>
      <c r="F48" s="358"/>
      <c r="G48" s="363"/>
      <c r="H48" s="352"/>
      <c r="I48" s="296"/>
      <c r="J48" s="296"/>
      <c r="K48" s="296"/>
      <c r="L48" s="296"/>
      <c r="M48" s="296"/>
      <c r="N48" s="296"/>
      <c r="O48" s="296"/>
      <c r="P48" s="296"/>
      <c r="Q48" s="296"/>
      <c r="R48" s="353"/>
      <c r="S48" s="345"/>
      <c r="T48" s="252"/>
      <c r="U48" s="252"/>
      <c r="V48" s="252"/>
      <c r="W48" s="252"/>
      <c r="X48" s="369"/>
    </row>
    <row r="49" spans="1:24" x14ac:dyDescent="0.25">
      <c r="A49" s="278"/>
      <c r="B49" s="123"/>
      <c r="C49" s="390"/>
      <c r="D49" s="102"/>
      <c r="E49" s="357"/>
      <c r="F49" s="358"/>
      <c r="G49" s="363"/>
      <c r="H49" s="352"/>
      <c r="I49" s="296"/>
      <c r="J49" s="296"/>
      <c r="K49" s="296"/>
      <c r="L49" s="296"/>
      <c r="M49" s="296"/>
      <c r="N49" s="296"/>
      <c r="O49" s="296"/>
      <c r="P49" s="296"/>
      <c r="Q49" s="296"/>
      <c r="R49" s="353"/>
      <c r="S49" s="345"/>
      <c r="T49" s="252"/>
      <c r="U49" s="252"/>
      <c r="V49" s="252"/>
      <c r="W49" s="252"/>
      <c r="X49" s="369"/>
    </row>
    <row r="50" spans="1:24" x14ac:dyDescent="0.25">
      <c r="A50" s="278"/>
      <c r="B50" s="123"/>
      <c r="C50" s="390"/>
      <c r="D50" s="102"/>
      <c r="E50" s="357"/>
      <c r="F50" s="358"/>
      <c r="G50" s="363"/>
      <c r="H50" s="352"/>
      <c r="I50" s="296"/>
      <c r="J50" s="296"/>
      <c r="K50" s="296"/>
      <c r="L50" s="296"/>
      <c r="M50" s="296"/>
      <c r="N50" s="296"/>
      <c r="O50" s="296"/>
      <c r="P50" s="296"/>
      <c r="Q50" s="296"/>
      <c r="R50" s="353"/>
      <c r="S50" s="345"/>
      <c r="T50" s="252"/>
      <c r="U50" s="252"/>
      <c r="V50" s="252"/>
      <c r="W50" s="252"/>
      <c r="X50" s="369"/>
    </row>
    <row r="51" spans="1:24" x14ac:dyDescent="0.25">
      <c r="A51" s="278"/>
      <c r="B51" s="123"/>
      <c r="C51" s="390"/>
      <c r="D51" s="102"/>
      <c r="E51" s="357"/>
      <c r="F51" s="358"/>
      <c r="G51" s="363"/>
      <c r="H51" s="352"/>
      <c r="I51" s="296"/>
      <c r="J51" s="296"/>
      <c r="K51" s="296"/>
      <c r="L51" s="296"/>
      <c r="M51" s="296"/>
      <c r="N51" s="296"/>
      <c r="O51" s="296"/>
      <c r="P51" s="296"/>
      <c r="Q51" s="296"/>
      <c r="R51" s="353"/>
      <c r="S51" s="345"/>
      <c r="T51" s="252"/>
      <c r="U51" s="252"/>
      <c r="V51" s="252"/>
      <c r="W51" s="252"/>
      <c r="X51" s="369"/>
    </row>
    <row r="52" spans="1:24" x14ac:dyDescent="0.25">
      <c r="A52" s="278"/>
      <c r="B52" s="123"/>
      <c r="C52" s="390"/>
      <c r="D52" s="102"/>
      <c r="E52" s="357"/>
      <c r="F52" s="358"/>
      <c r="G52" s="363"/>
      <c r="H52" s="352"/>
      <c r="I52" s="296"/>
      <c r="J52" s="296"/>
      <c r="K52" s="296"/>
      <c r="L52" s="296"/>
      <c r="M52" s="296"/>
      <c r="N52" s="296"/>
      <c r="O52" s="296"/>
      <c r="P52" s="296"/>
      <c r="Q52" s="296"/>
      <c r="R52" s="353"/>
      <c r="S52" s="345"/>
      <c r="T52" s="252"/>
      <c r="U52" s="252"/>
      <c r="V52" s="252"/>
      <c r="W52" s="252"/>
      <c r="X52" s="369"/>
    </row>
    <row r="53" spans="1:24" x14ac:dyDescent="0.25">
      <c r="A53" s="278"/>
      <c r="B53" s="123"/>
      <c r="C53" s="390"/>
      <c r="D53" s="102"/>
      <c r="E53" s="357"/>
      <c r="F53" s="358"/>
      <c r="G53" s="363"/>
      <c r="H53" s="352"/>
      <c r="I53" s="296"/>
      <c r="J53" s="296"/>
      <c r="K53" s="296"/>
      <c r="L53" s="296"/>
      <c r="M53" s="296"/>
      <c r="N53" s="296"/>
      <c r="O53" s="296"/>
      <c r="P53" s="296"/>
      <c r="Q53" s="296"/>
      <c r="R53" s="353"/>
      <c r="S53" s="345"/>
      <c r="T53" s="252"/>
      <c r="U53" s="252"/>
      <c r="V53" s="252"/>
      <c r="W53" s="252"/>
      <c r="X53" s="369"/>
    </row>
    <row r="54" spans="1:24" x14ac:dyDescent="0.25">
      <c r="A54" s="278"/>
      <c r="B54" s="123"/>
      <c r="C54" s="390"/>
      <c r="D54" s="102"/>
      <c r="E54" s="357"/>
      <c r="F54" s="358"/>
      <c r="G54" s="363"/>
      <c r="H54" s="352"/>
      <c r="I54" s="296"/>
      <c r="J54" s="296"/>
      <c r="K54" s="296"/>
      <c r="L54" s="296"/>
      <c r="M54" s="296"/>
      <c r="N54" s="296"/>
      <c r="O54" s="296"/>
      <c r="P54" s="296"/>
      <c r="Q54" s="296"/>
      <c r="R54" s="353"/>
      <c r="S54" s="345"/>
      <c r="T54" s="252"/>
      <c r="U54" s="252"/>
      <c r="V54" s="252"/>
      <c r="W54" s="252"/>
      <c r="X54" s="369"/>
    </row>
    <row r="55" spans="1:24" x14ac:dyDescent="0.25">
      <c r="A55" s="278"/>
      <c r="B55" s="123"/>
      <c r="C55" s="390"/>
      <c r="D55" s="102"/>
      <c r="E55" s="357"/>
      <c r="F55" s="358"/>
      <c r="G55" s="363"/>
      <c r="H55" s="352"/>
      <c r="I55" s="296"/>
      <c r="J55" s="296"/>
      <c r="K55" s="296"/>
      <c r="L55" s="296"/>
      <c r="M55" s="296"/>
      <c r="N55" s="296"/>
      <c r="O55" s="296"/>
      <c r="P55" s="296"/>
      <c r="Q55" s="296"/>
      <c r="R55" s="353"/>
      <c r="S55" s="345"/>
      <c r="T55" s="252"/>
      <c r="U55" s="252"/>
      <c r="V55" s="252"/>
      <c r="W55" s="252"/>
      <c r="X55" s="369"/>
    </row>
    <row r="56" spans="1:24" x14ac:dyDescent="0.25">
      <c r="A56" s="278"/>
      <c r="B56" s="123"/>
      <c r="C56" s="390"/>
      <c r="D56" s="102"/>
      <c r="E56" s="357"/>
      <c r="F56" s="358"/>
      <c r="G56" s="363"/>
      <c r="H56" s="352"/>
      <c r="I56" s="296"/>
      <c r="J56" s="296"/>
      <c r="K56" s="296"/>
      <c r="L56" s="296"/>
      <c r="M56" s="296"/>
      <c r="N56" s="296"/>
      <c r="O56" s="296"/>
      <c r="P56" s="296"/>
      <c r="Q56" s="296"/>
      <c r="R56" s="353"/>
      <c r="S56" s="345"/>
      <c r="T56" s="252"/>
      <c r="U56" s="252"/>
      <c r="V56" s="252"/>
      <c r="W56" s="252"/>
      <c r="X56" s="369"/>
    </row>
    <row r="57" spans="1:24" x14ac:dyDescent="0.25">
      <c r="A57" s="278"/>
      <c r="B57" s="123"/>
      <c r="C57" s="390"/>
      <c r="D57" s="102"/>
      <c r="E57" s="357"/>
      <c r="F57" s="358"/>
      <c r="G57" s="363"/>
      <c r="H57" s="352"/>
      <c r="I57" s="296"/>
      <c r="J57" s="296"/>
      <c r="K57" s="296"/>
      <c r="L57" s="296"/>
      <c r="M57" s="296"/>
      <c r="N57" s="296"/>
      <c r="O57" s="296"/>
      <c r="P57" s="296"/>
      <c r="Q57" s="296"/>
      <c r="R57" s="353"/>
      <c r="S57" s="345"/>
      <c r="T57" s="252"/>
      <c r="U57" s="252"/>
      <c r="V57" s="252"/>
      <c r="W57" s="252"/>
      <c r="X57" s="369"/>
    </row>
    <row r="58" spans="1:24" x14ac:dyDescent="0.25">
      <c r="A58" s="278"/>
      <c r="B58" s="123"/>
      <c r="C58" s="390"/>
      <c r="D58" s="102"/>
      <c r="E58" s="357"/>
      <c r="F58" s="358"/>
      <c r="G58" s="363"/>
      <c r="H58" s="352"/>
      <c r="I58" s="296"/>
      <c r="J58" s="296"/>
      <c r="K58" s="296"/>
      <c r="L58" s="296"/>
      <c r="M58" s="296"/>
      <c r="N58" s="296"/>
      <c r="O58" s="296"/>
      <c r="P58" s="296"/>
      <c r="Q58" s="296"/>
      <c r="R58" s="353"/>
      <c r="S58" s="345"/>
      <c r="T58" s="252"/>
      <c r="U58" s="252"/>
      <c r="V58" s="252"/>
      <c r="W58" s="252"/>
      <c r="X58" s="369"/>
    </row>
    <row r="59" spans="1:24" x14ac:dyDescent="0.25">
      <c r="A59" s="278"/>
      <c r="B59" s="123"/>
      <c r="C59" s="390"/>
      <c r="D59" s="102"/>
      <c r="E59" s="357"/>
      <c r="F59" s="358"/>
      <c r="G59" s="363"/>
      <c r="H59" s="352"/>
      <c r="I59" s="296"/>
      <c r="J59" s="296"/>
      <c r="K59" s="296"/>
      <c r="L59" s="296"/>
      <c r="M59" s="296"/>
      <c r="N59" s="296"/>
      <c r="O59" s="296"/>
      <c r="P59" s="296"/>
      <c r="Q59" s="296"/>
      <c r="R59" s="353"/>
      <c r="S59" s="345"/>
      <c r="T59" s="252"/>
      <c r="U59" s="252"/>
      <c r="V59" s="252"/>
      <c r="W59" s="252"/>
      <c r="X59" s="369"/>
    </row>
    <row r="60" spans="1:24" x14ac:dyDescent="0.25">
      <c r="A60" s="278"/>
      <c r="B60" s="123"/>
      <c r="C60" s="390"/>
      <c r="D60" s="102"/>
      <c r="E60" s="357"/>
      <c r="F60" s="358"/>
      <c r="G60" s="363"/>
      <c r="H60" s="352"/>
      <c r="I60" s="296"/>
      <c r="J60" s="296"/>
      <c r="K60" s="296"/>
      <c r="L60" s="296"/>
      <c r="M60" s="296"/>
      <c r="N60" s="296"/>
      <c r="O60" s="296"/>
      <c r="P60" s="296"/>
      <c r="Q60" s="296"/>
      <c r="R60" s="353"/>
      <c r="S60" s="345"/>
      <c r="T60" s="252"/>
      <c r="U60" s="252"/>
      <c r="V60" s="252"/>
      <c r="W60" s="252"/>
      <c r="X60" s="369"/>
    </row>
    <row r="61" spans="1:24" x14ac:dyDescent="0.25">
      <c r="A61" s="278"/>
      <c r="B61" s="123"/>
      <c r="C61" s="390"/>
      <c r="D61" s="102"/>
      <c r="E61" s="357"/>
      <c r="F61" s="358"/>
      <c r="G61" s="363"/>
      <c r="H61" s="352"/>
      <c r="I61" s="296"/>
      <c r="J61" s="296"/>
      <c r="K61" s="296"/>
      <c r="L61" s="296"/>
      <c r="M61" s="296"/>
      <c r="N61" s="296"/>
      <c r="O61" s="296"/>
      <c r="P61" s="296"/>
      <c r="Q61" s="296"/>
      <c r="R61" s="353"/>
      <c r="S61" s="345"/>
      <c r="T61" s="252"/>
      <c r="U61" s="252"/>
      <c r="V61" s="252"/>
      <c r="W61" s="252"/>
      <c r="X61" s="369"/>
    </row>
    <row r="62" spans="1:24" x14ac:dyDescent="0.25">
      <c r="A62" s="278"/>
      <c r="B62" s="123"/>
      <c r="C62" s="390"/>
      <c r="D62" s="102"/>
      <c r="E62" s="357"/>
      <c r="F62" s="358"/>
      <c r="G62" s="363"/>
      <c r="H62" s="352"/>
      <c r="I62" s="296"/>
      <c r="J62" s="296"/>
      <c r="K62" s="296"/>
      <c r="L62" s="296"/>
      <c r="M62" s="296"/>
      <c r="N62" s="296"/>
      <c r="O62" s="296"/>
      <c r="P62" s="296"/>
      <c r="Q62" s="296"/>
      <c r="R62" s="353"/>
      <c r="S62" s="345"/>
      <c r="T62" s="252"/>
      <c r="U62" s="252"/>
      <c r="V62" s="252"/>
      <c r="W62" s="252"/>
      <c r="X62" s="369"/>
    </row>
    <row r="63" spans="1:24" x14ac:dyDescent="0.25">
      <c r="A63" s="278"/>
      <c r="B63" s="123"/>
      <c r="C63" s="390"/>
      <c r="D63" s="102"/>
      <c r="E63" s="357"/>
      <c r="F63" s="358"/>
      <c r="G63" s="363"/>
      <c r="H63" s="352"/>
      <c r="I63" s="296"/>
      <c r="J63" s="296"/>
      <c r="K63" s="296"/>
      <c r="L63" s="296"/>
      <c r="M63" s="296"/>
      <c r="N63" s="296"/>
      <c r="O63" s="296"/>
      <c r="P63" s="296"/>
      <c r="Q63" s="296"/>
      <c r="R63" s="353"/>
      <c r="S63" s="345"/>
      <c r="T63" s="252"/>
      <c r="U63" s="252"/>
      <c r="V63" s="252"/>
      <c r="W63" s="252"/>
      <c r="X63" s="369"/>
    </row>
    <row r="64" spans="1:24" x14ac:dyDescent="0.25">
      <c r="A64" s="278"/>
      <c r="B64" s="123"/>
      <c r="C64" s="390"/>
      <c r="D64" s="102"/>
      <c r="E64" s="357"/>
      <c r="F64" s="358"/>
      <c r="G64" s="363"/>
      <c r="H64" s="352"/>
      <c r="I64" s="296"/>
      <c r="J64" s="296"/>
      <c r="K64" s="296"/>
      <c r="L64" s="296"/>
      <c r="M64" s="296"/>
      <c r="N64" s="296"/>
      <c r="O64" s="296"/>
      <c r="P64" s="296"/>
      <c r="Q64" s="296"/>
      <c r="R64" s="353"/>
      <c r="S64" s="345"/>
      <c r="T64" s="252"/>
      <c r="U64" s="252"/>
      <c r="V64" s="252"/>
      <c r="W64" s="252"/>
      <c r="X64" s="369"/>
    </row>
    <row r="65" spans="1:24" x14ac:dyDescent="0.25">
      <c r="A65" s="278"/>
      <c r="B65" s="123"/>
      <c r="C65" s="390"/>
      <c r="D65" s="102"/>
      <c r="E65" s="357"/>
      <c r="F65" s="358"/>
      <c r="G65" s="363"/>
      <c r="H65" s="352"/>
      <c r="I65" s="296"/>
      <c r="J65" s="296"/>
      <c r="K65" s="296"/>
      <c r="L65" s="296"/>
      <c r="M65" s="296"/>
      <c r="N65" s="296"/>
      <c r="O65" s="296"/>
      <c r="P65" s="296"/>
      <c r="Q65" s="296"/>
      <c r="R65" s="353"/>
      <c r="S65" s="345"/>
      <c r="T65" s="252"/>
      <c r="U65" s="252"/>
      <c r="V65" s="252"/>
      <c r="W65" s="252"/>
      <c r="X65" s="369"/>
    </row>
    <row r="66" spans="1:24" x14ac:dyDescent="0.25">
      <c r="A66" s="278"/>
      <c r="B66" s="123"/>
      <c r="C66" s="390"/>
      <c r="D66" s="102"/>
      <c r="E66" s="357"/>
      <c r="F66" s="358"/>
      <c r="G66" s="363"/>
      <c r="H66" s="352"/>
      <c r="I66" s="296"/>
      <c r="J66" s="296"/>
      <c r="K66" s="296"/>
      <c r="L66" s="296"/>
      <c r="M66" s="296"/>
      <c r="N66" s="296"/>
      <c r="O66" s="296"/>
      <c r="P66" s="296"/>
      <c r="Q66" s="296"/>
      <c r="R66" s="353"/>
      <c r="S66" s="345"/>
      <c r="T66" s="252"/>
      <c r="U66" s="252"/>
      <c r="V66" s="252"/>
      <c r="W66" s="252"/>
      <c r="X66" s="369"/>
    </row>
    <row r="67" spans="1:24" x14ac:dyDescent="0.25">
      <c r="A67" s="278"/>
      <c r="B67" s="123"/>
      <c r="C67" s="390"/>
      <c r="D67" s="102"/>
      <c r="E67" s="357"/>
      <c r="F67" s="358"/>
      <c r="G67" s="363"/>
      <c r="H67" s="352"/>
      <c r="I67" s="296"/>
      <c r="J67" s="296"/>
      <c r="K67" s="296"/>
      <c r="L67" s="296"/>
      <c r="M67" s="296"/>
      <c r="N67" s="296"/>
      <c r="O67" s="296"/>
      <c r="P67" s="296"/>
      <c r="Q67" s="296"/>
      <c r="R67" s="353"/>
      <c r="S67" s="345"/>
      <c r="T67" s="252"/>
      <c r="U67" s="252"/>
      <c r="V67" s="252"/>
      <c r="W67" s="252"/>
      <c r="X67" s="369"/>
    </row>
    <row r="68" spans="1:24" x14ac:dyDescent="0.25">
      <c r="A68" s="278"/>
      <c r="B68" s="123"/>
      <c r="C68" s="390"/>
      <c r="D68" s="102"/>
      <c r="E68" s="357"/>
      <c r="F68" s="358"/>
      <c r="G68" s="363"/>
      <c r="H68" s="352"/>
      <c r="I68" s="296"/>
      <c r="J68" s="296"/>
      <c r="K68" s="296"/>
      <c r="L68" s="296"/>
      <c r="M68" s="296"/>
      <c r="N68" s="296"/>
      <c r="O68" s="296"/>
      <c r="P68" s="296"/>
      <c r="Q68" s="296"/>
      <c r="R68" s="353"/>
      <c r="S68" s="345"/>
      <c r="T68" s="252"/>
      <c r="U68" s="252"/>
      <c r="V68" s="252"/>
      <c r="W68" s="252"/>
      <c r="X68" s="369"/>
    </row>
    <row r="69" spans="1:24" x14ac:dyDescent="0.25">
      <c r="A69" s="278"/>
      <c r="B69" s="123"/>
      <c r="C69" s="390"/>
      <c r="D69" s="102"/>
      <c r="E69" s="357"/>
      <c r="F69" s="358"/>
      <c r="G69" s="363"/>
      <c r="H69" s="352"/>
      <c r="I69" s="296"/>
      <c r="J69" s="296"/>
      <c r="K69" s="296"/>
      <c r="L69" s="296"/>
      <c r="M69" s="296"/>
      <c r="N69" s="296"/>
      <c r="O69" s="296"/>
      <c r="P69" s="296"/>
      <c r="Q69" s="296"/>
      <c r="R69" s="353"/>
      <c r="S69" s="345"/>
      <c r="T69" s="252"/>
      <c r="U69" s="252"/>
      <c r="V69" s="252"/>
      <c r="W69" s="252"/>
      <c r="X69" s="369"/>
    </row>
    <row r="70" spans="1:24" x14ac:dyDescent="0.25">
      <c r="A70" s="278"/>
      <c r="B70" s="123"/>
      <c r="C70" s="390"/>
      <c r="D70" s="102"/>
      <c r="E70" s="357"/>
      <c r="F70" s="358"/>
      <c r="G70" s="363"/>
      <c r="H70" s="352"/>
      <c r="I70" s="296"/>
      <c r="J70" s="296"/>
      <c r="K70" s="296"/>
      <c r="L70" s="296"/>
      <c r="M70" s="296"/>
      <c r="N70" s="296"/>
      <c r="O70" s="296"/>
      <c r="P70" s="296"/>
      <c r="Q70" s="296"/>
      <c r="R70" s="353"/>
      <c r="S70" s="345"/>
      <c r="T70" s="252"/>
      <c r="U70" s="252"/>
      <c r="V70" s="252"/>
      <c r="W70" s="252"/>
      <c r="X70" s="369"/>
    </row>
    <row r="71" spans="1:24" x14ac:dyDescent="0.25">
      <c r="A71" s="278"/>
      <c r="B71" s="123"/>
      <c r="C71" s="390"/>
      <c r="D71" s="102"/>
      <c r="E71" s="357"/>
      <c r="F71" s="358"/>
      <c r="G71" s="363"/>
      <c r="H71" s="352"/>
      <c r="I71" s="296"/>
      <c r="J71" s="296"/>
      <c r="K71" s="296"/>
      <c r="L71" s="296"/>
      <c r="M71" s="296"/>
      <c r="N71" s="296"/>
      <c r="O71" s="296"/>
      <c r="P71" s="296"/>
      <c r="Q71" s="296"/>
      <c r="R71" s="353"/>
      <c r="S71" s="345"/>
      <c r="T71" s="252"/>
      <c r="U71" s="252"/>
      <c r="V71" s="252"/>
      <c r="W71" s="252"/>
      <c r="X71" s="369"/>
    </row>
    <row r="72" spans="1:24" x14ac:dyDescent="0.25">
      <c r="A72" s="278"/>
      <c r="B72" s="123"/>
      <c r="C72" s="390"/>
      <c r="D72" s="102"/>
      <c r="E72" s="357"/>
      <c r="F72" s="358"/>
      <c r="G72" s="363"/>
      <c r="H72" s="352"/>
      <c r="I72" s="296"/>
      <c r="J72" s="296"/>
      <c r="K72" s="296"/>
      <c r="L72" s="296"/>
      <c r="M72" s="296"/>
      <c r="N72" s="296"/>
      <c r="O72" s="296"/>
      <c r="P72" s="296"/>
      <c r="Q72" s="296"/>
      <c r="R72" s="353"/>
      <c r="S72" s="345"/>
      <c r="T72" s="252"/>
      <c r="U72" s="252"/>
      <c r="V72" s="252"/>
      <c r="W72" s="252"/>
      <c r="X72" s="369"/>
    </row>
    <row r="73" spans="1:24" x14ac:dyDescent="0.25">
      <c r="A73" s="278"/>
      <c r="B73" s="123"/>
      <c r="C73" s="390"/>
      <c r="D73" s="102"/>
      <c r="E73" s="357"/>
      <c r="F73" s="358"/>
      <c r="G73" s="363"/>
      <c r="H73" s="352"/>
      <c r="I73" s="296"/>
      <c r="J73" s="296"/>
      <c r="K73" s="296"/>
      <c r="L73" s="296"/>
      <c r="M73" s="296"/>
      <c r="N73" s="296"/>
      <c r="O73" s="296"/>
      <c r="P73" s="296"/>
      <c r="Q73" s="296"/>
      <c r="R73" s="353"/>
      <c r="S73" s="345"/>
      <c r="T73" s="252"/>
      <c r="U73" s="252"/>
      <c r="V73" s="252"/>
      <c r="W73" s="252"/>
      <c r="X73" s="369"/>
    </row>
    <row r="74" spans="1:24" x14ac:dyDescent="0.25">
      <c r="A74" s="278"/>
      <c r="B74" s="123"/>
      <c r="C74" s="390"/>
      <c r="D74" s="102"/>
      <c r="E74" s="357"/>
      <c r="F74" s="358"/>
      <c r="G74" s="363"/>
      <c r="H74" s="352"/>
      <c r="I74" s="296"/>
      <c r="J74" s="296"/>
      <c r="K74" s="296"/>
      <c r="L74" s="296"/>
      <c r="M74" s="296"/>
      <c r="N74" s="296"/>
      <c r="O74" s="296"/>
      <c r="P74" s="296"/>
      <c r="Q74" s="296"/>
      <c r="R74" s="353"/>
      <c r="S74" s="345"/>
      <c r="T74" s="252"/>
      <c r="U74" s="252"/>
      <c r="V74" s="252"/>
      <c r="W74" s="252"/>
      <c r="X74" s="369"/>
    </row>
    <row r="75" spans="1:24" x14ac:dyDescent="0.25">
      <c r="A75" s="278"/>
      <c r="B75" s="123"/>
      <c r="C75" s="390"/>
      <c r="D75" s="102"/>
      <c r="E75" s="357"/>
      <c r="F75" s="358"/>
      <c r="G75" s="363"/>
      <c r="H75" s="352"/>
      <c r="I75" s="296"/>
      <c r="J75" s="296"/>
      <c r="K75" s="296"/>
      <c r="L75" s="296"/>
      <c r="M75" s="296"/>
      <c r="N75" s="296"/>
      <c r="O75" s="296"/>
      <c r="P75" s="296"/>
      <c r="Q75" s="296"/>
      <c r="R75" s="353"/>
      <c r="S75" s="345"/>
      <c r="T75" s="252"/>
      <c r="U75" s="252"/>
      <c r="V75" s="252"/>
      <c r="W75" s="252"/>
      <c r="X75" s="369"/>
    </row>
    <row r="76" spans="1:24" x14ac:dyDescent="0.25">
      <c r="A76" s="278"/>
      <c r="B76" s="123"/>
      <c r="C76" s="390"/>
      <c r="D76" s="102"/>
      <c r="E76" s="357"/>
      <c r="F76" s="358"/>
      <c r="G76" s="363"/>
      <c r="H76" s="352"/>
      <c r="I76" s="296"/>
      <c r="J76" s="296"/>
      <c r="K76" s="296"/>
      <c r="L76" s="296"/>
      <c r="M76" s="296"/>
      <c r="N76" s="296"/>
      <c r="O76" s="296"/>
      <c r="P76" s="296"/>
      <c r="Q76" s="296"/>
      <c r="R76" s="353"/>
      <c r="S76" s="345"/>
      <c r="T76" s="252"/>
      <c r="U76" s="252"/>
      <c r="V76" s="252"/>
      <c r="W76" s="252"/>
      <c r="X76" s="369"/>
    </row>
    <row r="77" spans="1:24" x14ac:dyDescent="0.25">
      <c r="A77" s="278"/>
      <c r="B77" s="123"/>
      <c r="C77" s="390"/>
      <c r="D77" s="102"/>
      <c r="E77" s="357"/>
      <c r="F77" s="358"/>
      <c r="G77" s="363"/>
      <c r="H77" s="352"/>
      <c r="I77" s="296"/>
      <c r="J77" s="296"/>
      <c r="K77" s="296"/>
      <c r="L77" s="296"/>
      <c r="M77" s="296"/>
      <c r="N77" s="296"/>
      <c r="O77" s="296"/>
      <c r="P77" s="296"/>
      <c r="Q77" s="296"/>
      <c r="R77" s="353"/>
      <c r="S77" s="345"/>
      <c r="T77" s="252"/>
      <c r="U77" s="252"/>
      <c r="V77" s="252"/>
      <c r="W77" s="252"/>
      <c r="X77" s="369"/>
    </row>
    <row r="78" spans="1:24" x14ac:dyDescent="0.25">
      <c r="A78" s="278"/>
      <c r="B78" s="123"/>
      <c r="C78" s="390"/>
      <c r="D78" s="102"/>
      <c r="E78" s="357"/>
      <c r="F78" s="360"/>
      <c r="G78" s="359"/>
      <c r="H78" s="348"/>
      <c r="I78" s="171"/>
      <c r="J78" s="171"/>
      <c r="K78" s="171"/>
      <c r="L78" s="171"/>
      <c r="M78" s="171"/>
      <c r="N78" s="171"/>
      <c r="O78" s="171"/>
      <c r="P78" s="171"/>
      <c r="Q78" s="171"/>
      <c r="R78" s="349"/>
      <c r="S78" s="342"/>
      <c r="T78" s="175"/>
      <c r="U78" s="175"/>
      <c r="V78" s="175"/>
      <c r="W78" s="175"/>
      <c r="X78" s="369"/>
    </row>
    <row r="79" spans="1:24" x14ac:dyDescent="0.25">
      <c r="A79" s="278"/>
      <c r="B79" s="123"/>
      <c r="C79" s="390"/>
      <c r="D79" s="102"/>
      <c r="E79" s="357"/>
      <c r="F79" s="360"/>
      <c r="G79" s="359"/>
      <c r="H79" s="348"/>
      <c r="I79" s="171"/>
      <c r="J79" s="171"/>
      <c r="K79" s="171"/>
      <c r="L79" s="171"/>
      <c r="M79" s="171"/>
      <c r="N79" s="171"/>
      <c r="O79" s="171"/>
      <c r="P79" s="171"/>
      <c r="Q79" s="171"/>
      <c r="R79" s="349"/>
      <c r="S79" s="342"/>
      <c r="T79" s="175"/>
      <c r="U79" s="175"/>
      <c r="V79" s="175"/>
      <c r="W79" s="175"/>
      <c r="X79" s="369"/>
    </row>
    <row r="80" spans="1:24" x14ac:dyDescent="0.25">
      <c r="A80" s="278"/>
      <c r="B80" s="123"/>
      <c r="C80" s="390"/>
      <c r="D80" s="102"/>
      <c r="E80" s="357"/>
      <c r="F80" s="360"/>
      <c r="G80" s="359"/>
      <c r="H80" s="348"/>
      <c r="I80" s="171"/>
      <c r="J80" s="171"/>
      <c r="K80" s="171"/>
      <c r="L80" s="171"/>
      <c r="M80" s="171"/>
      <c r="N80" s="171"/>
      <c r="O80" s="171"/>
      <c r="P80" s="171"/>
      <c r="Q80" s="171"/>
      <c r="R80" s="349"/>
      <c r="S80" s="342"/>
      <c r="T80" s="175"/>
      <c r="U80" s="175"/>
      <c r="V80" s="175"/>
      <c r="W80" s="175"/>
      <c r="X80" s="369"/>
    </row>
    <row r="81" spans="1:24" x14ac:dyDescent="0.25">
      <c r="A81" s="278"/>
      <c r="B81" s="123"/>
      <c r="C81" s="390"/>
      <c r="D81" s="102"/>
      <c r="E81" s="357"/>
      <c r="F81" s="360"/>
      <c r="G81" s="359"/>
      <c r="H81" s="348"/>
      <c r="I81" s="171"/>
      <c r="J81" s="171"/>
      <c r="K81" s="171"/>
      <c r="L81" s="171"/>
      <c r="M81" s="171"/>
      <c r="N81" s="171"/>
      <c r="O81" s="171"/>
      <c r="P81" s="171"/>
      <c r="Q81" s="171"/>
      <c r="R81" s="349"/>
      <c r="S81" s="342"/>
      <c r="T81" s="175"/>
      <c r="U81" s="175"/>
      <c r="V81" s="175"/>
      <c r="W81" s="175"/>
      <c r="X81" s="369"/>
    </row>
    <row r="82" spans="1:24" x14ac:dyDescent="0.25">
      <c r="A82" s="278"/>
      <c r="B82" s="123"/>
      <c r="C82" s="390"/>
      <c r="D82" s="102"/>
      <c r="E82" s="357"/>
      <c r="F82" s="360"/>
      <c r="G82" s="359"/>
      <c r="H82" s="348"/>
      <c r="I82" s="171"/>
      <c r="J82" s="171"/>
      <c r="K82" s="171"/>
      <c r="L82" s="171"/>
      <c r="M82" s="171"/>
      <c r="N82" s="171"/>
      <c r="O82" s="171"/>
      <c r="P82" s="171"/>
      <c r="Q82" s="171"/>
      <c r="R82" s="349"/>
      <c r="S82" s="342"/>
      <c r="T82" s="175"/>
      <c r="U82" s="175"/>
      <c r="V82" s="175"/>
      <c r="W82" s="175"/>
      <c r="X82" s="369"/>
    </row>
    <row r="83" spans="1:24" x14ac:dyDescent="0.25">
      <c r="A83" s="278"/>
      <c r="B83" s="123"/>
      <c r="C83" s="390"/>
      <c r="D83" s="102"/>
      <c r="E83" s="357"/>
      <c r="F83" s="360"/>
      <c r="G83" s="359"/>
      <c r="H83" s="348"/>
      <c r="I83" s="171"/>
      <c r="J83" s="171"/>
      <c r="K83" s="171"/>
      <c r="L83" s="171"/>
      <c r="M83" s="171"/>
      <c r="N83" s="171"/>
      <c r="O83" s="171"/>
      <c r="P83" s="171"/>
      <c r="Q83" s="171"/>
      <c r="R83" s="349"/>
      <c r="S83" s="342"/>
      <c r="T83" s="175"/>
      <c r="U83" s="175"/>
      <c r="V83" s="175"/>
      <c r="W83" s="175"/>
      <c r="X83" s="369"/>
    </row>
    <row r="84" spans="1:24" x14ac:dyDescent="0.25">
      <c r="A84" s="278"/>
      <c r="B84" s="123"/>
      <c r="C84" s="390"/>
      <c r="D84" s="102"/>
      <c r="E84" s="357"/>
      <c r="F84" s="360"/>
      <c r="G84" s="359"/>
      <c r="H84" s="348"/>
      <c r="I84" s="171"/>
      <c r="J84" s="171"/>
      <c r="K84" s="171"/>
      <c r="L84" s="171"/>
      <c r="M84" s="171"/>
      <c r="N84" s="171"/>
      <c r="O84" s="171"/>
      <c r="P84" s="171"/>
      <c r="Q84" s="171"/>
      <c r="R84" s="349"/>
      <c r="S84" s="342"/>
      <c r="T84" s="175"/>
      <c r="U84" s="175"/>
      <c r="V84" s="175"/>
      <c r="W84" s="175"/>
      <c r="X84" s="369"/>
    </row>
    <row r="85" spans="1:24" x14ac:dyDescent="0.25">
      <c r="A85" s="278"/>
      <c r="B85" s="123"/>
      <c r="C85" s="390"/>
      <c r="D85" s="102"/>
      <c r="E85" s="357"/>
      <c r="F85" s="360"/>
      <c r="G85" s="359"/>
      <c r="H85" s="348"/>
      <c r="I85" s="171"/>
      <c r="J85" s="171"/>
      <c r="K85" s="171"/>
      <c r="L85" s="171"/>
      <c r="M85" s="171"/>
      <c r="N85" s="171"/>
      <c r="O85" s="171"/>
      <c r="P85" s="171"/>
      <c r="Q85" s="171"/>
      <c r="R85" s="349"/>
      <c r="S85" s="342"/>
      <c r="T85" s="175"/>
      <c r="U85" s="175"/>
      <c r="V85" s="175"/>
      <c r="W85" s="175"/>
      <c r="X85" s="369"/>
    </row>
    <row r="86" spans="1:24" x14ac:dyDescent="0.25">
      <c r="A86" s="278"/>
      <c r="B86" s="123"/>
      <c r="C86" s="390"/>
      <c r="D86" s="102"/>
      <c r="E86" s="357"/>
      <c r="F86" s="360"/>
      <c r="G86" s="359"/>
      <c r="H86" s="348"/>
      <c r="I86" s="171"/>
      <c r="J86" s="171"/>
      <c r="K86" s="171"/>
      <c r="L86" s="171"/>
      <c r="M86" s="171"/>
      <c r="N86" s="171"/>
      <c r="O86" s="171"/>
      <c r="P86" s="171"/>
      <c r="Q86" s="171"/>
      <c r="R86" s="349"/>
      <c r="S86" s="342"/>
      <c r="T86" s="175"/>
      <c r="U86" s="175"/>
      <c r="V86" s="175"/>
      <c r="W86" s="175"/>
      <c r="X86" s="369"/>
    </row>
    <row r="87" spans="1:24" x14ac:dyDescent="0.25">
      <c r="A87" s="278"/>
      <c r="B87" s="123"/>
      <c r="C87" s="390"/>
      <c r="D87" s="102"/>
      <c r="E87" s="357"/>
      <c r="F87" s="360"/>
      <c r="G87" s="359"/>
      <c r="H87" s="348"/>
      <c r="I87" s="171"/>
      <c r="J87" s="171"/>
      <c r="K87" s="171"/>
      <c r="L87" s="171"/>
      <c r="M87" s="171"/>
      <c r="N87" s="171"/>
      <c r="O87" s="171"/>
      <c r="P87" s="171"/>
      <c r="Q87" s="171"/>
      <c r="R87" s="349"/>
      <c r="S87" s="342"/>
      <c r="T87" s="175"/>
      <c r="U87" s="175"/>
      <c r="V87" s="175"/>
      <c r="W87" s="175"/>
      <c r="X87" s="369"/>
    </row>
    <row r="88" spans="1:24" x14ac:dyDescent="0.25">
      <c r="A88" s="278"/>
      <c r="B88" s="123"/>
      <c r="C88" s="390"/>
      <c r="D88" s="102"/>
      <c r="E88" s="357"/>
      <c r="F88" s="360"/>
      <c r="G88" s="359"/>
      <c r="H88" s="348"/>
      <c r="I88" s="171"/>
      <c r="J88" s="171"/>
      <c r="K88" s="171"/>
      <c r="L88" s="171"/>
      <c r="M88" s="171"/>
      <c r="N88" s="171"/>
      <c r="O88" s="171"/>
      <c r="P88" s="171"/>
      <c r="Q88" s="171"/>
      <c r="R88" s="349"/>
      <c r="S88" s="342"/>
      <c r="T88" s="175"/>
      <c r="U88" s="175"/>
      <c r="V88" s="175"/>
      <c r="W88" s="175"/>
      <c r="X88" s="369"/>
    </row>
    <row r="89" spans="1:24" x14ac:dyDescent="0.25">
      <c r="A89" s="278"/>
      <c r="B89" s="123"/>
      <c r="C89" s="390"/>
      <c r="D89" s="102"/>
      <c r="E89" s="357"/>
      <c r="F89" s="360"/>
      <c r="G89" s="359"/>
      <c r="H89" s="348"/>
      <c r="I89" s="171"/>
      <c r="J89" s="171"/>
      <c r="K89" s="171"/>
      <c r="L89" s="171"/>
      <c r="M89" s="171"/>
      <c r="N89" s="171"/>
      <c r="O89" s="171"/>
      <c r="P89" s="171"/>
      <c r="Q89" s="171"/>
      <c r="R89" s="349"/>
      <c r="S89" s="342"/>
      <c r="T89" s="175"/>
      <c r="U89" s="175"/>
      <c r="V89" s="175"/>
      <c r="W89" s="175"/>
      <c r="X89" s="369"/>
    </row>
    <row r="90" spans="1:24" x14ac:dyDescent="0.25">
      <c r="A90" s="278"/>
      <c r="B90" s="123"/>
      <c r="C90" s="390"/>
      <c r="D90" s="102"/>
      <c r="E90" s="357"/>
      <c r="F90" s="360"/>
      <c r="G90" s="359"/>
      <c r="H90" s="348"/>
      <c r="I90" s="171"/>
      <c r="J90" s="171"/>
      <c r="K90" s="171"/>
      <c r="L90" s="171"/>
      <c r="M90" s="171"/>
      <c r="N90" s="171"/>
      <c r="O90" s="171"/>
      <c r="P90" s="171"/>
      <c r="Q90" s="171"/>
      <c r="R90" s="349"/>
      <c r="S90" s="342"/>
      <c r="T90" s="175"/>
      <c r="U90" s="175"/>
      <c r="V90" s="175"/>
      <c r="W90" s="175"/>
      <c r="X90" s="369"/>
    </row>
    <row r="91" spans="1:24" x14ac:dyDescent="0.25">
      <c r="A91" s="278"/>
      <c r="B91" s="123"/>
      <c r="C91" s="390"/>
      <c r="D91" s="102"/>
      <c r="E91" s="357"/>
      <c r="F91" s="360"/>
      <c r="G91" s="359"/>
      <c r="H91" s="348"/>
      <c r="I91" s="171"/>
      <c r="J91" s="171"/>
      <c r="K91" s="171"/>
      <c r="L91" s="171"/>
      <c r="M91" s="171"/>
      <c r="N91" s="171"/>
      <c r="O91" s="171"/>
      <c r="P91" s="171"/>
      <c r="Q91" s="171"/>
      <c r="R91" s="349"/>
      <c r="S91" s="342"/>
      <c r="T91" s="175"/>
      <c r="U91" s="175"/>
      <c r="V91" s="175"/>
      <c r="W91" s="175"/>
      <c r="X91" s="369"/>
    </row>
    <row r="92" spans="1:24" x14ac:dyDescent="0.25">
      <c r="A92" s="278"/>
      <c r="B92" s="123"/>
      <c r="C92" s="390"/>
      <c r="D92" s="102"/>
      <c r="E92" s="357"/>
      <c r="F92" s="360"/>
      <c r="G92" s="359"/>
      <c r="H92" s="348"/>
      <c r="I92" s="171"/>
      <c r="J92" s="171"/>
      <c r="K92" s="171"/>
      <c r="L92" s="171"/>
      <c r="M92" s="171"/>
      <c r="N92" s="171"/>
      <c r="O92" s="171"/>
      <c r="P92" s="171"/>
      <c r="Q92" s="171"/>
      <c r="R92" s="349"/>
      <c r="S92" s="342"/>
      <c r="T92" s="175"/>
      <c r="U92" s="175"/>
      <c r="V92" s="175"/>
      <c r="W92" s="175"/>
      <c r="X92" s="369"/>
    </row>
    <row r="93" spans="1:24" x14ac:dyDescent="0.25">
      <c r="A93" s="278"/>
      <c r="B93" s="123"/>
      <c r="C93" s="390"/>
      <c r="D93" s="102"/>
      <c r="E93" s="357"/>
      <c r="F93" s="360"/>
      <c r="G93" s="359"/>
      <c r="H93" s="348"/>
      <c r="I93" s="171"/>
      <c r="J93" s="171"/>
      <c r="K93" s="171"/>
      <c r="L93" s="171"/>
      <c r="M93" s="171"/>
      <c r="N93" s="171"/>
      <c r="O93" s="171"/>
      <c r="P93" s="171"/>
      <c r="Q93" s="171"/>
      <c r="R93" s="349"/>
      <c r="S93" s="342"/>
      <c r="T93" s="175"/>
      <c r="U93" s="175"/>
      <c r="V93" s="175"/>
      <c r="W93" s="175"/>
      <c r="X93" s="369"/>
    </row>
    <row r="94" spans="1:24" x14ac:dyDescent="0.25">
      <c r="A94" s="278"/>
      <c r="B94" s="123"/>
      <c r="C94" s="390"/>
      <c r="D94" s="102"/>
      <c r="E94" s="357"/>
      <c r="F94" s="360"/>
      <c r="G94" s="359"/>
      <c r="H94" s="348"/>
      <c r="I94" s="171"/>
      <c r="J94" s="171"/>
      <c r="K94" s="171"/>
      <c r="L94" s="171"/>
      <c r="M94" s="171"/>
      <c r="N94" s="171"/>
      <c r="O94" s="171"/>
      <c r="P94" s="171"/>
      <c r="Q94" s="171"/>
      <c r="R94" s="349"/>
      <c r="S94" s="342"/>
      <c r="T94" s="175"/>
      <c r="U94" s="175"/>
      <c r="V94" s="175"/>
      <c r="W94" s="175"/>
      <c r="X94" s="369"/>
    </row>
    <row r="95" spans="1:24" x14ac:dyDescent="0.25">
      <c r="A95" s="278"/>
      <c r="B95" s="123"/>
      <c r="C95" s="390"/>
      <c r="D95" s="102"/>
      <c r="E95" s="357"/>
      <c r="F95" s="360"/>
      <c r="G95" s="359"/>
      <c r="H95" s="348"/>
      <c r="I95" s="171"/>
      <c r="J95" s="171"/>
      <c r="K95" s="171"/>
      <c r="L95" s="171"/>
      <c r="M95" s="171"/>
      <c r="N95" s="171"/>
      <c r="O95" s="171"/>
      <c r="P95" s="171"/>
      <c r="Q95" s="171"/>
      <c r="R95" s="349"/>
      <c r="S95" s="342"/>
      <c r="T95" s="175"/>
      <c r="U95" s="175"/>
      <c r="V95" s="175"/>
      <c r="W95" s="175"/>
      <c r="X95" s="369"/>
    </row>
    <row r="96" spans="1:24" x14ac:dyDescent="0.25">
      <c r="A96" s="278"/>
      <c r="B96" s="123"/>
      <c r="C96" s="390"/>
      <c r="D96" s="102"/>
      <c r="E96" s="357"/>
      <c r="F96" s="360"/>
      <c r="G96" s="359"/>
      <c r="H96" s="348"/>
      <c r="I96" s="171"/>
      <c r="J96" s="171"/>
      <c r="K96" s="171"/>
      <c r="L96" s="171"/>
      <c r="M96" s="171"/>
      <c r="N96" s="171"/>
      <c r="O96" s="171"/>
      <c r="P96" s="171"/>
      <c r="Q96" s="171"/>
      <c r="R96" s="349"/>
      <c r="S96" s="342"/>
      <c r="T96" s="175"/>
      <c r="U96" s="175"/>
      <c r="V96" s="175"/>
      <c r="W96" s="175"/>
      <c r="X96" s="369"/>
    </row>
    <row r="97" spans="1:24" x14ac:dyDescent="0.25">
      <c r="A97" s="278"/>
      <c r="B97" s="123"/>
      <c r="C97" s="390"/>
      <c r="D97" s="102"/>
      <c r="E97" s="357"/>
      <c r="F97" s="360"/>
      <c r="G97" s="359"/>
      <c r="H97" s="348"/>
      <c r="I97" s="171"/>
      <c r="J97" s="171"/>
      <c r="K97" s="171"/>
      <c r="L97" s="171"/>
      <c r="M97" s="171"/>
      <c r="N97" s="171"/>
      <c r="O97" s="171"/>
      <c r="P97" s="171"/>
      <c r="Q97" s="171"/>
      <c r="R97" s="349"/>
      <c r="S97" s="342"/>
      <c r="T97" s="175"/>
      <c r="U97" s="175"/>
      <c r="V97" s="175"/>
      <c r="W97" s="175"/>
      <c r="X97" s="369"/>
    </row>
    <row r="98" spans="1:24" x14ac:dyDescent="0.25">
      <c r="A98" s="278"/>
      <c r="B98" s="123"/>
      <c r="C98" s="390"/>
      <c r="D98" s="102"/>
      <c r="E98" s="357"/>
      <c r="F98" s="360"/>
      <c r="G98" s="359"/>
      <c r="H98" s="348"/>
      <c r="I98" s="171"/>
      <c r="J98" s="171"/>
      <c r="K98" s="171"/>
      <c r="L98" s="171"/>
      <c r="M98" s="171"/>
      <c r="N98" s="171"/>
      <c r="O98" s="171"/>
      <c r="P98" s="171"/>
      <c r="Q98" s="171"/>
      <c r="R98" s="349"/>
      <c r="S98" s="342"/>
      <c r="T98" s="175"/>
      <c r="U98" s="175"/>
      <c r="V98" s="175"/>
      <c r="W98" s="175"/>
      <c r="X98" s="369"/>
    </row>
    <row r="99" spans="1:24" x14ac:dyDescent="0.25">
      <c r="A99" s="278"/>
      <c r="B99" s="123"/>
      <c r="C99" s="390"/>
      <c r="D99" s="102"/>
      <c r="E99" s="357"/>
      <c r="F99" s="360"/>
      <c r="G99" s="359"/>
      <c r="H99" s="348"/>
      <c r="I99" s="171"/>
      <c r="J99" s="171"/>
      <c r="K99" s="171"/>
      <c r="L99" s="171"/>
      <c r="M99" s="171"/>
      <c r="N99" s="171"/>
      <c r="O99" s="171"/>
      <c r="P99" s="171"/>
      <c r="Q99" s="171"/>
      <c r="R99" s="349"/>
      <c r="S99" s="342"/>
      <c r="T99" s="175"/>
      <c r="U99" s="175"/>
      <c r="V99" s="175"/>
      <c r="W99" s="175"/>
      <c r="X99" s="369"/>
    </row>
    <row r="100" spans="1:24" x14ac:dyDescent="0.25">
      <c r="A100" s="278"/>
      <c r="B100" s="123"/>
      <c r="C100" s="390"/>
      <c r="D100" s="102"/>
      <c r="E100" s="357"/>
      <c r="F100" s="360"/>
      <c r="G100" s="359"/>
      <c r="H100" s="348"/>
      <c r="I100" s="171"/>
      <c r="J100" s="171"/>
      <c r="K100" s="171"/>
      <c r="L100" s="171"/>
      <c r="M100" s="171"/>
      <c r="N100" s="171"/>
      <c r="O100" s="171"/>
      <c r="P100" s="171"/>
      <c r="Q100" s="171"/>
      <c r="R100" s="349"/>
      <c r="S100" s="342"/>
      <c r="T100" s="175"/>
      <c r="U100" s="175"/>
      <c r="V100" s="175"/>
      <c r="W100" s="175"/>
      <c r="X100" s="369"/>
    </row>
    <row r="101" spans="1:24" x14ac:dyDescent="0.25">
      <c r="A101" s="278"/>
      <c r="B101" s="123"/>
      <c r="C101" s="390"/>
      <c r="D101" s="102"/>
      <c r="E101" s="357"/>
      <c r="F101" s="360"/>
      <c r="G101" s="359"/>
      <c r="H101" s="348"/>
      <c r="I101" s="171"/>
      <c r="J101" s="171"/>
      <c r="K101" s="171"/>
      <c r="L101" s="171"/>
      <c r="M101" s="171"/>
      <c r="N101" s="171"/>
      <c r="O101" s="171"/>
      <c r="P101" s="171"/>
      <c r="Q101" s="171"/>
      <c r="R101" s="349"/>
      <c r="S101" s="342"/>
      <c r="T101" s="175"/>
      <c r="U101" s="175"/>
      <c r="V101" s="175"/>
      <c r="W101" s="175"/>
      <c r="X101" s="369"/>
    </row>
    <row r="102" spans="1:24" x14ac:dyDescent="0.25">
      <c r="A102" s="278"/>
      <c r="B102" s="123"/>
      <c r="C102" s="390"/>
      <c r="D102" s="102"/>
      <c r="E102" s="357"/>
      <c r="F102" s="360"/>
      <c r="G102" s="359"/>
      <c r="H102" s="348"/>
      <c r="I102" s="171"/>
      <c r="J102" s="171"/>
      <c r="K102" s="171"/>
      <c r="L102" s="171"/>
      <c r="M102" s="171"/>
      <c r="N102" s="171"/>
      <c r="O102" s="171"/>
      <c r="P102" s="171"/>
      <c r="Q102" s="171"/>
      <c r="R102" s="349"/>
      <c r="S102" s="342"/>
      <c r="T102" s="175"/>
      <c r="U102" s="175"/>
      <c r="V102" s="175"/>
      <c r="W102" s="175"/>
      <c r="X102" s="369"/>
    </row>
    <row r="103" spans="1:24" x14ac:dyDescent="0.25">
      <c r="A103" s="278"/>
      <c r="B103" s="123"/>
      <c r="C103" s="390"/>
      <c r="D103" s="102"/>
      <c r="E103" s="357"/>
      <c r="F103" s="360"/>
      <c r="G103" s="359"/>
      <c r="H103" s="348"/>
      <c r="I103" s="171"/>
      <c r="J103" s="171"/>
      <c r="K103" s="171"/>
      <c r="L103" s="171"/>
      <c r="M103" s="171"/>
      <c r="N103" s="171"/>
      <c r="O103" s="171"/>
      <c r="P103" s="171"/>
      <c r="Q103" s="171"/>
      <c r="R103" s="349"/>
      <c r="S103" s="342"/>
      <c r="T103" s="175"/>
      <c r="U103" s="175"/>
      <c r="V103" s="175"/>
      <c r="W103" s="175"/>
      <c r="X103" s="369"/>
    </row>
    <row r="104" spans="1:24" x14ac:dyDescent="0.25">
      <c r="A104" s="278"/>
      <c r="B104" s="123"/>
      <c r="C104" s="390"/>
      <c r="D104" s="102"/>
      <c r="E104" s="357"/>
      <c r="F104" s="360"/>
      <c r="G104" s="359"/>
      <c r="H104" s="348"/>
      <c r="I104" s="171"/>
      <c r="J104" s="171"/>
      <c r="K104" s="171"/>
      <c r="L104" s="171"/>
      <c r="M104" s="171"/>
      <c r="N104" s="171"/>
      <c r="O104" s="171"/>
      <c r="P104" s="171"/>
      <c r="Q104" s="171"/>
      <c r="R104" s="349"/>
      <c r="S104" s="342"/>
      <c r="T104" s="175"/>
      <c r="U104" s="175"/>
      <c r="V104" s="175"/>
      <c r="W104" s="175"/>
      <c r="X104" s="369"/>
    </row>
    <row r="105" spans="1:24" x14ac:dyDescent="0.25">
      <c r="A105" s="278"/>
      <c r="B105" s="123"/>
      <c r="C105" s="390"/>
      <c r="D105" s="102"/>
      <c r="E105" s="357"/>
      <c r="F105" s="360"/>
      <c r="G105" s="359"/>
      <c r="H105" s="348"/>
      <c r="I105" s="171"/>
      <c r="J105" s="171"/>
      <c r="K105" s="171"/>
      <c r="L105" s="171"/>
      <c r="M105" s="171"/>
      <c r="N105" s="171"/>
      <c r="O105" s="171"/>
      <c r="P105" s="171"/>
      <c r="Q105" s="171"/>
      <c r="R105" s="349"/>
      <c r="S105" s="342"/>
      <c r="T105" s="175"/>
      <c r="U105" s="175"/>
      <c r="V105" s="175"/>
      <c r="W105" s="175"/>
      <c r="X105" s="369"/>
    </row>
    <row r="106" spans="1:24" x14ac:dyDescent="0.25">
      <c r="A106" s="278"/>
      <c r="B106" s="123"/>
      <c r="C106" s="390"/>
      <c r="D106" s="102"/>
      <c r="E106" s="357"/>
      <c r="F106" s="360"/>
      <c r="G106" s="359"/>
      <c r="H106" s="348"/>
      <c r="I106" s="171"/>
      <c r="J106" s="171"/>
      <c r="K106" s="171"/>
      <c r="L106" s="171"/>
      <c r="M106" s="171"/>
      <c r="N106" s="171"/>
      <c r="O106" s="171"/>
      <c r="P106" s="171"/>
      <c r="Q106" s="171"/>
      <c r="R106" s="349"/>
      <c r="S106" s="342"/>
      <c r="T106" s="175"/>
      <c r="U106" s="175"/>
      <c r="V106" s="175"/>
      <c r="W106" s="175"/>
      <c r="X106" s="369"/>
    </row>
    <row r="107" spans="1:24" x14ac:dyDescent="0.25">
      <c r="A107" s="278"/>
      <c r="B107" s="123"/>
      <c r="C107" s="390"/>
      <c r="D107" s="102"/>
      <c r="E107" s="357"/>
      <c r="F107" s="360"/>
      <c r="G107" s="359"/>
      <c r="H107" s="348"/>
      <c r="I107" s="171"/>
      <c r="J107" s="171"/>
      <c r="K107" s="171"/>
      <c r="L107" s="171"/>
      <c r="M107" s="171"/>
      <c r="N107" s="171"/>
      <c r="O107" s="171"/>
      <c r="P107" s="171"/>
      <c r="Q107" s="171"/>
      <c r="R107" s="349"/>
      <c r="S107" s="342"/>
      <c r="T107" s="175"/>
      <c r="U107" s="175"/>
      <c r="V107" s="175"/>
      <c r="W107" s="175"/>
      <c r="X107" s="369"/>
    </row>
    <row r="108" spans="1:24" x14ac:dyDescent="0.25">
      <c r="A108" s="278"/>
      <c r="B108" s="123"/>
      <c r="C108" s="390"/>
      <c r="D108" s="102"/>
      <c r="E108" s="357"/>
      <c r="F108" s="360"/>
      <c r="G108" s="359"/>
      <c r="H108" s="348"/>
      <c r="I108" s="171"/>
      <c r="J108" s="171"/>
      <c r="K108" s="171"/>
      <c r="L108" s="171"/>
      <c r="M108" s="171"/>
      <c r="N108" s="171"/>
      <c r="O108" s="171"/>
      <c r="P108" s="171"/>
      <c r="Q108" s="171"/>
      <c r="R108" s="349"/>
      <c r="S108" s="342"/>
      <c r="T108" s="175"/>
      <c r="U108" s="175"/>
      <c r="V108" s="175"/>
      <c r="W108" s="175"/>
      <c r="X108" s="369"/>
    </row>
    <row r="109" spans="1:24" x14ac:dyDescent="0.25">
      <c r="A109" s="278"/>
      <c r="B109" s="123"/>
      <c r="C109" s="390"/>
      <c r="D109" s="102"/>
      <c r="E109" s="357"/>
      <c r="F109" s="360"/>
      <c r="G109" s="359"/>
      <c r="H109" s="348"/>
      <c r="I109" s="171"/>
      <c r="J109" s="171"/>
      <c r="K109" s="171"/>
      <c r="L109" s="171"/>
      <c r="M109" s="171"/>
      <c r="N109" s="171"/>
      <c r="O109" s="171"/>
      <c r="P109" s="171"/>
      <c r="Q109" s="171"/>
      <c r="R109" s="349"/>
      <c r="S109" s="342"/>
      <c r="T109" s="175"/>
      <c r="U109" s="175"/>
      <c r="V109" s="175"/>
      <c r="W109" s="175"/>
      <c r="X109" s="369"/>
    </row>
    <row r="110" spans="1:24" x14ac:dyDescent="0.25">
      <c r="A110" s="278"/>
      <c r="B110" s="123"/>
      <c r="C110" s="390"/>
      <c r="D110" s="102"/>
      <c r="E110" s="357"/>
      <c r="F110" s="360"/>
      <c r="G110" s="359"/>
      <c r="H110" s="348"/>
      <c r="I110" s="171"/>
      <c r="J110" s="171"/>
      <c r="K110" s="171"/>
      <c r="L110" s="171"/>
      <c r="M110" s="171"/>
      <c r="N110" s="171"/>
      <c r="O110" s="171"/>
      <c r="P110" s="171"/>
      <c r="Q110" s="171"/>
      <c r="R110" s="349"/>
      <c r="S110" s="342"/>
      <c r="T110" s="175"/>
      <c r="U110" s="175"/>
      <c r="V110" s="175"/>
      <c r="W110" s="175"/>
      <c r="X110" s="369"/>
    </row>
    <row r="111" spans="1:24" x14ac:dyDescent="0.25">
      <c r="A111" s="278"/>
      <c r="B111" s="123"/>
      <c r="C111" s="390"/>
      <c r="D111" s="102"/>
      <c r="E111" s="357"/>
      <c r="F111" s="360"/>
      <c r="G111" s="359"/>
      <c r="H111" s="348"/>
      <c r="I111" s="171"/>
      <c r="J111" s="171"/>
      <c r="K111" s="171"/>
      <c r="L111" s="171"/>
      <c r="M111" s="171"/>
      <c r="N111" s="171"/>
      <c r="O111" s="171"/>
      <c r="P111" s="171"/>
      <c r="Q111" s="171"/>
      <c r="R111" s="349"/>
      <c r="S111" s="342"/>
      <c r="T111" s="175"/>
      <c r="U111" s="175"/>
      <c r="V111" s="175"/>
      <c r="W111" s="175"/>
      <c r="X111" s="369"/>
    </row>
    <row r="112" spans="1:24" x14ac:dyDescent="0.25">
      <c r="A112" s="278"/>
      <c r="B112" s="123"/>
      <c r="C112" s="390"/>
      <c r="D112" s="102"/>
      <c r="E112" s="357"/>
      <c r="F112" s="360"/>
      <c r="G112" s="359"/>
      <c r="H112" s="348"/>
      <c r="I112" s="171"/>
      <c r="J112" s="171"/>
      <c r="K112" s="171"/>
      <c r="L112" s="171"/>
      <c r="M112" s="171"/>
      <c r="N112" s="171"/>
      <c r="O112" s="171"/>
      <c r="P112" s="171"/>
      <c r="Q112" s="171"/>
      <c r="R112" s="349"/>
      <c r="S112" s="342"/>
      <c r="T112" s="175"/>
      <c r="U112" s="175"/>
      <c r="V112" s="175"/>
      <c r="W112" s="175"/>
      <c r="X112" s="369"/>
    </row>
    <row r="113" spans="1:24" x14ac:dyDescent="0.25">
      <c r="A113" s="278"/>
      <c r="B113" s="123"/>
      <c r="C113" s="390"/>
      <c r="D113" s="102"/>
      <c r="E113" s="357"/>
      <c r="F113" s="360"/>
      <c r="G113" s="359"/>
      <c r="H113" s="348"/>
      <c r="I113" s="171"/>
      <c r="J113" s="171"/>
      <c r="K113" s="171"/>
      <c r="L113" s="171"/>
      <c r="M113" s="171"/>
      <c r="N113" s="171"/>
      <c r="O113" s="171"/>
      <c r="P113" s="171"/>
      <c r="Q113" s="171"/>
      <c r="R113" s="349"/>
      <c r="S113" s="342"/>
      <c r="T113" s="175"/>
      <c r="U113" s="175"/>
      <c r="V113" s="175"/>
      <c r="W113" s="175"/>
      <c r="X113" s="369"/>
    </row>
    <row r="114" spans="1:24" x14ac:dyDescent="0.25">
      <c r="A114" s="278"/>
      <c r="B114" s="123"/>
      <c r="C114" s="390"/>
      <c r="D114" s="102"/>
      <c r="E114" s="357"/>
      <c r="F114" s="360"/>
      <c r="G114" s="359"/>
      <c r="H114" s="348"/>
      <c r="I114" s="171"/>
      <c r="J114" s="171"/>
      <c r="K114" s="171"/>
      <c r="L114" s="171"/>
      <c r="M114" s="171"/>
      <c r="N114" s="171"/>
      <c r="O114" s="171"/>
      <c r="P114" s="171"/>
      <c r="Q114" s="171"/>
      <c r="R114" s="349"/>
      <c r="S114" s="342"/>
      <c r="T114" s="175"/>
      <c r="U114" s="175"/>
      <c r="V114" s="175"/>
      <c r="W114" s="175"/>
      <c r="X114" s="369"/>
    </row>
    <row r="115" spans="1:24" x14ac:dyDescent="0.25">
      <c r="A115" s="278"/>
      <c r="B115" s="123"/>
      <c r="C115" s="390"/>
      <c r="D115" s="102"/>
      <c r="E115" s="357"/>
      <c r="F115" s="360"/>
      <c r="G115" s="359"/>
      <c r="H115" s="348"/>
      <c r="I115" s="171"/>
      <c r="J115" s="171"/>
      <c r="K115" s="171"/>
      <c r="L115" s="171"/>
      <c r="M115" s="171"/>
      <c r="N115" s="171"/>
      <c r="O115" s="171"/>
      <c r="P115" s="171"/>
      <c r="Q115" s="171"/>
      <c r="R115" s="349"/>
      <c r="S115" s="342"/>
      <c r="T115" s="175"/>
      <c r="U115" s="175"/>
      <c r="V115" s="175"/>
      <c r="W115" s="175"/>
      <c r="X115" s="369"/>
    </row>
    <row r="116" spans="1:24" x14ac:dyDescent="0.25">
      <c r="A116" s="278"/>
      <c r="B116" s="123"/>
      <c r="C116" s="390"/>
      <c r="D116" s="102"/>
      <c r="E116" s="357"/>
      <c r="F116" s="360"/>
      <c r="G116" s="359"/>
      <c r="H116" s="348"/>
      <c r="I116" s="171"/>
      <c r="J116" s="171"/>
      <c r="K116" s="171"/>
      <c r="L116" s="171"/>
      <c r="M116" s="171"/>
      <c r="N116" s="171"/>
      <c r="O116" s="171"/>
      <c r="P116" s="171"/>
      <c r="Q116" s="171"/>
      <c r="R116" s="349"/>
      <c r="S116" s="342"/>
      <c r="T116" s="175"/>
      <c r="U116" s="175"/>
      <c r="V116" s="175"/>
      <c r="W116" s="175"/>
      <c r="X116" s="369"/>
    </row>
    <row r="117" spans="1:24" x14ac:dyDescent="0.25">
      <c r="A117" s="278"/>
      <c r="B117" s="123"/>
      <c r="C117" s="390"/>
      <c r="D117" s="102"/>
      <c r="E117" s="357"/>
      <c r="F117" s="360"/>
      <c r="G117" s="359"/>
      <c r="H117" s="348"/>
      <c r="I117" s="171"/>
      <c r="J117" s="171"/>
      <c r="K117" s="171"/>
      <c r="L117" s="171"/>
      <c r="M117" s="171"/>
      <c r="N117" s="171"/>
      <c r="O117" s="171"/>
      <c r="P117" s="171"/>
      <c r="Q117" s="171"/>
      <c r="R117" s="349"/>
      <c r="S117" s="342"/>
      <c r="T117" s="175"/>
      <c r="U117" s="175"/>
      <c r="V117" s="175"/>
      <c r="W117" s="175"/>
      <c r="X117" s="369"/>
    </row>
    <row r="118" spans="1:24" x14ac:dyDescent="0.25">
      <c r="A118" s="278"/>
      <c r="B118" s="123"/>
      <c r="C118" s="390"/>
      <c r="D118" s="102"/>
      <c r="E118" s="357"/>
      <c r="F118" s="360"/>
      <c r="G118" s="359"/>
      <c r="H118" s="348"/>
      <c r="I118" s="171"/>
      <c r="J118" s="171"/>
      <c r="K118" s="171"/>
      <c r="L118" s="171"/>
      <c r="M118" s="171"/>
      <c r="N118" s="171"/>
      <c r="O118" s="171"/>
      <c r="P118" s="171"/>
      <c r="Q118" s="171"/>
      <c r="R118" s="349"/>
      <c r="S118" s="342"/>
      <c r="T118" s="175"/>
      <c r="U118" s="175"/>
      <c r="V118" s="175"/>
      <c r="W118" s="175"/>
      <c r="X118" s="369"/>
    </row>
    <row r="119" spans="1:24" x14ac:dyDescent="0.25">
      <c r="A119" s="278"/>
      <c r="B119" s="123"/>
      <c r="C119" s="390"/>
      <c r="D119" s="102"/>
      <c r="E119" s="357"/>
      <c r="F119" s="360"/>
      <c r="G119" s="359"/>
      <c r="H119" s="348"/>
      <c r="I119" s="171"/>
      <c r="J119" s="171"/>
      <c r="K119" s="171"/>
      <c r="L119" s="171"/>
      <c r="M119" s="171"/>
      <c r="N119" s="171"/>
      <c r="O119" s="171"/>
      <c r="P119" s="171"/>
      <c r="Q119" s="171"/>
      <c r="R119" s="349"/>
      <c r="S119" s="342"/>
      <c r="T119" s="175"/>
      <c r="U119" s="175"/>
      <c r="V119" s="175"/>
      <c r="W119" s="175"/>
      <c r="X119" s="369"/>
    </row>
    <row r="120" spans="1:24" x14ac:dyDescent="0.25">
      <c r="A120" s="278"/>
      <c r="B120" s="123"/>
      <c r="C120" s="390"/>
      <c r="D120" s="102"/>
      <c r="E120" s="357"/>
      <c r="F120" s="360"/>
      <c r="G120" s="359"/>
      <c r="H120" s="348"/>
      <c r="I120" s="171"/>
      <c r="J120" s="171"/>
      <c r="K120" s="171"/>
      <c r="L120" s="171"/>
      <c r="M120" s="171"/>
      <c r="N120" s="171"/>
      <c r="O120" s="171"/>
      <c r="P120" s="171"/>
      <c r="Q120" s="171"/>
      <c r="R120" s="349"/>
      <c r="S120" s="342"/>
      <c r="T120" s="175"/>
      <c r="U120" s="175"/>
      <c r="V120" s="175"/>
      <c r="W120" s="175"/>
      <c r="X120" s="369"/>
    </row>
    <row r="121" spans="1:24" x14ac:dyDescent="0.25">
      <c r="A121" s="278"/>
      <c r="B121" s="123"/>
      <c r="C121" s="390"/>
      <c r="D121" s="102"/>
      <c r="E121" s="357"/>
      <c r="F121" s="360"/>
      <c r="G121" s="359"/>
      <c r="H121" s="348"/>
      <c r="I121" s="171"/>
      <c r="J121" s="171"/>
      <c r="K121" s="171"/>
      <c r="L121" s="171"/>
      <c r="M121" s="171"/>
      <c r="N121" s="171"/>
      <c r="O121" s="171"/>
      <c r="P121" s="171"/>
      <c r="Q121" s="171"/>
      <c r="R121" s="349"/>
      <c r="S121" s="342"/>
      <c r="T121" s="175"/>
      <c r="U121" s="175"/>
      <c r="V121" s="175"/>
      <c r="W121" s="175"/>
      <c r="X121" s="369"/>
    </row>
    <row r="122" spans="1:24" x14ac:dyDescent="0.25">
      <c r="A122" s="278"/>
      <c r="B122" s="123"/>
      <c r="C122" s="390"/>
      <c r="D122" s="102"/>
      <c r="E122" s="357"/>
      <c r="F122" s="360"/>
      <c r="G122" s="359"/>
      <c r="H122" s="348"/>
      <c r="I122" s="171"/>
      <c r="J122" s="171"/>
      <c r="K122" s="171"/>
      <c r="L122" s="171"/>
      <c r="M122" s="171"/>
      <c r="N122" s="171"/>
      <c r="O122" s="171"/>
      <c r="P122" s="171"/>
      <c r="Q122" s="171"/>
      <c r="R122" s="349"/>
      <c r="S122" s="342"/>
      <c r="T122" s="175"/>
      <c r="U122" s="175"/>
      <c r="V122" s="175"/>
      <c r="W122" s="175"/>
      <c r="X122" s="369"/>
    </row>
    <row r="123" spans="1:24" x14ac:dyDescent="0.25">
      <c r="A123" s="278"/>
      <c r="B123" s="123"/>
      <c r="C123" s="390"/>
      <c r="D123" s="102"/>
      <c r="E123" s="357"/>
      <c r="F123" s="360"/>
      <c r="G123" s="359"/>
      <c r="H123" s="348"/>
      <c r="I123" s="171"/>
      <c r="J123" s="171"/>
      <c r="K123" s="171"/>
      <c r="L123" s="171"/>
      <c r="M123" s="171"/>
      <c r="N123" s="171"/>
      <c r="O123" s="171"/>
      <c r="P123" s="171"/>
      <c r="Q123" s="171"/>
      <c r="R123" s="349"/>
      <c r="S123" s="342"/>
      <c r="T123" s="175"/>
      <c r="U123" s="175"/>
      <c r="V123" s="175"/>
      <c r="W123" s="175"/>
      <c r="X123" s="369"/>
    </row>
    <row r="124" spans="1:24" x14ac:dyDescent="0.25">
      <c r="A124" s="278"/>
      <c r="B124" s="123"/>
      <c r="C124" s="390"/>
      <c r="D124" s="102"/>
      <c r="E124" s="357"/>
      <c r="F124" s="360"/>
      <c r="G124" s="359"/>
      <c r="H124" s="348"/>
      <c r="I124" s="171"/>
      <c r="J124" s="171"/>
      <c r="K124" s="171"/>
      <c r="L124" s="171"/>
      <c r="M124" s="171"/>
      <c r="N124" s="171"/>
      <c r="O124" s="171"/>
      <c r="P124" s="171"/>
      <c r="Q124" s="171"/>
      <c r="R124" s="349"/>
      <c r="S124" s="342"/>
      <c r="T124" s="175"/>
      <c r="U124" s="175"/>
      <c r="V124" s="175"/>
      <c r="W124" s="175"/>
      <c r="X124" s="369"/>
    </row>
    <row r="125" spans="1:24" x14ac:dyDescent="0.25">
      <c r="A125" s="278"/>
      <c r="B125" s="123"/>
      <c r="C125" s="390"/>
      <c r="D125" s="102"/>
      <c r="E125" s="357"/>
      <c r="F125" s="360"/>
      <c r="G125" s="359"/>
      <c r="H125" s="348"/>
      <c r="I125" s="171"/>
      <c r="J125" s="171"/>
      <c r="K125" s="171"/>
      <c r="L125" s="171"/>
      <c r="M125" s="171"/>
      <c r="N125" s="171"/>
      <c r="O125" s="171"/>
      <c r="P125" s="171"/>
      <c r="Q125" s="171"/>
      <c r="R125" s="349"/>
      <c r="S125" s="342"/>
      <c r="T125" s="175"/>
      <c r="U125" s="175"/>
      <c r="V125" s="175"/>
      <c r="W125" s="175"/>
      <c r="X125" s="369"/>
    </row>
    <row r="126" spans="1:24" x14ac:dyDescent="0.25">
      <c r="A126" s="278"/>
      <c r="B126" s="123"/>
      <c r="C126" s="390"/>
      <c r="D126" s="102"/>
      <c r="E126" s="357"/>
      <c r="F126" s="360"/>
      <c r="G126" s="359"/>
      <c r="H126" s="348"/>
      <c r="I126" s="171"/>
      <c r="J126" s="171"/>
      <c r="K126" s="171"/>
      <c r="L126" s="171"/>
      <c r="M126" s="171"/>
      <c r="N126" s="171"/>
      <c r="O126" s="171"/>
      <c r="P126" s="171"/>
      <c r="Q126" s="171"/>
      <c r="R126" s="349"/>
      <c r="S126" s="342"/>
      <c r="T126" s="175"/>
      <c r="U126" s="175"/>
      <c r="V126" s="175"/>
      <c r="W126" s="175"/>
      <c r="X126" s="369"/>
    </row>
    <row r="127" spans="1:24" x14ac:dyDescent="0.25">
      <c r="A127" s="278"/>
      <c r="B127" s="123"/>
      <c r="C127" s="390"/>
      <c r="D127" s="102"/>
      <c r="E127" s="357"/>
      <c r="F127" s="360"/>
      <c r="G127" s="359"/>
      <c r="H127" s="348"/>
      <c r="I127" s="171"/>
      <c r="J127" s="171"/>
      <c r="K127" s="171"/>
      <c r="L127" s="171"/>
      <c r="M127" s="171"/>
      <c r="N127" s="171"/>
      <c r="O127" s="171"/>
      <c r="P127" s="171"/>
      <c r="Q127" s="171"/>
      <c r="R127" s="349"/>
      <c r="S127" s="342"/>
      <c r="T127" s="175"/>
      <c r="U127" s="175"/>
      <c r="V127" s="175"/>
      <c r="W127" s="175"/>
      <c r="X127" s="369"/>
    </row>
    <row r="128" spans="1:24" x14ac:dyDescent="0.25">
      <c r="A128" s="278"/>
      <c r="B128" s="123"/>
      <c r="C128" s="390"/>
      <c r="D128" s="102"/>
      <c r="E128" s="357"/>
      <c r="F128" s="360"/>
      <c r="G128" s="359"/>
      <c r="H128" s="348"/>
      <c r="I128" s="171"/>
      <c r="J128" s="171"/>
      <c r="K128" s="171"/>
      <c r="L128" s="171"/>
      <c r="M128" s="171"/>
      <c r="N128" s="171"/>
      <c r="O128" s="171"/>
      <c r="P128" s="171"/>
      <c r="Q128" s="171"/>
      <c r="R128" s="349"/>
      <c r="S128" s="342"/>
      <c r="T128" s="175"/>
      <c r="U128" s="175"/>
      <c r="V128" s="175"/>
      <c r="W128" s="175"/>
      <c r="X128" s="369"/>
    </row>
    <row r="129" spans="1:24" x14ac:dyDescent="0.25">
      <c r="A129" s="278"/>
      <c r="B129" s="123"/>
      <c r="C129" s="390"/>
      <c r="D129" s="102"/>
      <c r="E129" s="357"/>
      <c r="F129" s="360"/>
      <c r="G129" s="359"/>
      <c r="H129" s="348"/>
      <c r="I129" s="171"/>
      <c r="J129" s="171"/>
      <c r="K129" s="171"/>
      <c r="L129" s="171"/>
      <c r="M129" s="171"/>
      <c r="N129" s="171"/>
      <c r="O129" s="171"/>
      <c r="P129" s="171"/>
      <c r="Q129" s="171"/>
      <c r="R129" s="349"/>
      <c r="S129" s="342"/>
      <c r="T129" s="175"/>
      <c r="U129" s="175"/>
      <c r="V129" s="175"/>
      <c r="W129" s="175"/>
      <c r="X129" s="369"/>
    </row>
    <row r="130" spans="1:24" x14ac:dyDescent="0.25">
      <c r="A130" s="278"/>
      <c r="B130" s="123"/>
      <c r="C130" s="390"/>
      <c r="D130" s="102"/>
      <c r="E130" s="357"/>
      <c r="F130" s="360"/>
      <c r="G130" s="359"/>
      <c r="H130" s="348"/>
      <c r="I130" s="171"/>
      <c r="J130" s="171"/>
      <c r="K130" s="171"/>
      <c r="L130" s="171"/>
      <c r="M130" s="171"/>
      <c r="N130" s="171"/>
      <c r="O130" s="171"/>
      <c r="P130" s="171"/>
      <c r="Q130" s="171"/>
      <c r="R130" s="349"/>
      <c r="S130" s="342"/>
      <c r="T130" s="175"/>
      <c r="U130" s="175"/>
      <c r="V130" s="175"/>
      <c r="W130" s="175"/>
      <c r="X130" s="369"/>
    </row>
    <row r="131" spans="1:24" x14ac:dyDescent="0.25">
      <c r="A131" s="278"/>
      <c r="B131" s="123"/>
      <c r="C131" s="390"/>
      <c r="D131" s="102"/>
      <c r="E131" s="357"/>
      <c r="F131" s="360"/>
      <c r="G131" s="359"/>
      <c r="H131" s="348"/>
      <c r="I131" s="171"/>
      <c r="J131" s="171"/>
      <c r="K131" s="171"/>
      <c r="L131" s="171"/>
      <c r="M131" s="171"/>
      <c r="N131" s="171"/>
      <c r="O131" s="171"/>
      <c r="P131" s="171"/>
      <c r="Q131" s="171"/>
      <c r="R131" s="349"/>
      <c r="S131" s="342"/>
      <c r="T131" s="175"/>
      <c r="U131" s="175"/>
      <c r="V131" s="175"/>
      <c r="W131" s="175"/>
      <c r="X131" s="369"/>
    </row>
    <row r="132" spans="1:24" x14ac:dyDescent="0.25">
      <c r="A132" s="278"/>
      <c r="B132" s="123"/>
      <c r="C132" s="390"/>
      <c r="D132" s="102"/>
      <c r="E132" s="357"/>
      <c r="F132" s="360"/>
      <c r="G132" s="359"/>
      <c r="H132" s="348"/>
      <c r="I132" s="171"/>
      <c r="J132" s="171"/>
      <c r="K132" s="171"/>
      <c r="L132" s="171"/>
      <c r="M132" s="171"/>
      <c r="N132" s="171"/>
      <c r="O132" s="171"/>
      <c r="P132" s="171"/>
      <c r="Q132" s="171"/>
      <c r="R132" s="349"/>
      <c r="S132" s="342"/>
      <c r="T132" s="175"/>
      <c r="U132" s="175"/>
      <c r="V132" s="175"/>
      <c r="W132" s="175"/>
      <c r="X132" s="369"/>
    </row>
    <row r="133" spans="1:24" x14ac:dyDescent="0.25">
      <c r="A133" s="278"/>
      <c r="B133" s="123"/>
      <c r="C133" s="390"/>
      <c r="D133" s="102"/>
      <c r="E133" s="357"/>
      <c r="F133" s="360"/>
      <c r="G133" s="359"/>
      <c r="H133" s="348"/>
      <c r="I133" s="171"/>
      <c r="J133" s="171"/>
      <c r="K133" s="171"/>
      <c r="L133" s="171"/>
      <c r="M133" s="171"/>
      <c r="N133" s="171"/>
      <c r="O133" s="171"/>
      <c r="P133" s="171"/>
      <c r="Q133" s="171"/>
      <c r="R133" s="349"/>
      <c r="S133" s="342"/>
      <c r="T133" s="175"/>
      <c r="U133" s="175"/>
      <c r="V133" s="175"/>
      <c r="W133" s="175"/>
      <c r="X133" s="369"/>
    </row>
    <row r="134" spans="1:24" x14ac:dyDescent="0.25">
      <c r="A134" s="278"/>
      <c r="B134" s="123"/>
      <c r="C134" s="390"/>
      <c r="D134" s="102"/>
      <c r="E134" s="357"/>
      <c r="F134" s="360"/>
      <c r="G134" s="359"/>
      <c r="H134" s="348"/>
      <c r="I134" s="171"/>
      <c r="J134" s="171"/>
      <c r="K134" s="171"/>
      <c r="L134" s="171"/>
      <c r="M134" s="171"/>
      <c r="N134" s="171"/>
      <c r="O134" s="171"/>
      <c r="P134" s="171"/>
      <c r="Q134" s="171"/>
      <c r="R134" s="349"/>
      <c r="S134" s="342"/>
      <c r="T134" s="175"/>
      <c r="U134" s="175"/>
      <c r="V134" s="175"/>
      <c r="W134" s="175"/>
      <c r="X134" s="369"/>
    </row>
    <row r="135" spans="1:24" x14ac:dyDescent="0.25">
      <c r="A135" s="278"/>
      <c r="B135" s="123"/>
      <c r="C135" s="390"/>
      <c r="D135" s="102"/>
      <c r="E135" s="357"/>
      <c r="F135" s="360"/>
      <c r="G135" s="359"/>
      <c r="H135" s="348"/>
      <c r="I135" s="171"/>
      <c r="J135" s="171"/>
      <c r="K135" s="171"/>
      <c r="L135" s="171"/>
      <c r="M135" s="171"/>
      <c r="N135" s="171"/>
      <c r="O135" s="171"/>
      <c r="P135" s="171"/>
      <c r="Q135" s="171"/>
      <c r="R135" s="349"/>
      <c r="S135" s="342"/>
      <c r="T135" s="175"/>
      <c r="U135" s="175"/>
      <c r="V135" s="175"/>
      <c r="W135" s="175"/>
      <c r="X135" s="369"/>
    </row>
    <row r="136" spans="1:24" x14ac:dyDescent="0.25">
      <c r="A136" s="278"/>
      <c r="B136" s="123"/>
      <c r="C136" s="390"/>
      <c r="D136" s="102"/>
      <c r="E136" s="357"/>
      <c r="F136" s="360"/>
      <c r="G136" s="359"/>
      <c r="H136" s="348"/>
      <c r="I136" s="171"/>
      <c r="J136" s="171"/>
      <c r="K136" s="171"/>
      <c r="L136" s="171"/>
      <c r="M136" s="171"/>
      <c r="N136" s="171"/>
      <c r="O136" s="171"/>
      <c r="P136" s="171"/>
      <c r="Q136" s="171"/>
      <c r="R136" s="349"/>
      <c r="S136" s="342"/>
      <c r="T136" s="175"/>
      <c r="U136" s="175"/>
      <c r="V136" s="175"/>
      <c r="W136" s="175"/>
      <c r="X136" s="369"/>
    </row>
    <row r="137" spans="1:24" x14ac:dyDescent="0.25">
      <c r="A137" s="278"/>
      <c r="B137" s="123"/>
      <c r="C137" s="390"/>
      <c r="D137" s="102"/>
      <c r="E137" s="357"/>
      <c r="F137" s="360"/>
      <c r="G137" s="359"/>
      <c r="H137" s="348"/>
      <c r="I137" s="171"/>
      <c r="J137" s="171"/>
      <c r="K137" s="171"/>
      <c r="L137" s="171"/>
      <c r="M137" s="171"/>
      <c r="N137" s="171"/>
      <c r="O137" s="171"/>
      <c r="P137" s="171"/>
      <c r="Q137" s="171"/>
      <c r="R137" s="349"/>
      <c r="S137" s="342"/>
      <c r="T137" s="175"/>
      <c r="U137" s="175"/>
      <c r="V137" s="175"/>
      <c r="W137" s="175"/>
      <c r="X137" s="369"/>
    </row>
    <row r="138" spans="1:24" x14ac:dyDescent="0.25">
      <c r="A138" s="278"/>
      <c r="B138" s="123"/>
      <c r="C138" s="390"/>
      <c r="D138" s="102"/>
      <c r="E138" s="357"/>
      <c r="F138" s="360"/>
      <c r="G138" s="359"/>
      <c r="H138" s="348"/>
      <c r="I138" s="171"/>
      <c r="J138" s="171"/>
      <c r="K138" s="171"/>
      <c r="L138" s="171"/>
      <c r="M138" s="171"/>
      <c r="N138" s="171"/>
      <c r="O138" s="171"/>
      <c r="P138" s="171"/>
      <c r="Q138" s="171"/>
      <c r="R138" s="349"/>
      <c r="S138" s="342"/>
      <c r="T138" s="175"/>
      <c r="U138" s="175"/>
      <c r="V138" s="175"/>
      <c r="W138" s="175"/>
      <c r="X138" s="369"/>
    </row>
    <row r="139" spans="1:24" x14ac:dyDescent="0.25">
      <c r="A139" s="278"/>
      <c r="B139" s="123"/>
      <c r="C139" s="390"/>
      <c r="D139" s="102"/>
      <c r="E139" s="357"/>
      <c r="F139" s="360"/>
      <c r="G139" s="359"/>
      <c r="H139" s="348"/>
      <c r="I139" s="171"/>
      <c r="J139" s="171"/>
      <c r="K139" s="171"/>
      <c r="L139" s="171"/>
      <c r="M139" s="171"/>
      <c r="N139" s="171"/>
      <c r="O139" s="171"/>
      <c r="P139" s="171"/>
      <c r="Q139" s="171"/>
      <c r="R139" s="349"/>
      <c r="S139" s="342"/>
      <c r="T139" s="175"/>
      <c r="U139" s="175"/>
      <c r="V139" s="175"/>
      <c r="W139" s="175"/>
      <c r="X139" s="369"/>
    </row>
    <row r="140" spans="1:24" x14ac:dyDescent="0.25">
      <c r="A140" s="278"/>
      <c r="B140" s="123"/>
      <c r="C140" s="390"/>
      <c r="D140" s="102"/>
      <c r="E140" s="357"/>
      <c r="F140" s="360"/>
      <c r="G140" s="359"/>
      <c r="H140" s="348"/>
      <c r="I140" s="171"/>
      <c r="J140" s="171"/>
      <c r="K140" s="171"/>
      <c r="L140" s="171"/>
      <c r="M140" s="171"/>
      <c r="N140" s="171"/>
      <c r="O140" s="171"/>
      <c r="P140" s="171"/>
      <c r="Q140" s="171"/>
      <c r="R140" s="349"/>
      <c r="S140" s="342"/>
      <c r="T140" s="175"/>
      <c r="U140" s="175"/>
      <c r="V140" s="175"/>
      <c r="W140" s="175"/>
      <c r="X140" s="369"/>
    </row>
    <row r="141" spans="1:24" x14ac:dyDescent="0.25">
      <c r="A141" s="278"/>
      <c r="B141" s="123"/>
      <c r="C141" s="390"/>
      <c r="D141" s="102"/>
      <c r="E141" s="357"/>
      <c r="F141" s="360"/>
      <c r="G141" s="359"/>
      <c r="H141" s="348"/>
      <c r="I141" s="171"/>
      <c r="J141" s="171"/>
      <c r="K141" s="171"/>
      <c r="L141" s="171"/>
      <c r="M141" s="171"/>
      <c r="N141" s="171"/>
      <c r="O141" s="171"/>
      <c r="P141" s="171"/>
      <c r="Q141" s="171"/>
      <c r="R141" s="349"/>
      <c r="S141" s="342"/>
      <c r="T141" s="175"/>
      <c r="U141" s="175"/>
      <c r="V141" s="175"/>
      <c r="W141" s="175"/>
      <c r="X141" s="369"/>
    </row>
    <row r="142" spans="1:24" x14ac:dyDescent="0.25">
      <c r="A142" s="278"/>
      <c r="B142" s="123"/>
      <c r="C142" s="390"/>
      <c r="D142" s="102"/>
      <c r="E142" s="357"/>
      <c r="F142" s="360"/>
      <c r="G142" s="359"/>
      <c r="H142" s="348"/>
      <c r="I142" s="171"/>
      <c r="J142" s="171"/>
      <c r="K142" s="171"/>
      <c r="L142" s="171"/>
      <c r="M142" s="171"/>
      <c r="N142" s="171"/>
      <c r="O142" s="171"/>
      <c r="P142" s="171"/>
      <c r="Q142" s="171"/>
      <c r="R142" s="349"/>
      <c r="S142" s="342"/>
      <c r="T142" s="175"/>
      <c r="U142" s="175"/>
      <c r="V142" s="175"/>
      <c r="W142" s="175"/>
      <c r="X142" s="369"/>
    </row>
    <row r="143" spans="1:24" x14ac:dyDescent="0.25">
      <c r="A143" s="278"/>
      <c r="B143" s="123"/>
      <c r="C143" s="390"/>
      <c r="D143" s="102"/>
      <c r="E143" s="357"/>
      <c r="F143" s="360"/>
      <c r="G143" s="359"/>
      <c r="H143" s="348"/>
      <c r="I143" s="171"/>
      <c r="J143" s="171"/>
      <c r="K143" s="171"/>
      <c r="L143" s="171"/>
      <c r="M143" s="171"/>
      <c r="N143" s="171"/>
      <c r="O143" s="171"/>
      <c r="P143" s="171"/>
      <c r="Q143" s="171"/>
      <c r="R143" s="349"/>
      <c r="S143" s="342"/>
      <c r="T143" s="175"/>
      <c r="U143" s="175"/>
      <c r="V143" s="175"/>
      <c r="W143" s="175"/>
      <c r="X143" s="369"/>
    </row>
    <row r="144" spans="1:24" x14ac:dyDescent="0.25">
      <c r="A144" s="278"/>
      <c r="B144" s="123"/>
      <c r="C144" s="390"/>
      <c r="D144" s="102"/>
      <c r="E144" s="357"/>
      <c r="F144" s="360"/>
      <c r="G144" s="359"/>
      <c r="H144" s="348"/>
      <c r="I144" s="171"/>
      <c r="J144" s="171"/>
      <c r="K144" s="171"/>
      <c r="L144" s="171"/>
      <c r="M144" s="171"/>
      <c r="N144" s="171"/>
      <c r="O144" s="171"/>
      <c r="P144" s="171"/>
      <c r="Q144" s="171"/>
      <c r="R144" s="349"/>
      <c r="S144" s="342"/>
      <c r="T144" s="175"/>
      <c r="U144" s="175"/>
      <c r="V144" s="175"/>
      <c r="W144" s="175"/>
      <c r="X144" s="369"/>
    </row>
    <row r="145" spans="1:24" x14ac:dyDescent="0.25">
      <c r="A145" s="278"/>
      <c r="B145" s="123"/>
      <c r="C145" s="390"/>
      <c r="D145" s="102"/>
      <c r="E145" s="357"/>
      <c r="F145" s="360"/>
      <c r="G145" s="359"/>
      <c r="H145" s="348"/>
      <c r="I145" s="171"/>
      <c r="J145" s="171"/>
      <c r="K145" s="171"/>
      <c r="L145" s="171"/>
      <c r="M145" s="171"/>
      <c r="N145" s="171"/>
      <c r="O145" s="171"/>
      <c r="P145" s="171"/>
      <c r="Q145" s="171"/>
      <c r="R145" s="349"/>
      <c r="S145" s="342"/>
      <c r="T145" s="175"/>
      <c r="U145" s="175"/>
      <c r="V145" s="175"/>
      <c r="W145" s="175"/>
      <c r="X145" s="369"/>
    </row>
    <row r="146" spans="1:24" x14ac:dyDescent="0.25">
      <c r="A146" s="278"/>
      <c r="B146" s="123"/>
      <c r="C146" s="390"/>
      <c r="D146" s="102"/>
      <c r="E146" s="357"/>
      <c r="F146" s="360"/>
      <c r="G146" s="359"/>
      <c r="H146" s="348"/>
      <c r="I146" s="171"/>
      <c r="J146" s="171"/>
      <c r="K146" s="171"/>
      <c r="L146" s="171"/>
      <c r="M146" s="171"/>
      <c r="N146" s="171"/>
      <c r="O146" s="171"/>
      <c r="P146" s="171"/>
      <c r="Q146" s="171"/>
      <c r="R146" s="349"/>
      <c r="S146" s="342"/>
      <c r="T146" s="175"/>
      <c r="U146" s="175"/>
      <c r="V146" s="175"/>
      <c r="W146" s="175"/>
      <c r="X146" s="369"/>
    </row>
    <row r="147" spans="1:24" x14ac:dyDescent="0.25">
      <c r="A147" s="278"/>
      <c r="B147" s="123"/>
      <c r="C147" s="390"/>
      <c r="D147" s="102"/>
      <c r="E147" s="357"/>
      <c r="F147" s="360"/>
      <c r="G147" s="359"/>
      <c r="H147" s="348"/>
      <c r="I147" s="171"/>
      <c r="J147" s="171"/>
      <c r="K147" s="171"/>
      <c r="L147" s="171"/>
      <c r="M147" s="171"/>
      <c r="N147" s="171"/>
      <c r="O147" s="171"/>
      <c r="P147" s="171"/>
      <c r="Q147" s="171"/>
      <c r="R147" s="349"/>
      <c r="S147" s="342"/>
      <c r="T147" s="175"/>
      <c r="U147" s="175"/>
      <c r="V147" s="175"/>
      <c r="W147" s="175"/>
      <c r="X147" s="369"/>
    </row>
    <row r="148" spans="1:24" x14ac:dyDescent="0.25">
      <c r="A148" s="278"/>
      <c r="B148" s="123"/>
      <c r="C148" s="390"/>
      <c r="D148" s="102"/>
      <c r="E148" s="357"/>
      <c r="F148" s="360"/>
      <c r="G148" s="359"/>
      <c r="H148" s="348"/>
      <c r="I148" s="171"/>
      <c r="J148" s="171"/>
      <c r="K148" s="171"/>
      <c r="L148" s="171"/>
      <c r="M148" s="171"/>
      <c r="N148" s="171"/>
      <c r="O148" s="171"/>
      <c r="P148" s="171"/>
      <c r="Q148" s="171"/>
      <c r="R148" s="349"/>
      <c r="S148" s="342"/>
      <c r="T148" s="175"/>
      <c r="U148" s="175"/>
      <c r="V148" s="175"/>
      <c r="W148" s="175"/>
      <c r="X148" s="369"/>
    </row>
    <row r="149" spans="1:24" x14ac:dyDescent="0.25">
      <c r="A149" s="278"/>
      <c r="B149" s="123"/>
      <c r="C149" s="390"/>
      <c r="D149" s="102"/>
      <c r="E149" s="357"/>
      <c r="F149" s="360"/>
      <c r="G149" s="359"/>
      <c r="H149" s="348"/>
      <c r="I149" s="171"/>
      <c r="J149" s="171"/>
      <c r="K149" s="171"/>
      <c r="L149" s="171"/>
      <c r="M149" s="171"/>
      <c r="N149" s="171"/>
      <c r="O149" s="171"/>
      <c r="P149" s="171"/>
      <c r="Q149" s="171"/>
      <c r="R149" s="349"/>
      <c r="S149" s="342"/>
      <c r="T149" s="175"/>
      <c r="U149" s="175"/>
      <c r="V149" s="175"/>
      <c r="W149" s="175"/>
      <c r="X149" s="369"/>
    </row>
    <row r="150" spans="1:24" x14ac:dyDescent="0.25">
      <c r="A150" s="278"/>
      <c r="B150" s="123"/>
      <c r="C150" s="390"/>
      <c r="D150" s="102"/>
      <c r="E150" s="357"/>
      <c r="F150" s="360"/>
      <c r="G150" s="359"/>
      <c r="H150" s="348"/>
      <c r="I150" s="171"/>
      <c r="J150" s="171"/>
      <c r="K150" s="171"/>
      <c r="L150" s="171"/>
      <c r="M150" s="171"/>
      <c r="N150" s="171"/>
      <c r="O150" s="171"/>
      <c r="P150" s="171"/>
      <c r="Q150" s="171"/>
      <c r="R150" s="349"/>
      <c r="S150" s="342"/>
      <c r="T150" s="175"/>
      <c r="U150" s="175"/>
      <c r="V150" s="175"/>
      <c r="W150" s="175"/>
      <c r="X150" s="369"/>
    </row>
    <row r="151" spans="1:24" x14ac:dyDescent="0.25">
      <c r="A151" s="278"/>
      <c r="B151" s="123"/>
      <c r="C151" s="390"/>
      <c r="D151" s="102"/>
      <c r="E151" s="357"/>
      <c r="F151" s="360"/>
      <c r="G151" s="359"/>
      <c r="H151" s="348"/>
      <c r="I151" s="171"/>
      <c r="J151" s="171"/>
      <c r="K151" s="171"/>
      <c r="L151" s="171"/>
      <c r="M151" s="171"/>
      <c r="N151" s="171"/>
      <c r="O151" s="171"/>
      <c r="P151" s="171"/>
      <c r="Q151" s="171"/>
      <c r="R151" s="349"/>
      <c r="S151" s="342"/>
      <c r="T151" s="175"/>
      <c r="U151" s="175"/>
      <c r="V151" s="175"/>
      <c r="W151" s="175"/>
      <c r="X151" s="369"/>
    </row>
    <row r="152" spans="1:24" x14ac:dyDescent="0.25">
      <c r="A152" s="278"/>
      <c r="B152" s="123"/>
      <c r="C152" s="390"/>
      <c r="D152" s="102"/>
      <c r="E152" s="357"/>
      <c r="F152" s="360"/>
      <c r="G152" s="359"/>
      <c r="H152" s="348"/>
      <c r="I152" s="171"/>
      <c r="J152" s="171"/>
      <c r="K152" s="171"/>
      <c r="L152" s="171"/>
      <c r="M152" s="171"/>
      <c r="N152" s="171"/>
      <c r="O152" s="171"/>
      <c r="P152" s="171"/>
      <c r="Q152" s="171"/>
      <c r="R152" s="349"/>
      <c r="S152" s="342"/>
      <c r="T152" s="175"/>
      <c r="U152" s="175"/>
      <c r="V152" s="175"/>
      <c r="W152" s="175"/>
      <c r="X152" s="369"/>
    </row>
    <row r="153" spans="1:24" x14ac:dyDescent="0.25">
      <c r="A153" s="278"/>
      <c r="B153" s="123"/>
      <c r="C153" s="390"/>
      <c r="D153" s="102"/>
      <c r="E153" s="357"/>
      <c r="F153" s="360"/>
      <c r="G153" s="359"/>
      <c r="H153" s="348"/>
      <c r="I153" s="171"/>
      <c r="J153" s="171"/>
      <c r="K153" s="171"/>
      <c r="L153" s="171"/>
      <c r="M153" s="171"/>
      <c r="N153" s="171"/>
      <c r="O153" s="171"/>
      <c r="P153" s="171"/>
      <c r="Q153" s="171"/>
      <c r="R153" s="349"/>
      <c r="S153" s="342"/>
      <c r="T153" s="175"/>
      <c r="U153" s="175"/>
      <c r="V153" s="175"/>
      <c r="W153" s="175"/>
      <c r="X153" s="369"/>
    </row>
    <row r="154" spans="1:24" x14ac:dyDescent="0.25">
      <c r="A154" s="278"/>
      <c r="B154" s="123"/>
      <c r="C154" s="390"/>
      <c r="D154" s="102"/>
      <c r="E154" s="357"/>
      <c r="F154" s="360"/>
      <c r="G154" s="359"/>
      <c r="H154" s="348"/>
      <c r="I154" s="171"/>
      <c r="J154" s="171"/>
      <c r="K154" s="171"/>
      <c r="L154" s="171"/>
      <c r="M154" s="171"/>
      <c r="N154" s="171"/>
      <c r="O154" s="171"/>
      <c r="P154" s="171"/>
      <c r="Q154" s="171"/>
      <c r="R154" s="349"/>
      <c r="S154" s="342"/>
      <c r="T154" s="175"/>
      <c r="U154" s="175"/>
      <c r="V154" s="175"/>
      <c r="W154" s="175"/>
      <c r="X154" s="369"/>
    </row>
    <row r="155" spans="1:24" x14ac:dyDescent="0.25">
      <c r="A155" s="278"/>
      <c r="B155" s="123"/>
      <c r="C155" s="390"/>
      <c r="D155" s="102"/>
      <c r="E155" s="357"/>
      <c r="F155" s="360"/>
      <c r="G155" s="359"/>
      <c r="H155" s="348"/>
      <c r="I155" s="171"/>
      <c r="J155" s="171"/>
      <c r="K155" s="171"/>
      <c r="L155" s="171"/>
      <c r="M155" s="171"/>
      <c r="N155" s="171"/>
      <c r="O155" s="171"/>
      <c r="P155" s="171"/>
      <c r="Q155" s="171"/>
      <c r="R155" s="349"/>
      <c r="S155" s="342"/>
      <c r="T155" s="175"/>
      <c r="U155" s="175"/>
      <c r="V155" s="175"/>
      <c r="W155" s="175"/>
      <c r="X155" s="369"/>
    </row>
    <row r="156" spans="1:24" x14ac:dyDescent="0.25">
      <c r="A156" s="278"/>
      <c r="B156" s="123"/>
      <c r="C156" s="390"/>
      <c r="D156" s="102"/>
      <c r="E156" s="357"/>
      <c r="F156" s="360"/>
      <c r="G156" s="359"/>
      <c r="H156" s="348"/>
      <c r="I156" s="171"/>
      <c r="J156" s="171"/>
      <c r="K156" s="171"/>
      <c r="L156" s="171"/>
      <c r="M156" s="171"/>
      <c r="N156" s="171"/>
      <c r="O156" s="171"/>
      <c r="P156" s="171"/>
      <c r="Q156" s="171"/>
      <c r="R156" s="349"/>
      <c r="S156" s="342"/>
      <c r="T156" s="175"/>
      <c r="U156" s="175"/>
      <c r="V156" s="175"/>
      <c r="W156" s="175"/>
      <c r="X156" s="369"/>
    </row>
    <row r="157" spans="1:24" x14ac:dyDescent="0.25">
      <c r="A157" s="278"/>
      <c r="B157" s="123"/>
      <c r="C157" s="390"/>
      <c r="D157" s="102"/>
      <c r="E157" s="357"/>
      <c r="F157" s="360"/>
      <c r="G157" s="359"/>
      <c r="H157" s="348"/>
      <c r="I157" s="171"/>
      <c r="J157" s="171"/>
      <c r="K157" s="171"/>
      <c r="L157" s="171"/>
      <c r="M157" s="171"/>
      <c r="N157" s="171"/>
      <c r="O157" s="171"/>
      <c r="P157" s="171"/>
      <c r="Q157" s="171"/>
      <c r="R157" s="349"/>
      <c r="S157" s="342"/>
      <c r="T157" s="175"/>
      <c r="U157" s="175"/>
      <c r="V157" s="175"/>
      <c r="W157" s="175"/>
      <c r="X157" s="369"/>
    </row>
    <row r="158" spans="1:24" x14ac:dyDescent="0.25">
      <c r="A158" s="278"/>
      <c r="B158" s="123"/>
      <c r="C158" s="390"/>
      <c r="D158" s="102"/>
      <c r="E158" s="357"/>
      <c r="F158" s="360"/>
      <c r="G158" s="359"/>
      <c r="H158" s="348"/>
      <c r="I158" s="171"/>
      <c r="J158" s="171"/>
      <c r="K158" s="171"/>
      <c r="L158" s="171"/>
      <c r="M158" s="171"/>
      <c r="N158" s="171"/>
      <c r="O158" s="171"/>
      <c r="P158" s="171"/>
      <c r="Q158" s="171"/>
      <c r="R158" s="349"/>
      <c r="S158" s="342"/>
      <c r="T158" s="175"/>
      <c r="U158" s="175"/>
      <c r="V158" s="175"/>
      <c r="W158" s="175"/>
      <c r="X158" s="369"/>
    </row>
    <row r="159" spans="1:24" x14ac:dyDescent="0.25">
      <c r="A159" s="278"/>
      <c r="B159" s="123"/>
      <c r="C159" s="390"/>
      <c r="D159" s="102"/>
      <c r="E159" s="357"/>
      <c r="F159" s="360"/>
      <c r="G159" s="359"/>
      <c r="H159" s="348"/>
      <c r="I159" s="171"/>
      <c r="J159" s="171"/>
      <c r="K159" s="171"/>
      <c r="L159" s="171"/>
      <c r="M159" s="171"/>
      <c r="N159" s="171"/>
      <c r="O159" s="171"/>
      <c r="P159" s="171"/>
      <c r="Q159" s="171"/>
      <c r="R159" s="349"/>
      <c r="S159" s="342"/>
      <c r="T159" s="175"/>
      <c r="U159" s="175"/>
      <c r="V159" s="175"/>
      <c r="W159" s="175"/>
      <c r="X159" s="369"/>
    </row>
    <row r="160" spans="1:24" x14ac:dyDescent="0.25">
      <c r="A160" s="278"/>
      <c r="B160" s="123"/>
      <c r="C160" s="390"/>
      <c r="D160" s="102"/>
      <c r="E160" s="357"/>
      <c r="F160" s="360"/>
      <c r="G160" s="359"/>
      <c r="H160" s="348"/>
      <c r="I160" s="171"/>
      <c r="J160" s="171"/>
      <c r="K160" s="171"/>
      <c r="L160" s="171"/>
      <c r="M160" s="171"/>
      <c r="N160" s="171"/>
      <c r="O160" s="171"/>
      <c r="P160" s="171"/>
      <c r="Q160" s="171"/>
      <c r="R160" s="349"/>
      <c r="S160" s="342"/>
      <c r="T160" s="175"/>
      <c r="U160" s="175"/>
      <c r="V160" s="175"/>
      <c r="W160" s="175"/>
      <c r="X160" s="369"/>
    </row>
    <row r="161" spans="1:24" x14ac:dyDescent="0.25">
      <c r="A161" s="278"/>
      <c r="B161" s="123"/>
      <c r="C161" s="390"/>
      <c r="D161" s="102"/>
      <c r="E161" s="357"/>
      <c r="F161" s="360"/>
      <c r="G161" s="359"/>
      <c r="H161" s="348"/>
      <c r="I161" s="171"/>
      <c r="J161" s="171"/>
      <c r="K161" s="171"/>
      <c r="L161" s="171"/>
      <c r="M161" s="171"/>
      <c r="N161" s="171"/>
      <c r="O161" s="171"/>
      <c r="P161" s="171"/>
      <c r="Q161" s="171"/>
      <c r="R161" s="349"/>
      <c r="S161" s="342"/>
      <c r="T161" s="175"/>
      <c r="U161" s="175"/>
      <c r="V161" s="175"/>
      <c r="W161" s="175"/>
      <c r="X161" s="369"/>
    </row>
    <row r="162" spans="1:24" x14ac:dyDescent="0.25">
      <c r="A162" s="278"/>
      <c r="B162" s="123"/>
      <c r="C162" s="390"/>
      <c r="D162" s="102"/>
      <c r="E162" s="357"/>
      <c r="F162" s="360"/>
      <c r="G162" s="359"/>
      <c r="H162" s="348"/>
      <c r="I162" s="171"/>
      <c r="J162" s="171"/>
      <c r="K162" s="171"/>
      <c r="L162" s="171"/>
      <c r="M162" s="171"/>
      <c r="N162" s="171"/>
      <c r="O162" s="171"/>
      <c r="P162" s="171"/>
      <c r="Q162" s="171"/>
      <c r="R162" s="349"/>
      <c r="S162" s="342"/>
      <c r="T162" s="175"/>
      <c r="U162" s="175"/>
      <c r="V162" s="175"/>
      <c r="W162" s="175"/>
      <c r="X162" s="369"/>
    </row>
    <row r="163" spans="1:24" x14ac:dyDescent="0.25">
      <c r="A163" s="278"/>
      <c r="B163" s="123"/>
      <c r="C163" s="390"/>
      <c r="D163" s="102"/>
      <c r="E163" s="357"/>
      <c r="F163" s="360"/>
      <c r="G163" s="359"/>
      <c r="H163" s="348"/>
      <c r="I163" s="171"/>
      <c r="J163" s="171"/>
      <c r="K163" s="171"/>
      <c r="L163" s="171"/>
      <c r="M163" s="171"/>
      <c r="N163" s="171"/>
      <c r="O163" s="171"/>
      <c r="P163" s="171"/>
      <c r="Q163" s="171"/>
      <c r="R163" s="349"/>
      <c r="S163" s="342"/>
      <c r="T163" s="175"/>
      <c r="U163" s="175"/>
      <c r="V163" s="175"/>
      <c r="W163" s="175"/>
      <c r="X163" s="369"/>
    </row>
    <row r="164" spans="1:24" x14ac:dyDescent="0.25">
      <c r="A164" s="278"/>
      <c r="B164" s="123"/>
      <c r="C164" s="390"/>
      <c r="D164" s="102"/>
      <c r="E164" s="357"/>
      <c r="F164" s="360"/>
      <c r="G164" s="359"/>
      <c r="H164" s="348"/>
      <c r="I164" s="171"/>
      <c r="J164" s="171"/>
      <c r="K164" s="171"/>
      <c r="L164" s="171"/>
      <c r="M164" s="171"/>
      <c r="N164" s="171"/>
      <c r="O164" s="171"/>
      <c r="P164" s="171"/>
      <c r="Q164" s="171"/>
      <c r="R164" s="349"/>
      <c r="S164" s="342"/>
      <c r="T164" s="175"/>
      <c r="U164" s="175"/>
      <c r="V164" s="175"/>
      <c r="W164" s="175"/>
      <c r="X164" s="369"/>
    </row>
    <row r="165" spans="1:24" x14ac:dyDescent="0.25">
      <c r="A165" s="278"/>
      <c r="B165" s="123"/>
      <c r="C165" s="390"/>
      <c r="D165" s="102"/>
      <c r="E165" s="357"/>
      <c r="F165" s="360"/>
      <c r="G165" s="359"/>
      <c r="H165" s="348"/>
      <c r="I165" s="171"/>
      <c r="J165" s="171"/>
      <c r="K165" s="171"/>
      <c r="L165" s="171"/>
      <c r="M165" s="171"/>
      <c r="N165" s="171"/>
      <c r="O165" s="171"/>
      <c r="P165" s="171"/>
      <c r="Q165" s="171"/>
      <c r="R165" s="349"/>
      <c r="S165" s="342"/>
      <c r="T165" s="175"/>
      <c r="U165" s="175"/>
      <c r="V165" s="175"/>
      <c r="W165" s="175"/>
      <c r="X165" s="369"/>
    </row>
    <row r="166" spans="1:24" x14ac:dyDescent="0.25">
      <c r="A166" s="278"/>
      <c r="B166" s="123"/>
      <c r="C166" s="390"/>
      <c r="D166" s="102"/>
      <c r="E166" s="357"/>
      <c r="F166" s="360"/>
      <c r="G166" s="359"/>
      <c r="H166" s="348"/>
      <c r="I166" s="171"/>
      <c r="J166" s="171"/>
      <c r="K166" s="171"/>
      <c r="L166" s="171"/>
      <c r="M166" s="171"/>
      <c r="N166" s="171"/>
      <c r="O166" s="171"/>
      <c r="P166" s="171"/>
      <c r="Q166" s="171"/>
      <c r="R166" s="349"/>
      <c r="S166" s="342"/>
      <c r="T166" s="175"/>
      <c r="U166" s="175"/>
      <c r="V166" s="175"/>
      <c r="W166" s="175"/>
      <c r="X166" s="369"/>
    </row>
    <row r="167" spans="1:24" x14ac:dyDescent="0.25">
      <c r="A167" s="278"/>
      <c r="B167" s="123"/>
      <c r="C167" s="390"/>
      <c r="D167" s="102"/>
      <c r="E167" s="357"/>
      <c r="F167" s="360"/>
      <c r="G167" s="359"/>
      <c r="H167" s="348"/>
      <c r="I167" s="171"/>
      <c r="J167" s="171"/>
      <c r="K167" s="171"/>
      <c r="L167" s="171"/>
      <c r="M167" s="171"/>
      <c r="N167" s="171"/>
      <c r="O167" s="171"/>
      <c r="P167" s="171"/>
      <c r="Q167" s="171"/>
      <c r="R167" s="349"/>
      <c r="S167" s="342"/>
      <c r="T167" s="175"/>
      <c r="U167" s="175"/>
      <c r="V167" s="175"/>
      <c r="W167" s="175"/>
      <c r="X167" s="369"/>
    </row>
    <row r="168" spans="1:24" x14ac:dyDescent="0.25">
      <c r="A168" s="278"/>
      <c r="B168" s="123"/>
      <c r="C168" s="390"/>
      <c r="D168" s="102"/>
      <c r="E168" s="357"/>
      <c r="F168" s="360"/>
      <c r="G168" s="359"/>
      <c r="H168" s="348"/>
      <c r="I168" s="171"/>
      <c r="J168" s="171"/>
      <c r="K168" s="171"/>
      <c r="L168" s="171"/>
      <c r="M168" s="171"/>
      <c r="N168" s="171"/>
      <c r="O168" s="171"/>
      <c r="P168" s="171"/>
      <c r="Q168" s="171"/>
      <c r="R168" s="349"/>
      <c r="S168" s="342"/>
      <c r="T168" s="175"/>
      <c r="U168" s="175"/>
      <c r="V168" s="175"/>
      <c r="W168" s="175"/>
      <c r="X168" s="369"/>
    </row>
    <row r="169" spans="1:24" x14ac:dyDescent="0.25">
      <c r="A169" s="278"/>
      <c r="B169" s="123"/>
      <c r="C169" s="390"/>
      <c r="D169" s="102"/>
      <c r="E169" s="357"/>
      <c r="F169" s="360"/>
      <c r="G169" s="359"/>
      <c r="H169" s="348"/>
      <c r="I169" s="171"/>
      <c r="J169" s="171"/>
      <c r="K169" s="171"/>
      <c r="L169" s="171"/>
      <c r="M169" s="171"/>
      <c r="N169" s="171"/>
      <c r="O169" s="171"/>
      <c r="P169" s="171"/>
      <c r="Q169" s="171"/>
      <c r="R169" s="349"/>
      <c r="S169" s="342"/>
      <c r="T169" s="175"/>
      <c r="U169" s="175"/>
      <c r="V169" s="175"/>
      <c r="W169" s="175"/>
      <c r="X169" s="369"/>
    </row>
    <row r="170" spans="1:24" x14ac:dyDescent="0.25">
      <c r="A170" s="278"/>
      <c r="B170" s="123"/>
      <c r="C170" s="390"/>
      <c r="D170" s="102"/>
      <c r="E170" s="357"/>
      <c r="F170" s="360"/>
      <c r="G170" s="359"/>
      <c r="H170" s="348"/>
      <c r="I170" s="171"/>
      <c r="J170" s="171"/>
      <c r="K170" s="171"/>
      <c r="L170" s="171"/>
      <c r="M170" s="171"/>
      <c r="N170" s="171"/>
      <c r="O170" s="171"/>
      <c r="P170" s="171"/>
      <c r="Q170" s="171"/>
      <c r="R170" s="349"/>
      <c r="S170" s="342"/>
      <c r="T170" s="175"/>
      <c r="U170" s="175"/>
      <c r="V170" s="175"/>
      <c r="W170" s="175"/>
      <c r="X170" s="369"/>
    </row>
    <row r="171" spans="1:24" x14ac:dyDescent="0.25">
      <c r="A171" s="278"/>
      <c r="B171" s="123"/>
      <c r="C171" s="390"/>
      <c r="D171" s="102"/>
      <c r="E171" s="357"/>
      <c r="F171" s="360"/>
      <c r="G171" s="359"/>
      <c r="H171" s="348"/>
      <c r="I171" s="171"/>
      <c r="J171" s="171"/>
      <c r="K171" s="171"/>
      <c r="L171" s="171"/>
      <c r="M171" s="171"/>
      <c r="N171" s="171"/>
      <c r="O171" s="171"/>
      <c r="P171" s="171"/>
      <c r="Q171" s="171"/>
      <c r="R171" s="349"/>
      <c r="S171" s="342"/>
      <c r="T171" s="175"/>
      <c r="U171" s="175"/>
      <c r="V171" s="175"/>
      <c r="W171" s="175"/>
      <c r="X171" s="369"/>
    </row>
    <row r="172" spans="1:24" x14ac:dyDescent="0.25">
      <c r="A172" s="278"/>
      <c r="B172" s="123"/>
      <c r="C172" s="390"/>
      <c r="D172" s="102"/>
      <c r="E172" s="357"/>
      <c r="F172" s="360"/>
      <c r="G172" s="359"/>
      <c r="H172" s="348"/>
      <c r="I172" s="171"/>
      <c r="J172" s="171"/>
      <c r="K172" s="171"/>
      <c r="L172" s="171"/>
      <c r="M172" s="171"/>
      <c r="N172" s="171"/>
      <c r="O172" s="171"/>
      <c r="P172" s="171"/>
      <c r="Q172" s="171"/>
      <c r="R172" s="349"/>
      <c r="S172" s="342"/>
      <c r="T172" s="175"/>
      <c r="U172" s="175"/>
      <c r="V172" s="175"/>
      <c r="W172" s="175"/>
      <c r="X172" s="369"/>
    </row>
    <row r="173" spans="1:24" x14ac:dyDescent="0.25">
      <c r="A173" s="278"/>
      <c r="B173" s="123"/>
      <c r="C173" s="390"/>
      <c r="D173" s="102"/>
      <c r="E173" s="357"/>
      <c r="F173" s="360"/>
      <c r="G173" s="359"/>
      <c r="H173" s="348"/>
      <c r="I173" s="171"/>
      <c r="J173" s="171"/>
      <c r="K173" s="171"/>
      <c r="L173" s="171"/>
      <c r="M173" s="171"/>
      <c r="N173" s="171"/>
      <c r="O173" s="171"/>
      <c r="P173" s="171"/>
      <c r="Q173" s="171"/>
      <c r="R173" s="349"/>
      <c r="S173" s="342"/>
      <c r="T173" s="175"/>
      <c r="U173" s="175"/>
      <c r="V173" s="175"/>
      <c r="W173" s="175"/>
      <c r="X173" s="369"/>
    </row>
    <row r="174" spans="1:24" x14ac:dyDescent="0.25">
      <c r="A174" s="278"/>
      <c r="B174" s="123"/>
      <c r="C174" s="390"/>
      <c r="D174" s="102"/>
      <c r="E174" s="357"/>
      <c r="F174" s="360"/>
      <c r="G174" s="359"/>
      <c r="H174" s="348"/>
      <c r="I174" s="171"/>
      <c r="J174" s="171"/>
      <c r="K174" s="171"/>
      <c r="L174" s="171"/>
      <c r="M174" s="171"/>
      <c r="N174" s="171"/>
      <c r="O174" s="171"/>
      <c r="P174" s="171"/>
      <c r="Q174" s="171"/>
      <c r="R174" s="349"/>
      <c r="S174" s="342"/>
      <c r="T174" s="175"/>
      <c r="U174" s="175"/>
      <c r="V174" s="175"/>
      <c r="W174" s="175"/>
      <c r="X174" s="369"/>
    </row>
    <row r="175" spans="1:24" x14ac:dyDescent="0.25">
      <c r="A175" s="278"/>
      <c r="B175" s="123"/>
      <c r="C175" s="390"/>
      <c r="D175" s="102"/>
      <c r="E175" s="357"/>
      <c r="F175" s="360"/>
      <c r="G175" s="359"/>
      <c r="H175" s="348"/>
      <c r="I175" s="171"/>
      <c r="J175" s="171"/>
      <c r="K175" s="171"/>
      <c r="L175" s="171"/>
      <c r="M175" s="171"/>
      <c r="N175" s="171"/>
      <c r="O175" s="171"/>
      <c r="P175" s="171"/>
      <c r="Q175" s="171"/>
      <c r="R175" s="349"/>
      <c r="S175" s="342"/>
      <c r="T175" s="175"/>
      <c r="U175" s="175"/>
      <c r="V175" s="175"/>
      <c r="W175" s="175"/>
      <c r="X175" s="369"/>
    </row>
    <row r="176" spans="1:24" x14ac:dyDescent="0.25">
      <c r="A176" s="278"/>
      <c r="B176" s="123"/>
      <c r="C176" s="390"/>
      <c r="D176" s="102"/>
      <c r="E176" s="357"/>
      <c r="F176" s="360"/>
      <c r="G176" s="359"/>
      <c r="H176" s="348"/>
      <c r="I176" s="171"/>
      <c r="J176" s="171"/>
      <c r="K176" s="171"/>
      <c r="L176" s="171"/>
      <c r="M176" s="171"/>
      <c r="N176" s="171"/>
      <c r="O176" s="171"/>
      <c r="P176" s="171"/>
      <c r="Q176" s="171"/>
      <c r="R176" s="349"/>
      <c r="S176" s="342"/>
      <c r="T176" s="175"/>
      <c r="U176" s="175"/>
      <c r="V176" s="175"/>
      <c r="W176" s="175"/>
      <c r="X176" s="369"/>
    </row>
    <row r="177" spans="1:24" x14ac:dyDescent="0.25">
      <c r="A177" s="278"/>
      <c r="B177" s="123"/>
      <c r="C177" s="390"/>
      <c r="D177" s="102"/>
      <c r="E177" s="357"/>
      <c r="F177" s="360"/>
      <c r="G177" s="359"/>
      <c r="H177" s="348"/>
      <c r="I177" s="171"/>
      <c r="J177" s="171"/>
      <c r="K177" s="171"/>
      <c r="L177" s="171"/>
      <c r="M177" s="171"/>
      <c r="N177" s="171"/>
      <c r="O177" s="171"/>
      <c r="P177" s="171"/>
      <c r="Q177" s="171"/>
      <c r="R177" s="349"/>
      <c r="S177" s="342"/>
      <c r="T177" s="175"/>
      <c r="U177" s="175"/>
      <c r="V177" s="175"/>
      <c r="W177" s="175"/>
      <c r="X177" s="369"/>
    </row>
    <row r="178" spans="1:24" x14ac:dyDescent="0.25">
      <c r="A178" s="278"/>
      <c r="B178" s="123"/>
      <c r="C178" s="390"/>
      <c r="D178" s="102"/>
      <c r="E178" s="357"/>
      <c r="F178" s="360"/>
      <c r="G178" s="359"/>
      <c r="H178" s="348"/>
      <c r="I178" s="171"/>
      <c r="J178" s="171"/>
      <c r="K178" s="171"/>
      <c r="L178" s="171"/>
      <c r="M178" s="171"/>
      <c r="N178" s="171"/>
      <c r="O178" s="171"/>
      <c r="P178" s="171"/>
      <c r="Q178" s="171"/>
      <c r="R178" s="349"/>
      <c r="S178" s="342"/>
      <c r="T178" s="175"/>
      <c r="U178" s="175"/>
      <c r="V178" s="175"/>
      <c r="W178" s="175"/>
      <c r="X178" s="369"/>
    </row>
    <row r="179" spans="1:24" x14ac:dyDescent="0.25">
      <c r="A179" s="278"/>
      <c r="B179" s="123"/>
      <c r="C179" s="390"/>
      <c r="D179" s="102"/>
      <c r="E179" s="357"/>
      <c r="F179" s="360"/>
      <c r="G179" s="359"/>
      <c r="H179" s="348"/>
      <c r="I179" s="171"/>
      <c r="J179" s="171"/>
      <c r="K179" s="171"/>
      <c r="L179" s="171"/>
      <c r="M179" s="171"/>
      <c r="N179" s="171"/>
      <c r="O179" s="171"/>
      <c r="P179" s="171"/>
      <c r="Q179" s="171"/>
      <c r="R179" s="349"/>
      <c r="S179" s="342"/>
      <c r="T179" s="175"/>
      <c r="U179" s="175"/>
      <c r="V179" s="175"/>
      <c r="W179" s="175"/>
      <c r="X179" s="369"/>
    </row>
    <row r="180" spans="1:24" x14ac:dyDescent="0.25">
      <c r="A180" s="278"/>
      <c r="B180" s="123"/>
      <c r="C180" s="390"/>
      <c r="D180" s="102"/>
      <c r="E180" s="357"/>
      <c r="F180" s="360"/>
      <c r="G180" s="359"/>
      <c r="H180" s="348"/>
      <c r="I180" s="171"/>
      <c r="J180" s="171"/>
      <c r="K180" s="171"/>
      <c r="L180" s="171"/>
      <c r="M180" s="171"/>
      <c r="N180" s="171"/>
      <c r="O180" s="171"/>
      <c r="P180" s="171"/>
      <c r="Q180" s="171"/>
      <c r="R180" s="349"/>
      <c r="S180" s="342"/>
      <c r="T180" s="175"/>
      <c r="U180" s="175"/>
      <c r="V180" s="175"/>
      <c r="W180" s="175"/>
      <c r="X180" s="369"/>
    </row>
    <row r="181" spans="1:24" x14ac:dyDescent="0.25">
      <c r="A181" s="278"/>
      <c r="B181" s="123"/>
      <c r="C181" s="390"/>
      <c r="D181" s="102"/>
      <c r="E181" s="357"/>
      <c r="F181" s="360"/>
      <c r="G181" s="359"/>
      <c r="H181" s="348"/>
      <c r="I181" s="171"/>
      <c r="J181" s="171"/>
      <c r="K181" s="171"/>
      <c r="L181" s="171"/>
      <c r="M181" s="171"/>
      <c r="N181" s="171"/>
      <c r="O181" s="171"/>
      <c r="P181" s="171"/>
      <c r="Q181" s="171"/>
      <c r="R181" s="349"/>
      <c r="S181" s="342"/>
      <c r="T181" s="175"/>
      <c r="U181" s="175"/>
      <c r="V181" s="175"/>
      <c r="W181" s="175"/>
      <c r="X181" s="369"/>
    </row>
    <row r="182" spans="1:24" x14ac:dyDescent="0.25">
      <c r="A182" s="278"/>
      <c r="B182" s="123"/>
      <c r="C182" s="390"/>
      <c r="D182" s="102"/>
      <c r="E182" s="357"/>
      <c r="F182" s="360"/>
      <c r="G182" s="359"/>
      <c r="H182" s="348"/>
      <c r="I182" s="171"/>
      <c r="J182" s="171"/>
      <c r="K182" s="171"/>
      <c r="L182" s="171"/>
      <c r="M182" s="171"/>
      <c r="N182" s="171"/>
      <c r="O182" s="171"/>
      <c r="P182" s="171"/>
      <c r="Q182" s="171"/>
      <c r="R182" s="349"/>
      <c r="S182" s="342"/>
      <c r="T182" s="175"/>
      <c r="U182" s="175"/>
      <c r="V182" s="175"/>
      <c r="W182" s="175"/>
      <c r="X182" s="369"/>
    </row>
    <row r="183" spans="1:24" x14ac:dyDescent="0.25">
      <c r="A183" s="278"/>
      <c r="B183" s="123"/>
      <c r="C183" s="390"/>
      <c r="D183" s="102"/>
      <c r="E183" s="357"/>
      <c r="F183" s="360"/>
      <c r="G183" s="359"/>
      <c r="H183" s="348"/>
      <c r="I183" s="171"/>
      <c r="J183" s="171"/>
      <c r="K183" s="171"/>
      <c r="L183" s="171"/>
      <c r="M183" s="171"/>
      <c r="N183" s="171"/>
      <c r="O183" s="171"/>
      <c r="P183" s="171"/>
      <c r="Q183" s="171"/>
      <c r="R183" s="349"/>
      <c r="S183" s="342"/>
      <c r="T183" s="175"/>
      <c r="U183" s="175"/>
      <c r="V183" s="175"/>
      <c r="W183" s="175"/>
      <c r="X183" s="369"/>
    </row>
    <row r="184" spans="1:24" x14ac:dyDescent="0.25">
      <c r="A184" s="278"/>
      <c r="B184" s="123"/>
      <c r="C184" s="390"/>
      <c r="D184" s="102"/>
      <c r="E184" s="357"/>
      <c r="F184" s="360"/>
      <c r="G184" s="359"/>
      <c r="H184" s="348"/>
      <c r="I184" s="171"/>
      <c r="J184" s="171"/>
      <c r="K184" s="171"/>
      <c r="L184" s="171"/>
      <c r="M184" s="171"/>
      <c r="N184" s="171"/>
      <c r="O184" s="171"/>
      <c r="P184" s="171"/>
      <c r="Q184" s="171"/>
      <c r="R184" s="349"/>
      <c r="S184" s="342"/>
      <c r="T184" s="175"/>
      <c r="U184" s="175"/>
      <c r="V184" s="175"/>
      <c r="W184" s="175"/>
      <c r="X184" s="369"/>
    </row>
    <row r="185" spans="1:24" x14ac:dyDescent="0.25">
      <c r="A185" s="278"/>
      <c r="B185" s="123"/>
      <c r="C185" s="390"/>
      <c r="D185" s="102"/>
      <c r="E185" s="357"/>
      <c r="F185" s="360"/>
      <c r="G185" s="359"/>
      <c r="H185" s="348"/>
      <c r="I185" s="171"/>
      <c r="J185" s="171"/>
      <c r="K185" s="171"/>
      <c r="L185" s="171"/>
      <c r="M185" s="171"/>
      <c r="N185" s="171"/>
      <c r="O185" s="171"/>
      <c r="P185" s="171"/>
      <c r="Q185" s="171"/>
      <c r="R185" s="349"/>
      <c r="S185" s="342"/>
      <c r="T185" s="175"/>
      <c r="U185" s="175"/>
      <c r="V185" s="175"/>
      <c r="W185" s="175"/>
      <c r="X185" s="369"/>
    </row>
    <row r="186" spans="1:24" x14ac:dyDescent="0.25">
      <c r="A186" s="278"/>
      <c r="B186" s="123"/>
      <c r="C186" s="390"/>
      <c r="D186" s="102"/>
      <c r="E186" s="357"/>
      <c r="F186" s="360"/>
      <c r="G186" s="359"/>
      <c r="H186" s="348"/>
      <c r="I186" s="171"/>
      <c r="J186" s="171"/>
      <c r="K186" s="171"/>
      <c r="L186" s="171"/>
      <c r="M186" s="171"/>
      <c r="N186" s="171"/>
      <c r="O186" s="171"/>
      <c r="P186" s="171"/>
      <c r="Q186" s="171"/>
      <c r="R186" s="349"/>
      <c r="S186" s="342"/>
      <c r="T186" s="175"/>
      <c r="U186" s="175"/>
      <c r="V186" s="175"/>
      <c r="W186" s="175"/>
      <c r="X186" s="369"/>
    </row>
    <row r="187" spans="1:24" x14ac:dyDescent="0.25">
      <c r="A187" s="278"/>
      <c r="B187" s="123"/>
      <c r="C187" s="390"/>
      <c r="D187" s="102"/>
      <c r="E187" s="357"/>
      <c r="F187" s="360"/>
      <c r="G187" s="359"/>
      <c r="H187" s="348"/>
      <c r="I187" s="171"/>
      <c r="J187" s="171"/>
      <c r="K187" s="171"/>
      <c r="L187" s="171"/>
      <c r="M187" s="171"/>
      <c r="N187" s="171"/>
      <c r="O187" s="171"/>
      <c r="P187" s="171"/>
      <c r="Q187" s="171"/>
      <c r="R187" s="349"/>
      <c r="S187" s="342"/>
      <c r="T187" s="175"/>
      <c r="U187" s="175"/>
      <c r="V187" s="175"/>
      <c r="W187" s="175"/>
      <c r="X187" s="369"/>
    </row>
    <row r="188" spans="1:24" x14ac:dyDescent="0.25">
      <c r="A188" s="278"/>
      <c r="B188" s="123"/>
      <c r="C188" s="390"/>
      <c r="D188" s="102"/>
      <c r="E188" s="357"/>
      <c r="F188" s="360"/>
      <c r="G188" s="359"/>
      <c r="H188" s="348"/>
      <c r="I188" s="171"/>
      <c r="J188" s="171"/>
      <c r="K188" s="171"/>
      <c r="L188" s="171"/>
      <c r="M188" s="171"/>
      <c r="N188" s="171"/>
      <c r="O188" s="171"/>
      <c r="P188" s="171"/>
      <c r="Q188" s="171"/>
      <c r="R188" s="349"/>
      <c r="S188" s="342"/>
      <c r="T188" s="175"/>
      <c r="U188" s="175"/>
      <c r="V188" s="175"/>
      <c r="W188" s="175"/>
      <c r="X188" s="369"/>
    </row>
    <row r="189" spans="1:24" x14ac:dyDescent="0.25">
      <c r="A189" s="278"/>
      <c r="B189" s="123"/>
      <c r="C189" s="390"/>
      <c r="D189" s="102"/>
      <c r="E189" s="357"/>
      <c r="F189" s="360"/>
      <c r="G189" s="359"/>
      <c r="H189" s="348"/>
      <c r="I189" s="171"/>
      <c r="J189" s="171"/>
      <c r="K189" s="171"/>
      <c r="L189" s="171"/>
      <c r="M189" s="171"/>
      <c r="N189" s="171"/>
      <c r="O189" s="171"/>
      <c r="P189" s="171"/>
      <c r="Q189" s="171"/>
      <c r="R189" s="349"/>
      <c r="S189" s="342"/>
      <c r="T189" s="175"/>
      <c r="U189" s="175"/>
      <c r="V189" s="175"/>
      <c r="W189" s="175"/>
      <c r="X189" s="369"/>
    </row>
    <row r="190" spans="1:24" x14ac:dyDescent="0.25">
      <c r="A190" s="278"/>
      <c r="B190" s="123"/>
      <c r="C190" s="390"/>
      <c r="D190" s="102"/>
      <c r="E190" s="357"/>
      <c r="F190" s="360"/>
      <c r="G190" s="359"/>
      <c r="H190" s="348"/>
      <c r="I190" s="171"/>
      <c r="J190" s="171"/>
      <c r="K190" s="171"/>
      <c r="L190" s="171"/>
      <c r="M190" s="171"/>
      <c r="N190" s="171"/>
      <c r="O190" s="171"/>
      <c r="P190" s="171"/>
      <c r="Q190" s="171"/>
      <c r="R190" s="349"/>
      <c r="S190" s="342"/>
      <c r="T190" s="175"/>
      <c r="U190" s="175"/>
      <c r="V190" s="175"/>
      <c r="W190" s="175"/>
      <c r="X190" s="369"/>
    </row>
    <row r="191" spans="1:24" x14ac:dyDescent="0.25">
      <c r="A191" s="278"/>
      <c r="B191" s="123"/>
      <c r="C191" s="390"/>
      <c r="D191" s="102"/>
      <c r="E191" s="357"/>
      <c r="F191" s="360"/>
      <c r="G191" s="359"/>
      <c r="H191" s="348"/>
      <c r="I191" s="171"/>
      <c r="J191" s="171"/>
      <c r="K191" s="171"/>
      <c r="L191" s="171"/>
      <c r="M191" s="171"/>
      <c r="N191" s="171"/>
      <c r="O191" s="171"/>
      <c r="P191" s="171"/>
      <c r="Q191" s="171"/>
      <c r="R191" s="349"/>
      <c r="S191" s="342"/>
      <c r="T191" s="175"/>
      <c r="U191" s="175"/>
      <c r="V191" s="175"/>
      <c r="W191" s="175"/>
      <c r="X191" s="369"/>
    </row>
    <row r="192" spans="1:24" x14ac:dyDescent="0.25">
      <c r="A192" s="278"/>
      <c r="B192" s="123"/>
      <c r="C192" s="390"/>
      <c r="D192" s="102"/>
      <c r="E192" s="357"/>
      <c r="F192" s="360"/>
      <c r="G192" s="359"/>
      <c r="H192" s="348"/>
      <c r="I192" s="171"/>
      <c r="J192" s="171"/>
      <c r="K192" s="171"/>
      <c r="L192" s="171"/>
      <c r="M192" s="171"/>
      <c r="N192" s="171"/>
      <c r="O192" s="171"/>
      <c r="P192" s="171"/>
      <c r="Q192" s="171"/>
      <c r="R192" s="349"/>
      <c r="S192" s="342"/>
      <c r="T192" s="175"/>
      <c r="U192" s="175"/>
      <c r="V192" s="175"/>
      <c r="W192" s="175"/>
      <c r="X192" s="369"/>
    </row>
    <row r="193" spans="1:24" x14ac:dyDescent="0.25">
      <c r="A193" s="278"/>
      <c r="B193" s="123"/>
      <c r="C193" s="390"/>
      <c r="D193" s="102"/>
      <c r="E193" s="357"/>
      <c r="F193" s="360"/>
      <c r="G193" s="359"/>
      <c r="H193" s="348"/>
      <c r="I193" s="171"/>
      <c r="J193" s="171"/>
      <c r="K193" s="171"/>
      <c r="L193" s="171"/>
      <c r="M193" s="171"/>
      <c r="N193" s="171"/>
      <c r="O193" s="171"/>
      <c r="P193" s="171"/>
      <c r="Q193" s="171"/>
      <c r="R193" s="349"/>
      <c r="S193" s="342"/>
      <c r="T193" s="175"/>
      <c r="U193" s="175"/>
      <c r="V193" s="175"/>
      <c r="W193" s="175"/>
      <c r="X193" s="369"/>
    </row>
    <row r="194" spans="1:24" x14ac:dyDescent="0.25">
      <c r="A194" s="278"/>
      <c r="B194" s="123"/>
      <c r="C194" s="390"/>
      <c r="D194" s="102"/>
      <c r="E194" s="357"/>
      <c r="F194" s="360"/>
      <c r="G194" s="359"/>
      <c r="H194" s="348"/>
      <c r="I194" s="171"/>
      <c r="J194" s="171"/>
      <c r="K194" s="171"/>
      <c r="L194" s="171"/>
      <c r="M194" s="171"/>
      <c r="N194" s="171"/>
      <c r="O194" s="171"/>
      <c r="P194" s="171"/>
      <c r="Q194" s="171"/>
      <c r="R194" s="349"/>
      <c r="S194" s="342"/>
      <c r="T194" s="175"/>
      <c r="U194" s="175"/>
      <c r="V194" s="175"/>
      <c r="W194" s="175"/>
      <c r="X194" s="369"/>
    </row>
    <row r="195" spans="1:24" x14ac:dyDescent="0.25">
      <c r="A195" s="278"/>
      <c r="B195" s="123"/>
      <c r="C195" s="390"/>
      <c r="D195" s="102"/>
      <c r="E195" s="357"/>
      <c r="F195" s="360"/>
      <c r="G195" s="359"/>
      <c r="H195" s="348"/>
      <c r="I195" s="171"/>
      <c r="J195" s="171"/>
      <c r="K195" s="171"/>
      <c r="L195" s="171"/>
      <c r="M195" s="171"/>
      <c r="N195" s="171"/>
      <c r="O195" s="171"/>
      <c r="P195" s="171"/>
      <c r="Q195" s="171"/>
      <c r="R195" s="349"/>
      <c r="S195" s="342"/>
      <c r="T195" s="175"/>
      <c r="U195" s="175"/>
      <c r="V195" s="175"/>
      <c r="W195" s="175"/>
      <c r="X195" s="369"/>
    </row>
    <row r="196" spans="1:24" x14ac:dyDescent="0.25">
      <c r="A196" s="278"/>
      <c r="B196" s="123"/>
      <c r="C196" s="390"/>
      <c r="D196" s="102"/>
      <c r="E196" s="357"/>
      <c r="F196" s="360"/>
      <c r="G196" s="359"/>
      <c r="H196" s="348"/>
      <c r="I196" s="171"/>
      <c r="J196" s="171"/>
      <c r="K196" s="171"/>
      <c r="L196" s="171"/>
      <c r="M196" s="171"/>
      <c r="N196" s="171"/>
      <c r="O196" s="171"/>
      <c r="P196" s="171"/>
      <c r="Q196" s="171"/>
      <c r="R196" s="349"/>
      <c r="S196" s="342"/>
      <c r="T196" s="175"/>
      <c r="U196" s="175"/>
      <c r="V196" s="175"/>
      <c r="W196" s="175"/>
      <c r="X196" s="369"/>
    </row>
    <row r="197" spans="1:24" x14ac:dyDescent="0.25">
      <c r="A197" s="278"/>
      <c r="B197" s="123"/>
      <c r="C197" s="390"/>
      <c r="D197" s="102"/>
      <c r="E197" s="357"/>
      <c r="F197" s="360"/>
      <c r="G197" s="359"/>
      <c r="H197" s="348"/>
      <c r="I197" s="171"/>
      <c r="J197" s="171"/>
      <c r="K197" s="171"/>
      <c r="L197" s="171"/>
      <c r="M197" s="171"/>
      <c r="N197" s="171"/>
      <c r="O197" s="171"/>
      <c r="P197" s="171"/>
      <c r="Q197" s="171"/>
      <c r="R197" s="349"/>
      <c r="S197" s="342"/>
      <c r="T197" s="175"/>
      <c r="U197" s="175"/>
      <c r="V197" s="175"/>
      <c r="W197" s="175"/>
      <c r="X197" s="369"/>
    </row>
    <row r="198" spans="1:24" x14ac:dyDescent="0.25">
      <c r="A198" s="278"/>
      <c r="B198" s="123"/>
      <c r="C198" s="390"/>
      <c r="D198" s="102"/>
      <c r="E198" s="357"/>
      <c r="F198" s="360"/>
      <c r="G198" s="359"/>
      <c r="H198" s="348"/>
      <c r="I198" s="171"/>
      <c r="J198" s="171"/>
      <c r="K198" s="171"/>
      <c r="L198" s="171"/>
      <c r="M198" s="171"/>
      <c r="N198" s="171"/>
      <c r="O198" s="171"/>
      <c r="P198" s="171"/>
      <c r="Q198" s="171"/>
      <c r="R198" s="349"/>
      <c r="S198" s="342"/>
      <c r="T198" s="175"/>
      <c r="U198" s="175"/>
      <c r="V198" s="175"/>
      <c r="W198" s="175"/>
      <c r="X198" s="369"/>
    </row>
    <row r="199" spans="1:24" x14ac:dyDescent="0.25">
      <c r="A199" s="278"/>
      <c r="B199" s="123"/>
      <c r="C199" s="390"/>
      <c r="D199" s="102"/>
      <c r="E199" s="357"/>
      <c r="F199" s="360"/>
      <c r="G199" s="359"/>
      <c r="H199" s="348"/>
      <c r="I199" s="171"/>
      <c r="J199" s="171"/>
      <c r="K199" s="171"/>
      <c r="L199" s="171"/>
      <c r="M199" s="171"/>
      <c r="N199" s="171"/>
      <c r="O199" s="171"/>
      <c r="P199" s="171"/>
      <c r="Q199" s="171"/>
      <c r="R199" s="349"/>
      <c r="S199" s="342"/>
      <c r="T199" s="175"/>
      <c r="U199" s="175"/>
      <c r="V199" s="175"/>
      <c r="W199" s="175"/>
      <c r="X199" s="369"/>
    </row>
    <row r="200" spans="1:24" x14ac:dyDescent="0.25">
      <c r="A200" s="278"/>
      <c r="B200" s="123"/>
      <c r="C200" s="390"/>
      <c r="D200" s="102"/>
      <c r="E200" s="357"/>
      <c r="F200" s="360"/>
      <c r="G200" s="359"/>
      <c r="H200" s="348"/>
      <c r="I200" s="171"/>
      <c r="J200" s="171"/>
      <c r="K200" s="171"/>
      <c r="L200" s="171"/>
      <c r="M200" s="171"/>
      <c r="N200" s="171"/>
      <c r="O200" s="171"/>
      <c r="P200" s="171"/>
      <c r="Q200" s="171"/>
      <c r="R200" s="349"/>
      <c r="S200" s="342"/>
      <c r="T200" s="175"/>
      <c r="U200" s="175"/>
      <c r="V200" s="175"/>
      <c r="W200" s="175"/>
      <c r="X200" s="369"/>
    </row>
    <row r="201" spans="1:24" x14ac:dyDescent="0.25">
      <c r="A201" s="278"/>
      <c r="B201" s="123"/>
      <c r="C201" s="390"/>
      <c r="D201" s="102"/>
      <c r="E201" s="357"/>
      <c r="F201" s="360"/>
      <c r="G201" s="359"/>
      <c r="H201" s="348"/>
      <c r="I201" s="171"/>
      <c r="J201" s="171"/>
      <c r="K201" s="171"/>
      <c r="L201" s="171"/>
      <c r="M201" s="171"/>
      <c r="N201" s="171"/>
      <c r="O201" s="171"/>
      <c r="P201" s="171"/>
      <c r="Q201" s="171"/>
      <c r="R201" s="349"/>
      <c r="S201" s="342"/>
      <c r="T201" s="175"/>
      <c r="U201" s="175"/>
      <c r="V201" s="175"/>
      <c r="W201" s="175"/>
      <c r="X201" s="369"/>
    </row>
    <row r="202" spans="1:24" x14ac:dyDescent="0.25">
      <c r="A202" s="278"/>
      <c r="B202" s="123"/>
      <c r="C202" s="390"/>
      <c r="D202" s="102"/>
      <c r="E202" s="357"/>
      <c r="F202" s="360"/>
      <c r="G202" s="359"/>
      <c r="H202" s="348"/>
      <c r="I202" s="171"/>
      <c r="J202" s="171"/>
      <c r="K202" s="171"/>
      <c r="L202" s="171"/>
      <c r="M202" s="171"/>
      <c r="N202" s="171"/>
      <c r="O202" s="171"/>
      <c r="P202" s="171"/>
      <c r="Q202" s="171"/>
      <c r="R202" s="349"/>
      <c r="S202" s="342"/>
      <c r="T202" s="175"/>
      <c r="U202" s="175"/>
      <c r="V202" s="175"/>
      <c r="W202" s="175"/>
      <c r="X202" s="369"/>
    </row>
    <row r="203" spans="1:24" x14ac:dyDescent="0.25">
      <c r="A203" s="278"/>
      <c r="B203" s="123"/>
      <c r="C203" s="390"/>
      <c r="D203" s="102"/>
      <c r="E203" s="357"/>
      <c r="F203" s="360"/>
      <c r="G203" s="359"/>
      <c r="H203" s="348"/>
      <c r="I203" s="171"/>
      <c r="J203" s="171"/>
      <c r="K203" s="171"/>
      <c r="L203" s="171"/>
      <c r="M203" s="171"/>
      <c r="N203" s="171"/>
      <c r="O203" s="171"/>
      <c r="P203" s="171"/>
      <c r="Q203" s="171"/>
      <c r="R203" s="349"/>
      <c r="S203" s="342"/>
      <c r="T203" s="175"/>
      <c r="U203" s="175"/>
      <c r="V203" s="175"/>
      <c r="W203" s="175"/>
      <c r="X203" s="369"/>
    </row>
    <row r="204" spans="1:24" x14ac:dyDescent="0.25">
      <c r="A204" s="278"/>
      <c r="B204" s="123"/>
      <c r="C204" s="390"/>
      <c r="D204" s="102"/>
      <c r="E204" s="357"/>
      <c r="F204" s="360"/>
      <c r="G204" s="359"/>
      <c r="H204" s="348"/>
      <c r="I204" s="171"/>
      <c r="J204" s="171"/>
      <c r="K204" s="171"/>
      <c r="L204" s="171"/>
      <c r="M204" s="171"/>
      <c r="N204" s="171"/>
      <c r="O204" s="171"/>
      <c r="P204" s="171"/>
      <c r="Q204" s="171"/>
      <c r="R204" s="349"/>
      <c r="S204" s="342"/>
      <c r="T204" s="175"/>
      <c r="U204" s="175"/>
      <c r="V204" s="175"/>
      <c r="W204" s="175"/>
      <c r="X204" s="369"/>
    </row>
    <row r="205" spans="1:24" x14ac:dyDescent="0.25">
      <c r="A205" s="278"/>
      <c r="B205" s="123"/>
      <c r="C205" s="390"/>
      <c r="D205" s="102"/>
      <c r="E205" s="357"/>
      <c r="F205" s="360"/>
      <c r="G205" s="359"/>
      <c r="H205" s="348"/>
      <c r="I205" s="171"/>
      <c r="J205" s="171"/>
      <c r="K205" s="171"/>
      <c r="L205" s="171"/>
      <c r="M205" s="171"/>
      <c r="N205" s="171"/>
      <c r="O205" s="171"/>
      <c r="P205" s="171"/>
      <c r="Q205" s="171"/>
      <c r="R205" s="349"/>
      <c r="S205" s="342"/>
      <c r="T205" s="175"/>
      <c r="U205" s="175"/>
      <c r="V205" s="175"/>
      <c r="W205" s="175"/>
      <c r="X205" s="369"/>
    </row>
    <row r="206" spans="1:24" x14ac:dyDescent="0.25">
      <c r="A206" s="278"/>
      <c r="B206" s="123"/>
      <c r="C206" s="390"/>
      <c r="D206" s="102"/>
      <c r="E206" s="357"/>
      <c r="F206" s="360"/>
      <c r="G206" s="359"/>
      <c r="H206" s="348"/>
      <c r="I206" s="171"/>
      <c r="J206" s="171"/>
      <c r="K206" s="171"/>
      <c r="L206" s="171"/>
      <c r="M206" s="171"/>
      <c r="N206" s="171"/>
      <c r="O206" s="171"/>
      <c r="P206" s="171"/>
      <c r="Q206" s="171"/>
      <c r="R206" s="349"/>
      <c r="S206" s="342"/>
      <c r="T206" s="175"/>
      <c r="U206" s="175"/>
      <c r="V206" s="175"/>
      <c r="W206" s="175"/>
      <c r="X206" s="369"/>
    </row>
    <row r="207" spans="1:24" x14ac:dyDescent="0.25">
      <c r="A207" s="278"/>
      <c r="B207" s="123"/>
      <c r="C207" s="390"/>
      <c r="D207" s="102"/>
      <c r="E207" s="357"/>
      <c r="F207" s="360"/>
      <c r="G207" s="359"/>
      <c r="H207" s="348"/>
      <c r="I207" s="171"/>
      <c r="J207" s="171"/>
      <c r="K207" s="171"/>
      <c r="L207" s="171"/>
      <c r="M207" s="171"/>
      <c r="N207" s="171"/>
      <c r="O207" s="171"/>
      <c r="P207" s="171"/>
      <c r="Q207" s="171"/>
      <c r="R207" s="349"/>
      <c r="S207" s="342"/>
      <c r="T207" s="175"/>
      <c r="U207" s="175"/>
      <c r="V207" s="175"/>
      <c r="W207" s="175"/>
      <c r="X207" s="369"/>
    </row>
    <row r="208" spans="1:24" x14ac:dyDescent="0.25">
      <c r="A208" s="278"/>
      <c r="B208" s="123"/>
      <c r="C208" s="390"/>
      <c r="D208" s="102"/>
      <c r="E208" s="357"/>
      <c r="F208" s="360"/>
      <c r="G208" s="359"/>
      <c r="H208" s="348"/>
      <c r="I208" s="171"/>
      <c r="J208" s="171"/>
      <c r="K208" s="171"/>
      <c r="L208" s="171"/>
      <c r="M208" s="171"/>
      <c r="N208" s="171"/>
      <c r="O208" s="171"/>
      <c r="P208" s="171"/>
      <c r="Q208" s="171"/>
      <c r="R208" s="349"/>
      <c r="S208" s="342"/>
      <c r="T208" s="175"/>
      <c r="U208" s="175"/>
      <c r="V208" s="175"/>
      <c r="W208" s="175"/>
      <c r="X208" s="369"/>
    </row>
    <row r="209" spans="1:24" x14ac:dyDescent="0.25">
      <c r="A209" s="278"/>
      <c r="B209" s="123"/>
      <c r="C209" s="390"/>
      <c r="D209" s="102"/>
      <c r="E209" s="357"/>
      <c r="F209" s="360"/>
      <c r="G209" s="359"/>
      <c r="H209" s="348"/>
      <c r="I209" s="171"/>
      <c r="J209" s="171"/>
      <c r="K209" s="171"/>
      <c r="L209" s="171"/>
      <c r="M209" s="171"/>
      <c r="N209" s="171"/>
      <c r="O209" s="171"/>
      <c r="P209" s="171"/>
      <c r="Q209" s="171"/>
      <c r="R209" s="349"/>
      <c r="S209" s="342"/>
      <c r="T209" s="175"/>
      <c r="U209" s="175"/>
      <c r="V209" s="175"/>
      <c r="W209" s="175"/>
      <c r="X209" s="369"/>
    </row>
    <row r="210" spans="1:24" x14ac:dyDescent="0.25">
      <c r="A210" s="278"/>
      <c r="B210" s="123"/>
      <c r="C210" s="390"/>
      <c r="D210" s="102"/>
      <c r="E210" s="357"/>
      <c r="F210" s="360"/>
      <c r="G210" s="359"/>
      <c r="H210" s="348"/>
      <c r="I210" s="171"/>
      <c r="J210" s="171"/>
      <c r="K210" s="171"/>
      <c r="L210" s="171"/>
      <c r="M210" s="171"/>
      <c r="N210" s="171"/>
      <c r="O210" s="171"/>
      <c r="P210" s="171"/>
      <c r="Q210" s="171"/>
      <c r="R210" s="349"/>
      <c r="S210" s="342"/>
      <c r="T210" s="175"/>
      <c r="U210" s="175"/>
      <c r="V210" s="175"/>
      <c r="W210" s="175"/>
      <c r="X210" s="369"/>
    </row>
    <row r="211" spans="1:24" x14ac:dyDescent="0.25">
      <c r="A211" s="278"/>
      <c r="B211" s="123"/>
      <c r="C211" s="390"/>
      <c r="D211" s="102"/>
      <c r="E211" s="357"/>
      <c r="F211" s="360"/>
      <c r="G211" s="359"/>
      <c r="H211" s="348"/>
      <c r="I211" s="171"/>
      <c r="J211" s="171"/>
      <c r="K211" s="171"/>
      <c r="L211" s="171"/>
      <c r="M211" s="171"/>
      <c r="N211" s="171"/>
      <c r="O211" s="171"/>
      <c r="P211" s="171"/>
      <c r="Q211" s="171"/>
      <c r="R211" s="349"/>
      <c r="S211" s="342"/>
      <c r="T211" s="175"/>
      <c r="U211" s="175"/>
      <c r="V211" s="175"/>
      <c r="W211" s="175"/>
      <c r="X211" s="369"/>
    </row>
    <row r="212" spans="1:24" x14ac:dyDescent="0.25">
      <c r="A212" s="278"/>
      <c r="B212" s="123"/>
      <c r="C212" s="390"/>
      <c r="D212" s="102"/>
      <c r="E212" s="357"/>
      <c r="F212" s="360"/>
      <c r="G212" s="359"/>
      <c r="H212" s="348"/>
      <c r="I212" s="171"/>
      <c r="J212" s="171"/>
      <c r="K212" s="171"/>
      <c r="L212" s="171"/>
      <c r="M212" s="171"/>
      <c r="N212" s="171"/>
      <c r="O212" s="171"/>
      <c r="P212" s="171"/>
      <c r="Q212" s="171"/>
      <c r="R212" s="349"/>
      <c r="S212" s="342"/>
      <c r="T212" s="175"/>
      <c r="U212" s="175"/>
      <c r="V212" s="175"/>
      <c r="W212" s="175"/>
      <c r="X212" s="369"/>
    </row>
    <row r="213" spans="1:24" x14ac:dyDescent="0.25">
      <c r="A213" s="278"/>
      <c r="B213" s="123"/>
      <c r="C213" s="390"/>
      <c r="D213" s="102"/>
      <c r="E213" s="357"/>
      <c r="F213" s="360"/>
      <c r="G213" s="359"/>
      <c r="H213" s="348"/>
      <c r="I213" s="171"/>
      <c r="J213" s="171"/>
      <c r="K213" s="171"/>
      <c r="L213" s="171"/>
      <c r="M213" s="171"/>
      <c r="N213" s="171"/>
      <c r="O213" s="171"/>
      <c r="P213" s="171"/>
      <c r="Q213" s="171"/>
      <c r="R213" s="349"/>
      <c r="S213" s="342"/>
      <c r="T213" s="175"/>
      <c r="U213" s="175"/>
      <c r="V213" s="175"/>
      <c r="W213" s="175"/>
      <c r="X213" s="369"/>
    </row>
    <row r="214" spans="1:24" x14ac:dyDescent="0.25">
      <c r="A214" s="278"/>
      <c r="B214" s="123"/>
      <c r="C214" s="390"/>
      <c r="D214" s="102"/>
      <c r="E214" s="357"/>
      <c r="F214" s="360"/>
      <c r="G214" s="359"/>
      <c r="H214" s="348"/>
      <c r="I214" s="171"/>
      <c r="J214" s="171"/>
      <c r="K214" s="171"/>
      <c r="L214" s="171"/>
      <c r="M214" s="171"/>
      <c r="N214" s="171"/>
      <c r="O214" s="171"/>
      <c r="P214" s="171"/>
      <c r="Q214" s="171"/>
      <c r="R214" s="349"/>
      <c r="S214" s="342"/>
      <c r="T214" s="175"/>
      <c r="U214" s="175"/>
      <c r="V214" s="175"/>
      <c r="W214" s="175"/>
      <c r="X214" s="369"/>
    </row>
    <row r="215" spans="1:24" x14ac:dyDescent="0.25">
      <c r="A215" s="278"/>
      <c r="B215" s="123"/>
      <c r="C215" s="390"/>
      <c r="D215" s="102"/>
      <c r="E215" s="357"/>
      <c r="F215" s="360"/>
      <c r="G215" s="359"/>
      <c r="H215" s="348"/>
      <c r="I215" s="171"/>
      <c r="J215" s="171"/>
      <c r="K215" s="171"/>
      <c r="L215" s="171"/>
      <c r="M215" s="171"/>
      <c r="N215" s="171"/>
      <c r="O215" s="171"/>
      <c r="P215" s="171"/>
      <c r="Q215" s="171"/>
      <c r="R215" s="349"/>
      <c r="S215" s="342"/>
      <c r="T215" s="175"/>
      <c r="U215" s="175"/>
      <c r="V215" s="175"/>
      <c r="W215" s="175"/>
      <c r="X215" s="369"/>
    </row>
    <row r="216" spans="1:24" x14ac:dyDescent="0.25">
      <c r="A216" s="278"/>
      <c r="B216" s="123"/>
      <c r="C216" s="390"/>
      <c r="D216" s="102"/>
      <c r="E216" s="357"/>
      <c r="F216" s="360"/>
      <c r="G216" s="359"/>
      <c r="H216" s="348"/>
      <c r="I216" s="171"/>
      <c r="J216" s="171"/>
      <c r="K216" s="171"/>
      <c r="L216" s="171"/>
      <c r="M216" s="171"/>
      <c r="N216" s="171"/>
      <c r="O216" s="171"/>
      <c r="P216" s="171"/>
      <c r="Q216" s="171"/>
      <c r="R216" s="349"/>
      <c r="S216" s="342"/>
      <c r="T216" s="175"/>
      <c r="U216" s="175"/>
      <c r="V216" s="175"/>
      <c r="W216" s="175"/>
      <c r="X216" s="369"/>
    </row>
    <row r="217" spans="1:24" x14ac:dyDescent="0.25">
      <c r="A217" s="278"/>
      <c r="B217" s="123"/>
      <c r="C217" s="390"/>
      <c r="D217" s="102"/>
      <c r="E217" s="357"/>
      <c r="F217" s="360"/>
      <c r="G217" s="359"/>
      <c r="H217" s="348"/>
      <c r="I217" s="171"/>
      <c r="J217" s="171"/>
      <c r="K217" s="171"/>
      <c r="L217" s="171"/>
      <c r="M217" s="171"/>
      <c r="N217" s="171"/>
      <c r="O217" s="171"/>
      <c r="P217" s="171"/>
      <c r="Q217" s="171"/>
      <c r="R217" s="349"/>
      <c r="S217" s="342"/>
      <c r="T217" s="175"/>
      <c r="U217" s="175"/>
      <c r="V217" s="175"/>
      <c r="W217" s="175"/>
      <c r="X217" s="369"/>
    </row>
    <row r="218" spans="1:24" x14ac:dyDescent="0.25">
      <c r="A218" s="278"/>
      <c r="B218" s="123"/>
      <c r="C218" s="390"/>
      <c r="D218" s="102"/>
      <c r="E218" s="357"/>
      <c r="F218" s="360"/>
      <c r="G218" s="359"/>
      <c r="H218" s="348"/>
      <c r="I218" s="171"/>
      <c r="J218" s="171"/>
      <c r="K218" s="171"/>
      <c r="L218" s="171"/>
      <c r="M218" s="171"/>
      <c r="N218" s="171"/>
      <c r="O218" s="171"/>
      <c r="P218" s="171"/>
      <c r="Q218" s="171"/>
      <c r="R218" s="349"/>
      <c r="S218" s="342"/>
      <c r="T218" s="175"/>
      <c r="U218" s="175"/>
      <c r="V218" s="175"/>
      <c r="W218" s="175"/>
      <c r="X218" s="369"/>
    </row>
    <row r="219" spans="1:24" x14ac:dyDescent="0.25">
      <c r="A219" s="278"/>
      <c r="B219" s="123"/>
      <c r="C219" s="390"/>
      <c r="D219" s="102"/>
      <c r="E219" s="357"/>
      <c r="F219" s="360"/>
      <c r="G219" s="359"/>
      <c r="H219" s="348"/>
      <c r="I219" s="171"/>
      <c r="J219" s="171"/>
      <c r="K219" s="171"/>
      <c r="L219" s="171"/>
      <c r="M219" s="171"/>
      <c r="N219" s="171"/>
      <c r="O219" s="171"/>
      <c r="P219" s="171"/>
      <c r="Q219" s="171"/>
      <c r="R219" s="349"/>
      <c r="S219" s="342"/>
      <c r="T219" s="175"/>
      <c r="U219" s="175"/>
      <c r="V219" s="175"/>
      <c r="W219" s="175"/>
      <c r="X219" s="369"/>
    </row>
    <row r="220" spans="1:24" x14ac:dyDescent="0.25">
      <c r="A220" s="278"/>
      <c r="B220" s="123"/>
      <c r="C220" s="390"/>
      <c r="D220" s="102"/>
      <c r="E220" s="357"/>
      <c r="F220" s="360"/>
      <c r="G220" s="359"/>
      <c r="H220" s="348"/>
      <c r="I220" s="171"/>
      <c r="J220" s="171"/>
      <c r="K220" s="171"/>
      <c r="L220" s="171"/>
      <c r="M220" s="171"/>
      <c r="N220" s="171"/>
      <c r="O220" s="171"/>
      <c r="P220" s="171"/>
      <c r="Q220" s="171"/>
      <c r="R220" s="349"/>
      <c r="S220" s="342"/>
      <c r="T220" s="175"/>
      <c r="U220" s="175"/>
      <c r="V220" s="175"/>
      <c r="W220" s="175"/>
      <c r="X220" s="369"/>
    </row>
    <row r="221" spans="1:24" x14ac:dyDescent="0.25">
      <c r="A221" s="278"/>
      <c r="B221" s="123"/>
      <c r="C221" s="390"/>
      <c r="D221" s="102"/>
      <c r="E221" s="357"/>
      <c r="F221" s="360"/>
      <c r="G221" s="359"/>
      <c r="H221" s="348"/>
      <c r="I221" s="171"/>
      <c r="J221" s="171"/>
      <c r="K221" s="171"/>
      <c r="L221" s="171"/>
      <c r="M221" s="171"/>
      <c r="N221" s="171"/>
      <c r="O221" s="171"/>
      <c r="P221" s="171"/>
      <c r="Q221" s="171"/>
      <c r="R221" s="349"/>
      <c r="S221" s="342"/>
      <c r="T221" s="175"/>
      <c r="U221" s="175"/>
      <c r="V221" s="175"/>
      <c r="W221" s="175"/>
      <c r="X221" s="369"/>
    </row>
    <row r="222" spans="1:24" x14ac:dyDescent="0.25">
      <c r="A222" s="278"/>
      <c r="B222" s="123"/>
      <c r="C222" s="390"/>
      <c r="D222" s="102"/>
      <c r="E222" s="357"/>
      <c r="F222" s="360"/>
      <c r="G222" s="359"/>
      <c r="H222" s="348"/>
      <c r="I222" s="171"/>
      <c r="J222" s="171"/>
      <c r="K222" s="171"/>
      <c r="L222" s="171"/>
      <c r="M222" s="171"/>
      <c r="N222" s="171"/>
      <c r="O222" s="171"/>
      <c r="P222" s="171"/>
      <c r="Q222" s="171"/>
      <c r="R222" s="349"/>
      <c r="S222" s="342"/>
      <c r="T222" s="175"/>
      <c r="U222" s="175"/>
      <c r="V222" s="175"/>
      <c r="W222" s="175"/>
      <c r="X222" s="369"/>
    </row>
    <row r="223" spans="1:24" x14ac:dyDescent="0.25">
      <c r="A223" s="278"/>
      <c r="B223" s="123"/>
      <c r="C223" s="390"/>
      <c r="D223" s="102"/>
      <c r="E223" s="357"/>
      <c r="F223" s="360"/>
      <c r="G223" s="359"/>
      <c r="H223" s="348"/>
      <c r="I223" s="171"/>
      <c r="J223" s="171"/>
      <c r="K223" s="171"/>
      <c r="L223" s="171"/>
      <c r="M223" s="171"/>
      <c r="N223" s="171"/>
      <c r="O223" s="171"/>
      <c r="P223" s="171"/>
      <c r="Q223" s="171"/>
      <c r="R223" s="349"/>
      <c r="S223" s="342"/>
      <c r="T223" s="175"/>
      <c r="U223" s="175"/>
      <c r="V223" s="175"/>
      <c r="W223" s="175"/>
      <c r="X223" s="369"/>
    </row>
    <row r="224" spans="1:24" x14ac:dyDescent="0.25">
      <c r="A224" s="278"/>
      <c r="B224" s="123"/>
      <c r="C224" s="390"/>
      <c r="D224" s="102"/>
      <c r="E224" s="357"/>
      <c r="F224" s="360"/>
      <c r="G224" s="359"/>
      <c r="H224" s="348"/>
      <c r="I224" s="171"/>
      <c r="J224" s="171"/>
      <c r="K224" s="171"/>
      <c r="L224" s="171"/>
      <c r="M224" s="171"/>
      <c r="N224" s="171"/>
      <c r="O224" s="171"/>
      <c r="P224" s="171"/>
      <c r="Q224" s="171"/>
      <c r="R224" s="349"/>
      <c r="S224" s="342"/>
      <c r="T224" s="175"/>
      <c r="U224" s="175"/>
      <c r="V224" s="175"/>
      <c r="W224" s="175"/>
      <c r="X224" s="369"/>
    </row>
    <row r="225" spans="1:24" x14ac:dyDescent="0.25">
      <c r="A225" s="278"/>
      <c r="B225" s="123"/>
      <c r="C225" s="390"/>
      <c r="D225" s="102"/>
      <c r="E225" s="357"/>
      <c r="F225" s="360"/>
      <c r="G225" s="359"/>
      <c r="H225" s="348"/>
      <c r="I225" s="171"/>
      <c r="J225" s="171"/>
      <c r="K225" s="171"/>
      <c r="L225" s="171"/>
      <c r="M225" s="171"/>
      <c r="N225" s="171"/>
      <c r="O225" s="171"/>
      <c r="P225" s="171"/>
      <c r="Q225" s="171"/>
      <c r="R225" s="349"/>
      <c r="S225" s="342"/>
      <c r="T225" s="175"/>
      <c r="U225" s="175"/>
      <c r="V225" s="175"/>
      <c r="W225" s="175"/>
      <c r="X225" s="369"/>
    </row>
    <row r="226" spans="1:24" x14ac:dyDescent="0.25">
      <c r="A226" s="278"/>
      <c r="B226" s="123"/>
      <c r="C226" s="390"/>
      <c r="D226" s="102"/>
      <c r="E226" s="357"/>
      <c r="F226" s="360"/>
      <c r="G226" s="359"/>
      <c r="H226" s="348"/>
      <c r="I226" s="171"/>
      <c r="J226" s="171"/>
      <c r="K226" s="171"/>
      <c r="L226" s="171"/>
      <c r="M226" s="171"/>
      <c r="N226" s="171"/>
      <c r="O226" s="171"/>
      <c r="P226" s="171"/>
      <c r="Q226" s="171"/>
      <c r="R226" s="349"/>
      <c r="S226" s="342"/>
      <c r="T226" s="175"/>
      <c r="U226" s="175"/>
      <c r="V226" s="175"/>
      <c r="W226" s="175"/>
      <c r="X226" s="369"/>
    </row>
    <row r="227" spans="1:24" x14ac:dyDescent="0.25">
      <c r="A227" s="278"/>
      <c r="B227" s="123"/>
      <c r="C227" s="390"/>
      <c r="D227" s="102"/>
      <c r="E227" s="357"/>
      <c r="F227" s="360"/>
      <c r="G227" s="359"/>
      <c r="H227" s="348"/>
      <c r="I227" s="171"/>
      <c r="J227" s="171"/>
      <c r="K227" s="171"/>
      <c r="L227" s="171"/>
      <c r="M227" s="171"/>
      <c r="N227" s="171"/>
      <c r="O227" s="171"/>
      <c r="P227" s="171"/>
      <c r="Q227" s="171"/>
      <c r="R227" s="349"/>
      <c r="S227" s="342"/>
      <c r="T227" s="175"/>
      <c r="U227" s="175"/>
      <c r="V227" s="175"/>
      <c r="W227" s="175"/>
      <c r="X227" s="369"/>
    </row>
    <row r="228" spans="1:24" x14ac:dyDescent="0.25">
      <c r="A228" s="278"/>
      <c r="B228" s="123"/>
      <c r="C228" s="390"/>
      <c r="D228" s="102"/>
      <c r="E228" s="357"/>
      <c r="F228" s="360"/>
      <c r="G228" s="359"/>
      <c r="H228" s="348"/>
      <c r="I228" s="171"/>
      <c r="J228" s="171"/>
      <c r="K228" s="171"/>
      <c r="L228" s="171"/>
      <c r="M228" s="171"/>
      <c r="N228" s="171"/>
      <c r="O228" s="171"/>
      <c r="P228" s="171"/>
      <c r="Q228" s="171"/>
      <c r="R228" s="349"/>
      <c r="S228" s="342"/>
      <c r="T228" s="175"/>
      <c r="U228" s="175"/>
      <c r="V228" s="175"/>
      <c r="W228" s="175"/>
      <c r="X228" s="369"/>
    </row>
    <row r="229" spans="1:24" x14ac:dyDescent="0.25">
      <c r="A229" s="278"/>
      <c r="B229" s="123"/>
      <c r="C229" s="390"/>
      <c r="D229" s="102"/>
      <c r="E229" s="357"/>
      <c r="F229" s="360"/>
      <c r="G229" s="359"/>
      <c r="H229" s="348"/>
      <c r="I229" s="171"/>
      <c r="J229" s="171"/>
      <c r="K229" s="171"/>
      <c r="L229" s="171"/>
      <c r="M229" s="171"/>
      <c r="N229" s="171"/>
      <c r="O229" s="171"/>
      <c r="P229" s="171"/>
      <c r="Q229" s="171"/>
      <c r="R229" s="349"/>
      <c r="S229" s="342"/>
      <c r="T229" s="175"/>
      <c r="U229" s="175"/>
      <c r="V229" s="175"/>
      <c r="W229" s="175"/>
      <c r="X229" s="369"/>
    </row>
    <row r="230" spans="1:24" x14ac:dyDescent="0.25">
      <c r="A230" s="278"/>
      <c r="B230" s="123"/>
      <c r="C230" s="390"/>
      <c r="D230" s="102"/>
      <c r="E230" s="357"/>
      <c r="F230" s="360"/>
      <c r="G230" s="359"/>
      <c r="H230" s="348"/>
      <c r="I230" s="171"/>
      <c r="J230" s="171"/>
      <c r="K230" s="171"/>
      <c r="L230" s="171"/>
      <c r="M230" s="171"/>
      <c r="N230" s="171"/>
      <c r="O230" s="171"/>
      <c r="P230" s="171"/>
      <c r="Q230" s="171"/>
      <c r="R230" s="349"/>
      <c r="S230" s="342"/>
      <c r="T230" s="175"/>
      <c r="U230" s="175"/>
      <c r="V230" s="175"/>
      <c r="W230" s="175"/>
      <c r="X230" s="369"/>
    </row>
    <row r="231" spans="1:24" x14ac:dyDescent="0.25">
      <c r="A231" s="278"/>
      <c r="B231" s="123"/>
      <c r="C231" s="390"/>
      <c r="D231" s="102"/>
      <c r="E231" s="357"/>
      <c r="F231" s="360"/>
      <c r="G231" s="359"/>
      <c r="H231" s="348"/>
      <c r="I231" s="171"/>
      <c r="J231" s="171"/>
      <c r="K231" s="171"/>
      <c r="L231" s="171"/>
      <c r="M231" s="171"/>
      <c r="N231" s="171"/>
      <c r="O231" s="171"/>
      <c r="P231" s="171"/>
      <c r="Q231" s="171"/>
      <c r="R231" s="349"/>
      <c r="S231" s="342"/>
      <c r="T231" s="175"/>
      <c r="U231" s="175"/>
      <c r="V231" s="175"/>
      <c r="W231" s="175"/>
      <c r="X231" s="369"/>
    </row>
    <row r="232" spans="1:24" x14ac:dyDescent="0.25">
      <c r="A232" s="278"/>
      <c r="B232" s="123"/>
      <c r="C232" s="390"/>
      <c r="D232" s="102"/>
      <c r="E232" s="357"/>
      <c r="F232" s="360"/>
      <c r="G232" s="359"/>
      <c r="H232" s="348"/>
      <c r="I232" s="171"/>
      <c r="J232" s="171"/>
      <c r="K232" s="171"/>
      <c r="L232" s="171"/>
      <c r="M232" s="171"/>
      <c r="N232" s="171"/>
      <c r="O232" s="171"/>
      <c r="P232" s="171"/>
      <c r="Q232" s="171"/>
      <c r="R232" s="349"/>
      <c r="S232" s="342"/>
      <c r="T232" s="175"/>
      <c r="U232" s="175"/>
      <c r="V232" s="175"/>
      <c r="W232" s="175"/>
      <c r="X232" s="369"/>
    </row>
    <row r="233" spans="1:24" x14ac:dyDescent="0.25">
      <c r="A233" s="278"/>
      <c r="B233" s="123"/>
      <c r="C233" s="390"/>
      <c r="D233" s="102"/>
      <c r="E233" s="357"/>
      <c r="F233" s="360"/>
      <c r="G233" s="359"/>
      <c r="H233" s="348"/>
      <c r="I233" s="171"/>
      <c r="J233" s="171"/>
      <c r="K233" s="171"/>
      <c r="L233" s="171"/>
      <c r="M233" s="171"/>
      <c r="N233" s="171"/>
      <c r="O233" s="171"/>
      <c r="P233" s="171"/>
      <c r="Q233" s="171"/>
      <c r="R233" s="349"/>
      <c r="S233" s="342"/>
      <c r="T233" s="175"/>
      <c r="U233" s="175"/>
      <c r="V233" s="175"/>
      <c r="W233" s="175"/>
      <c r="X233" s="369"/>
    </row>
    <row r="234" spans="1:24" x14ac:dyDescent="0.25">
      <c r="A234" s="278"/>
      <c r="B234" s="123"/>
      <c r="C234" s="390"/>
      <c r="D234" s="102"/>
      <c r="E234" s="357"/>
      <c r="F234" s="360"/>
      <c r="G234" s="359"/>
      <c r="H234" s="348"/>
      <c r="I234" s="171"/>
      <c r="J234" s="171"/>
      <c r="K234" s="171"/>
      <c r="L234" s="171"/>
      <c r="M234" s="171"/>
      <c r="N234" s="171"/>
      <c r="O234" s="171"/>
      <c r="P234" s="171"/>
      <c r="Q234" s="171"/>
      <c r="R234" s="349"/>
      <c r="S234" s="342"/>
      <c r="T234" s="175"/>
      <c r="U234" s="175"/>
      <c r="V234" s="175"/>
      <c r="W234" s="175"/>
      <c r="X234" s="369"/>
    </row>
    <row r="235" spans="1:24" x14ac:dyDescent="0.25">
      <c r="A235" s="278"/>
      <c r="B235" s="123"/>
      <c r="C235" s="390"/>
      <c r="D235" s="102"/>
      <c r="E235" s="357"/>
      <c r="F235" s="360"/>
      <c r="G235" s="359"/>
      <c r="H235" s="348"/>
      <c r="I235" s="171"/>
      <c r="J235" s="171"/>
      <c r="K235" s="171"/>
      <c r="L235" s="171"/>
      <c r="M235" s="171"/>
      <c r="N235" s="171"/>
      <c r="O235" s="171"/>
      <c r="P235" s="171"/>
      <c r="Q235" s="171"/>
      <c r="R235" s="349"/>
      <c r="S235" s="342"/>
      <c r="T235" s="175"/>
      <c r="U235" s="175"/>
      <c r="V235" s="175"/>
      <c r="W235" s="175"/>
      <c r="X235" s="369"/>
    </row>
    <row r="236" spans="1:24" x14ac:dyDescent="0.25">
      <c r="A236" s="278"/>
      <c r="B236" s="123"/>
      <c r="C236" s="390"/>
      <c r="D236" s="102"/>
      <c r="E236" s="357"/>
      <c r="F236" s="360"/>
      <c r="G236" s="359"/>
      <c r="H236" s="348"/>
      <c r="I236" s="171"/>
      <c r="J236" s="171"/>
      <c r="K236" s="171"/>
      <c r="L236" s="171"/>
      <c r="M236" s="171"/>
      <c r="N236" s="171"/>
      <c r="O236" s="171"/>
      <c r="P236" s="171"/>
      <c r="Q236" s="171"/>
      <c r="R236" s="349"/>
      <c r="S236" s="342"/>
      <c r="T236" s="175"/>
      <c r="U236" s="175"/>
      <c r="V236" s="175"/>
      <c r="W236" s="175"/>
      <c r="X236" s="369"/>
    </row>
    <row r="237" spans="1:24" x14ac:dyDescent="0.25">
      <c r="A237" s="278"/>
      <c r="B237" s="123"/>
      <c r="C237" s="390"/>
      <c r="D237" s="102"/>
      <c r="E237" s="357"/>
      <c r="F237" s="360"/>
      <c r="G237" s="359"/>
      <c r="H237" s="348"/>
      <c r="I237" s="171"/>
      <c r="J237" s="171"/>
      <c r="K237" s="171"/>
      <c r="L237" s="171"/>
      <c r="M237" s="171"/>
      <c r="N237" s="171"/>
      <c r="O237" s="171"/>
      <c r="P237" s="171"/>
      <c r="Q237" s="171"/>
      <c r="R237" s="349"/>
      <c r="S237" s="342"/>
      <c r="T237" s="175"/>
      <c r="U237" s="175"/>
      <c r="V237" s="175"/>
      <c r="W237" s="175"/>
      <c r="X237" s="369"/>
    </row>
    <row r="238" spans="1:24" x14ac:dyDescent="0.25">
      <c r="A238" s="278"/>
      <c r="B238" s="123"/>
      <c r="C238" s="390"/>
      <c r="D238" s="102"/>
      <c r="E238" s="357"/>
      <c r="F238" s="360"/>
      <c r="G238" s="359"/>
      <c r="H238" s="348"/>
      <c r="I238" s="171"/>
      <c r="J238" s="171"/>
      <c r="K238" s="171"/>
      <c r="L238" s="171"/>
      <c r="M238" s="171"/>
      <c r="N238" s="171"/>
      <c r="O238" s="171"/>
      <c r="P238" s="171"/>
      <c r="Q238" s="171"/>
      <c r="R238" s="349"/>
      <c r="S238" s="342"/>
      <c r="T238" s="175"/>
      <c r="U238" s="175"/>
      <c r="V238" s="175"/>
      <c r="W238" s="175"/>
      <c r="X238" s="369"/>
    </row>
    <row r="239" spans="1:24" x14ac:dyDescent="0.25">
      <c r="A239" s="278"/>
      <c r="B239" s="123"/>
      <c r="C239" s="390"/>
      <c r="D239" s="102"/>
      <c r="E239" s="357"/>
      <c r="F239" s="360"/>
      <c r="G239" s="359"/>
      <c r="H239" s="348"/>
      <c r="I239" s="171"/>
      <c r="J239" s="171"/>
      <c r="K239" s="171"/>
      <c r="L239" s="171"/>
      <c r="M239" s="171"/>
      <c r="N239" s="171"/>
      <c r="O239" s="171"/>
      <c r="P239" s="171"/>
      <c r="Q239" s="171"/>
      <c r="R239" s="349"/>
      <c r="S239" s="342"/>
      <c r="T239" s="175"/>
      <c r="U239" s="175"/>
      <c r="V239" s="175"/>
      <c r="W239" s="175"/>
      <c r="X239" s="369"/>
    </row>
    <row r="240" spans="1:24" x14ac:dyDescent="0.25">
      <c r="A240" s="278"/>
      <c r="B240" s="123"/>
      <c r="C240" s="390"/>
      <c r="D240" s="102"/>
      <c r="E240" s="357"/>
      <c r="F240" s="360"/>
      <c r="G240" s="359"/>
      <c r="H240" s="348"/>
      <c r="I240" s="171"/>
      <c r="J240" s="171"/>
      <c r="K240" s="171"/>
      <c r="L240" s="171"/>
      <c r="M240" s="171"/>
      <c r="N240" s="171"/>
      <c r="O240" s="171"/>
      <c r="P240" s="171"/>
      <c r="Q240" s="171"/>
      <c r="R240" s="349"/>
      <c r="S240" s="342"/>
      <c r="T240" s="175"/>
      <c r="U240" s="175"/>
      <c r="V240" s="175"/>
      <c r="W240" s="175"/>
      <c r="X240" s="369"/>
    </row>
    <row r="241" spans="1:24" x14ac:dyDescent="0.25">
      <c r="A241" s="278"/>
      <c r="B241" s="123"/>
      <c r="C241" s="390"/>
      <c r="D241" s="102"/>
      <c r="E241" s="357"/>
      <c r="F241" s="360"/>
      <c r="G241" s="359"/>
      <c r="H241" s="348"/>
      <c r="I241" s="171"/>
      <c r="J241" s="171"/>
      <c r="K241" s="171"/>
      <c r="L241" s="171"/>
      <c r="M241" s="171"/>
      <c r="N241" s="171"/>
      <c r="O241" s="171"/>
      <c r="P241" s="171"/>
      <c r="Q241" s="171"/>
      <c r="R241" s="349"/>
      <c r="S241" s="342"/>
      <c r="T241" s="175"/>
      <c r="U241" s="175"/>
      <c r="V241" s="175"/>
      <c r="W241" s="175"/>
      <c r="X241" s="369"/>
    </row>
    <row r="242" spans="1:24" x14ac:dyDescent="0.25">
      <c r="A242" s="278"/>
      <c r="B242" s="123"/>
      <c r="C242" s="390"/>
      <c r="D242" s="102"/>
      <c r="E242" s="357"/>
      <c r="F242" s="360"/>
      <c r="G242" s="359"/>
      <c r="H242" s="348"/>
      <c r="I242" s="171"/>
      <c r="J242" s="171"/>
      <c r="K242" s="171"/>
      <c r="L242" s="171"/>
      <c r="M242" s="171"/>
      <c r="N242" s="171"/>
      <c r="O242" s="171"/>
      <c r="P242" s="171"/>
      <c r="Q242" s="171"/>
      <c r="R242" s="349"/>
      <c r="S242" s="342"/>
      <c r="T242" s="175"/>
      <c r="U242" s="175"/>
      <c r="V242" s="175"/>
      <c r="W242" s="175"/>
      <c r="X242" s="369"/>
    </row>
    <row r="243" spans="1:24" x14ac:dyDescent="0.25">
      <c r="A243" s="278"/>
      <c r="B243" s="123"/>
      <c r="C243" s="390"/>
      <c r="D243" s="102"/>
      <c r="E243" s="357"/>
      <c r="F243" s="360"/>
      <c r="G243" s="359"/>
      <c r="H243" s="348"/>
      <c r="I243" s="171"/>
      <c r="J243" s="171"/>
      <c r="K243" s="171"/>
      <c r="L243" s="171"/>
      <c r="M243" s="171"/>
      <c r="N243" s="171"/>
      <c r="O243" s="171"/>
      <c r="P243" s="171"/>
      <c r="Q243" s="171"/>
      <c r="R243" s="349"/>
      <c r="S243" s="342"/>
      <c r="T243" s="175"/>
      <c r="U243" s="175"/>
      <c r="V243" s="175"/>
      <c r="W243" s="175"/>
      <c r="X243" s="369"/>
    </row>
    <row r="244" spans="1:24" x14ac:dyDescent="0.25">
      <c r="A244" s="278"/>
      <c r="B244" s="123"/>
      <c r="C244" s="390"/>
      <c r="D244" s="102"/>
      <c r="E244" s="357"/>
      <c r="F244" s="360"/>
      <c r="G244" s="359"/>
      <c r="H244" s="348"/>
      <c r="I244" s="171"/>
      <c r="J244" s="171"/>
      <c r="K244" s="171"/>
      <c r="L244" s="171"/>
      <c r="M244" s="171"/>
      <c r="N244" s="171"/>
      <c r="O244" s="171"/>
      <c r="P244" s="171"/>
      <c r="Q244" s="171"/>
      <c r="R244" s="349"/>
      <c r="S244" s="342"/>
      <c r="T244" s="175"/>
      <c r="U244" s="175"/>
      <c r="V244" s="175"/>
      <c r="W244" s="175"/>
      <c r="X244" s="369"/>
    </row>
    <row r="245" spans="1:24" x14ac:dyDescent="0.25">
      <c r="A245" s="278"/>
      <c r="B245" s="123"/>
      <c r="C245" s="390"/>
      <c r="D245" s="102"/>
      <c r="E245" s="357"/>
      <c r="F245" s="360"/>
      <c r="G245" s="359"/>
      <c r="H245" s="348"/>
      <c r="I245" s="171"/>
      <c r="J245" s="171"/>
      <c r="K245" s="171"/>
      <c r="L245" s="171"/>
      <c r="M245" s="171"/>
      <c r="N245" s="171"/>
      <c r="O245" s="171"/>
      <c r="P245" s="171"/>
      <c r="Q245" s="171"/>
      <c r="R245" s="349"/>
      <c r="S245" s="342"/>
      <c r="T245" s="175"/>
      <c r="U245" s="175"/>
      <c r="V245" s="175"/>
      <c r="W245" s="175"/>
      <c r="X245" s="369"/>
    </row>
    <row r="246" spans="1:24" x14ac:dyDescent="0.25">
      <c r="A246" s="278"/>
      <c r="B246" s="123"/>
      <c r="C246" s="390"/>
      <c r="D246" s="102"/>
      <c r="E246" s="357"/>
      <c r="F246" s="360"/>
      <c r="G246" s="359"/>
      <c r="H246" s="348"/>
      <c r="I246" s="171"/>
      <c r="J246" s="171"/>
      <c r="K246" s="171"/>
      <c r="L246" s="171"/>
      <c r="M246" s="171"/>
      <c r="N246" s="171"/>
      <c r="O246" s="171"/>
      <c r="P246" s="171"/>
      <c r="Q246" s="171"/>
      <c r="R246" s="349"/>
      <c r="S246" s="342"/>
      <c r="T246" s="175"/>
      <c r="U246" s="175"/>
      <c r="V246" s="175"/>
      <c r="W246" s="175"/>
      <c r="X246" s="369"/>
    </row>
    <row r="247" spans="1:24" x14ac:dyDescent="0.25">
      <c r="A247" s="278"/>
      <c r="B247" s="123"/>
      <c r="C247" s="390"/>
      <c r="D247" s="102"/>
      <c r="E247" s="357"/>
      <c r="F247" s="360"/>
      <c r="G247" s="359"/>
      <c r="H247" s="348"/>
      <c r="I247" s="171"/>
      <c r="J247" s="171"/>
      <c r="K247" s="171"/>
      <c r="L247" s="171"/>
      <c r="M247" s="171"/>
      <c r="N247" s="171"/>
      <c r="O247" s="171"/>
      <c r="P247" s="171"/>
      <c r="Q247" s="171"/>
      <c r="R247" s="349"/>
      <c r="S247" s="342"/>
      <c r="T247" s="175"/>
      <c r="U247" s="175"/>
      <c r="V247" s="175"/>
      <c r="W247" s="175"/>
      <c r="X247" s="369"/>
    </row>
    <row r="248" spans="1:24" x14ac:dyDescent="0.25">
      <c r="A248" s="278"/>
      <c r="B248" s="123"/>
      <c r="C248" s="390"/>
      <c r="D248" s="102"/>
      <c r="E248" s="357"/>
      <c r="F248" s="360"/>
      <c r="G248" s="359"/>
      <c r="H248" s="348"/>
      <c r="I248" s="171"/>
      <c r="J248" s="171"/>
      <c r="K248" s="171"/>
      <c r="L248" s="171"/>
      <c r="M248" s="171"/>
      <c r="N248" s="171"/>
      <c r="O248" s="171"/>
      <c r="P248" s="171"/>
      <c r="Q248" s="171"/>
      <c r="R248" s="349"/>
      <c r="S248" s="342"/>
      <c r="T248" s="175"/>
      <c r="U248" s="175"/>
      <c r="V248" s="175"/>
      <c r="W248" s="175"/>
      <c r="X248" s="369"/>
    </row>
    <row r="249" spans="1:24" x14ac:dyDescent="0.25">
      <c r="A249" s="278"/>
      <c r="B249" s="123"/>
      <c r="C249" s="390"/>
      <c r="D249" s="102"/>
      <c r="E249" s="357"/>
      <c r="F249" s="360"/>
      <c r="G249" s="359"/>
      <c r="H249" s="348"/>
      <c r="I249" s="171"/>
      <c r="J249" s="171"/>
      <c r="K249" s="171"/>
      <c r="L249" s="171"/>
      <c r="M249" s="171"/>
      <c r="N249" s="171"/>
      <c r="O249" s="171"/>
      <c r="P249" s="171"/>
      <c r="Q249" s="171"/>
      <c r="R249" s="349"/>
      <c r="S249" s="342"/>
      <c r="T249" s="175"/>
      <c r="U249" s="175"/>
      <c r="V249" s="175"/>
      <c r="W249" s="175"/>
      <c r="X249" s="369"/>
    </row>
    <row r="250" spans="1:24" x14ac:dyDescent="0.25">
      <c r="A250" s="278"/>
      <c r="B250" s="123"/>
      <c r="C250" s="390"/>
      <c r="D250" s="102"/>
      <c r="E250" s="357"/>
      <c r="F250" s="360"/>
      <c r="G250" s="359"/>
      <c r="H250" s="348"/>
      <c r="I250" s="171"/>
      <c r="J250" s="171"/>
      <c r="K250" s="171"/>
      <c r="L250" s="171"/>
      <c r="M250" s="171"/>
      <c r="N250" s="171"/>
      <c r="O250" s="171"/>
      <c r="P250" s="171"/>
      <c r="Q250" s="171"/>
      <c r="R250" s="349"/>
      <c r="S250" s="342"/>
      <c r="T250" s="175"/>
      <c r="U250" s="175"/>
      <c r="V250" s="175"/>
      <c r="W250" s="175"/>
      <c r="X250" s="369"/>
    </row>
    <row r="251" spans="1:24" x14ac:dyDescent="0.25">
      <c r="A251" s="278"/>
      <c r="B251" s="123"/>
      <c r="C251" s="390"/>
      <c r="D251" s="102"/>
      <c r="E251" s="357"/>
      <c r="F251" s="360"/>
      <c r="G251" s="359"/>
      <c r="H251" s="348"/>
      <c r="I251" s="171"/>
      <c r="J251" s="171"/>
      <c r="K251" s="171"/>
      <c r="L251" s="171"/>
      <c r="M251" s="171"/>
      <c r="N251" s="171"/>
      <c r="O251" s="171"/>
      <c r="P251" s="171"/>
      <c r="Q251" s="171"/>
      <c r="R251" s="349"/>
      <c r="S251" s="342"/>
      <c r="T251" s="175"/>
      <c r="U251" s="175"/>
      <c r="V251" s="175"/>
      <c r="W251" s="175"/>
      <c r="X251" s="369"/>
    </row>
    <row r="252" spans="1:24" x14ac:dyDescent="0.25">
      <c r="A252" s="278"/>
      <c r="B252" s="123"/>
      <c r="C252" s="390"/>
      <c r="D252" s="102"/>
      <c r="E252" s="357"/>
      <c r="F252" s="360"/>
      <c r="G252" s="359"/>
      <c r="H252" s="348"/>
      <c r="I252" s="171"/>
      <c r="J252" s="171"/>
      <c r="K252" s="171"/>
      <c r="L252" s="171"/>
      <c r="M252" s="171"/>
      <c r="N252" s="171"/>
      <c r="O252" s="171"/>
      <c r="P252" s="171"/>
      <c r="Q252" s="171"/>
      <c r="R252" s="349"/>
      <c r="S252" s="342"/>
      <c r="T252" s="175"/>
      <c r="U252" s="175"/>
      <c r="V252" s="175"/>
      <c r="W252" s="175"/>
      <c r="X252" s="369"/>
    </row>
    <row r="253" spans="1:24" x14ac:dyDescent="0.25">
      <c r="A253" s="278"/>
      <c r="B253" s="123"/>
      <c r="C253" s="390"/>
      <c r="D253" s="102"/>
      <c r="E253" s="357"/>
      <c r="F253" s="360"/>
      <c r="G253" s="359"/>
      <c r="H253" s="348"/>
      <c r="I253" s="171"/>
      <c r="J253" s="171"/>
      <c r="K253" s="171"/>
      <c r="L253" s="171"/>
      <c r="M253" s="171"/>
      <c r="N253" s="171"/>
      <c r="O253" s="171"/>
      <c r="P253" s="171"/>
      <c r="Q253" s="171"/>
      <c r="R253" s="349"/>
      <c r="S253" s="342"/>
      <c r="T253" s="175"/>
      <c r="U253" s="175"/>
      <c r="V253" s="175"/>
      <c r="W253" s="175"/>
      <c r="X253" s="369"/>
    </row>
    <row r="254" spans="1:24" x14ac:dyDescent="0.25">
      <c r="A254" s="278"/>
      <c r="B254" s="123"/>
      <c r="C254" s="390"/>
      <c r="D254" s="102"/>
      <c r="E254" s="357"/>
      <c r="F254" s="360"/>
      <c r="G254" s="359"/>
      <c r="H254" s="348"/>
      <c r="I254" s="171"/>
      <c r="J254" s="171"/>
      <c r="K254" s="171"/>
      <c r="L254" s="171"/>
      <c r="M254" s="171"/>
      <c r="N254" s="171"/>
      <c r="O254" s="171"/>
      <c r="P254" s="171"/>
      <c r="Q254" s="171"/>
      <c r="R254" s="349"/>
      <c r="S254" s="342"/>
      <c r="T254" s="175"/>
      <c r="U254" s="175"/>
      <c r="V254" s="175"/>
      <c r="W254" s="175"/>
      <c r="X254" s="369"/>
    </row>
    <row r="255" spans="1:24" x14ac:dyDescent="0.25">
      <c r="A255" s="278"/>
      <c r="B255" s="123"/>
      <c r="C255" s="390"/>
      <c r="D255" s="102"/>
      <c r="E255" s="357"/>
      <c r="F255" s="360"/>
      <c r="G255" s="359"/>
      <c r="H255" s="348"/>
      <c r="I255" s="171"/>
      <c r="J255" s="171"/>
      <c r="K255" s="171"/>
      <c r="L255" s="171"/>
      <c r="M255" s="171"/>
      <c r="N255" s="171"/>
      <c r="O255" s="171"/>
      <c r="P255" s="171"/>
      <c r="Q255" s="171"/>
      <c r="R255" s="349"/>
      <c r="S255" s="342"/>
      <c r="T255" s="175"/>
      <c r="U255" s="175"/>
      <c r="V255" s="175"/>
      <c r="W255" s="175"/>
      <c r="X255" s="369"/>
    </row>
    <row r="256" spans="1:24" x14ac:dyDescent="0.25">
      <c r="A256" s="278"/>
      <c r="B256" s="123"/>
      <c r="C256" s="390"/>
      <c r="D256" s="102"/>
      <c r="E256" s="357"/>
      <c r="F256" s="360"/>
      <c r="G256" s="359"/>
      <c r="H256" s="348"/>
      <c r="I256" s="171"/>
      <c r="J256" s="171"/>
      <c r="K256" s="171"/>
      <c r="L256" s="171"/>
      <c r="M256" s="171"/>
      <c r="N256" s="171"/>
      <c r="O256" s="171"/>
      <c r="P256" s="171"/>
      <c r="Q256" s="171"/>
      <c r="R256" s="349"/>
      <c r="S256" s="342"/>
      <c r="T256" s="175"/>
      <c r="U256" s="175"/>
      <c r="V256" s="175"/>
      <c r="W256" s="175"/>
      <c r="X256" s="369"/>
    </row>
    <row r="257" spans="1:24" x14ac:dyDescent="0.25">
      <c r="A257" s="278"/>
      <c r="B257" s="123"/>
      <c r="C257" s="390"/>
      <c r="D257" s="102"/>
      <c r="E257" s="357"/>
      <c r="F257" s="360"/>
      <c r="G257" s="359"/>
      <c r="H257" s="348"/>
      <c r="I257" s="171"/>
      <c r="J257" s="171"/>
      <c r="K257" s="171"/>
      <c r="L257" s="171"/>
      <c r="M257" s="171"/>
      <c r="N257" s="171"/>
      <c r="O257" s="171"/>
      <c r="P257" s="171"/>
      <c r="Q257" s="171"/>
      <c r="R257" s="349"/>
      <c r="S257" s="342"/>
      <c r="T257" s="175"/>
      <c r="U257" s="175"/>
      <c r="V257" s="175"/>
      <c r="W257" s="175"/>
      <c r="X257" s="369"/>
    </row>
    <row r="258" spans="1:24" x14ac:dyDescent="0.25">
      <c r="A258" s="278"/>
      <c r="B258" s="123"/>
      <c r="C258" s="390"/>
      <c r="D258" s="102"/>
      <c r="E258" s="357"/>
      <c r="F258" s="360"/>
      <c r="G258" s="359"/>
      <c r="H258" s="348"/>
      <c r="I258" s="171"/>
      <c r="J258" s="171"/>
      <c r="K258" s="171"/>
      <c r="L258" s="171"/>
      <c r="M258" s="171"/>
      <c r="N258" s="171"/>
      <c r="O258" s="171"/>
      <c r="P258" s="171"/>
      <c r="Q258" s="171"/>
      <c r="R258" s="349"/>
      <c r="S258" s="342"/>
      <c r="T258" s="175"/>
      <c r="U258" s="175"/>
      <c r="V258" s="175"/>
      <c r="W258" s="175"/>
      <c r="X258" s="369"/>
    </row>
    <row r="259" spans="1:24" x14ac:dyDescent="0.25">
      <c r="A259" s="278"/>
      <c r="B259" s="123"/>
      <c r="C259" s="390"/>
      <c r="D259" s="102"/>
      <c r="E259" s="357"/>
      <c r="F259" s="360"/>
      <c r="G259" s="359"/>
      <c r="H259" s="348"/>
      <c r="I259" s="171"/>
      <c r="J259" s="171"/>
      <c r="K259" s="171"/>
      <c r="L259" s="171"/>
      <c r="M259" s="171"/>
      <c r="N259" s="171"/>
      <c r="O259" s="171"/>
      <c r="P259" s="171"/>
      <c r="Q259" s="171"/>
      <c r="R259" s="349"/>
      <c r="S259" s="342"/>
      <c r="T259" s="175"/>
      <c r="U259" s="175"/>
      <c r="V259" s="175"/>
      <c r="W259" s="175"/>
      <c r="X259" s="369"/>
    </row>
    <row r="260" spans="1:24" x14ac:dyDescent="0.25">
      <c r="A260" s="278"/>
      <c r="B260" s="123"/>
      <c r="C260" s="390"/>
      <c r="D260" s="102"/>
      <c r="E260" s="357"/>
      <c r="F260" s="360"/>
      <c r="G260" s="359"/>
      <c r="H260" s="348"/>
      <c r="I260" s="171"/>
      <c r="J260" s="171"/>
      <c r="K260" s="171"/>
      <c r="L260" s="171"/>
      <c r="M260" s="171"/>
      <c r="N260" s="171"/>
      <c r="O260" s="171"/>
      <c r="P260" s="171"/>
      <c r="Q260" s="171"/>
      <c r="R260" s="349"/>
      <c r="S260" s="342"/>
      <c r="T260" s="175"/>
      <c r="U260" s="175"/>
      <c r="V260" s="175"/>
      <c r="W260" s="175"/>
      <c r="X260" s="369"/>
    </row>
    <row r="261" spans="1:24" x14ac:dyDescent="0.25">
      <c r="A261" s="278"/>
      <c r="B261" s="123"/>
      <c r="C261" s="390"/>
      <c r="D261" s="102"/>
      <c r="E261" s="357"/>
      <c r="F261" s="360"/>
      <c r="G261" s="359"/>
      <c r="H261" s="348"/>
      <c r="I261" s="171"/>
      <c r="J261" s="171"/>
      <c r="K261" s="171"/>
      <c r="L261" s="171"/>
      <c r="M261" s="171"/>
      <c r="N261" s="171"/>
      <c r="O261" s="171"/>
      <c r="P261" s="171"/>
      <c r="Q261" s="171"/>
      <c r="R261" s="349"/>
      <c r="S261" s="342"/>
      <c r="T261" s="175"/>
      <c r="U261" s="175"/>
      <c r="V261" s="175"/>
      <c r="W261" s="175"/>
      <c r="X261" s="369"/>
    </row>
    <row r="262" spans="1:24" x14ac:dyDescent="0.25">
      <c r="A262" s="278"/>
      <c r="B262" s="123"/>
      <c r="C262" s="390"/>
      <c r="D262" s="102"/>
      <c r="E262" s="357"/>
      <c r="F262" s="360"/>
      <c r="G262" s="359"/>
      <c r="H262" s="348"/>
      <c r="I262" s="171"/>
      <c r="J262" s="171"/>
      <c r="K262" s="171"/>
      <c r="L262" s="171"/>
      <c r="M262" s="171"/>
      <c r="N262" s="171"/>
      <c r="O262" s="171"/>
      <c r="P262" s="171"/>
      <c r="Q262" s="171"/>
      <c r="R262" s="349"/>
      <c r="S262" s="342"/>
      <c r="T262" s="175"/>
      <c r="U262" s="175"/>
      <c r="V262" s="175"/>
      <c r="W262" s="175"/>
      <c r="X262" s="369"/>
    </row>
    <row r="263" spans="1:24" x14ac:dyDescent="0.25">
      <c r="A263" s="278"/>
      <c r="B263" s="123"/>
      <c r="C263" s="390"/>
      <c r="D263" s="102"/>
      <c r="E263" s="357"/>
      <c r="F263" s="360"/>
      <c r="G263" s="359"/>
      <c r="H263" s="348"/>
      <c r="I263" s="171"/>
      <c r="J263" s="171"/>
      <c r="K263" s="171"/>
      <c r="L263" s="171"/>
      <c r="M263" s="171"/>
      <c r="N263" s="171"/>
      <c r="O263" s="171"/>
      <c r="P263" s="171"/>
      <c r="Q263" s="171"/>
      <c r="R263" s="349"/>
      <c r="S263" s="342"/>
      <c r="T263" s="175"/>
      <c r="U263" s="175"/>
      <c r="V263" s="175"/>
      <c r="W263" s="175"/>
      <c r="X263" s="369"/>
    </row>
    <row r="264" spans="1:24" x14ac:dyDescent="0.25">
      <c r="A264" s="278"/>
      <c r="B264" s="123"/>
      <c r="C264" s="390"/>
      <c r="D264" s="102"/>
      <c r="E264" s="357"/>
      <c r="F264" s="360"/>
      <c r="G264" s="359"/>
      <c r="H264" s="348"/>
      <c r="I264" s="171"/>
      <c r="J264" s="171"/>
      <c r="K264" s="171"/>
      <c r="L264" s="171"/>
      <c r="M264" s="171"/>
      <c r="N264" s="171"/>
      <c r="O264" s="171"/>
      <c r="P264" s="171"/>
      <c r="Q264" s="171"/>
      <c r="R264" s="349"/>
      <c r="S264" s="342"/>
      <c r="T264" s="175"/>
      <c r="U264" s="175"/>
      <c r="V264" s="175"/>
      <c r="W264" s="175"/>
      <c r="X264" s="369"/>
    </row>
    <row r="265" spans="1:24" x14ac:dyDescent="0.25">
      <c r="A265" s="278"/>
      <c r="B265" s="123"/>
      <c r="C265" s="390"/>
      <c r="D265" s="102"/>
      <c r="E265" s="357"/>
      <c r="F265" s="360"/>
      <c r="G265" s="359"/>
      <c r="H265" s="348"/>
      <c r="I265" s="171"/>
      <c r="J265" s="171"/>
      <c r="K265" s="171"/>
      <c r="L265" s="171"/>
      <c r="M265" s="171"/>
      <c r="N265" s="171"/>
      <c r="O265" s="171"/>
      <c r="P265" s="171"/>
      <c r="Q265" s="171"/>
      <c r="R265" s="349"/>
      <c r="S265" s="342"/>
      <c r="T265" s="175"/>
      <c r="U265" s="175"/>
      <c r="V265" s="175"/>
      <c r="W265" s="175"/>
      <c r="X265" s="369"/>
    </row>
    <row r="266" spans="1:24" x14ac:dyDescent="0.25">
      <c r="A266" s="278"/>
      <c r="B266" s="123"/>
      <c r="C266" s="390"/>
      <c r="D266" s="102"/>
      <c r="E266" s="357"/>
      <c r="F266" s="360"/>
      <c r="G266" s="359"/>
      <c r="H266" s="348"/>
      <c r="I266" s="171"/>
      <c r="J266" s="171"/>
      <c r="K266" s="171"/>
      <c r="L266" s="171"/>
      <c r="M266" s="171"/>
      <c r="N266" s="171"/>
      <c r="O266" s="171"/>
      <c r="P266" s="171"/>
      <c r="Q266" s="171"/>
      <c r="R266" s="349"/>
      <c r="S266" s="342"/>
      <c r="T266" s="175"/>
      <c r="U266" s="175"/>
      <c r="V266" s="175"/>
      <c r="W266" s="175"/>
      <c r="X266" s="369"/>
    </row>
    <row r="267" spans="1:24" x14ac:dyDescent="0.25">
      <c r="A267" s="278"/>
      <c r="B267" s="123"/>
      <c r="C267" s="390"/>
      <c r="D267" s="102"/>
      <c r="E267" s="357"/>
      <c r="F267" s="360"/>
      <c r="G267" s="359"/>
      <c r="H267" s="348"/>
      <c r="I267" s="171"/>
      <c r="J267" s="171"/>
      <c r="K267" s="171"/>
      <c r="L267" s="171"/>
      <c r="M267" s="171"/>
      <c r="N267" s="171"/>
      <c r="O267" s="171"/>
      <c r="P267" s="171"/>
      <c r="Q267" s="171"/>
      <c r="R267" s="349"/>
      <c r="S267" s="342"/>
      <c r="T267" s="175"/>
      <c r="U267" s="175"/>
      <c r="V267" s="175"/>
      <c r="W267" s="175"/>
      <c r="X267" s="369"/>
    </row>
    <row r="268" spans="1:24" x14ac:dyDescent="0.25">
      <c r="A268" s="278"/>
      <c r="B268" s="123"/>
      <c r="C268" s="390"/>
      <c r="D268" s="102"/>
      <c r="E268" s="357"/>
      <c r="F268" s="360"/>
      <c r="G268" s="359"/>
      <c r="H268" s="348"/>
      <c r="I268" s="171"/>
      <c r="J268" s="171"/>
      <c r="K268" s="171"/>
      <c r="L268" s="171"/>
      <c r="M268" s="171"/>
      <c r="N268" s="171"/>
      <c r="O268" s="171"/>
      <c r="P268" s="171"/>
      <c r="Q268" s="171"/>
      <c r="R268" s="349"/>
      <c r="S268" s="342"/>
      <c r="T268" s="175"/>
      <c r="U268" s="175"/>
      <c r="V268" s="175"/>
      <c r="W268" s="175"/>
      <c r="X268" s="369"/>
    </row>
    <row r="269" spans="1:24" x14ac:dyDescent="0.25">
      <c r="A269" s="278"/>
      <c r="B269" s="123"/>
      <c r="C269" s="390"/>
      <c r="D269" s="102"/>
      <c r="E269" s="357"/>
      <c r="F269" s="360"/>
      <c r="G269" s="359"/>
      <c r="H269" s="348"/>
      <c r="I269" s="171"/>
      <c r="J269" s="171"/>
      <c r="K269" s="171"/>
      <c r="L269" s="171"/>
      <c r="M269" s="171"/>
      <c r="N269" s="171"/>
      <c r="O269" s="171"/>
      <c r="P269" s="171"/>
      <c r="Q269" s="171"/>
      <c r="R269" s="349"/>
      <c r="S269" s="342"/>
      <c r="T269" s="175"/>
      <c r="U269" s="175"/>
      <c r="V269" s="175"/>
      <c r="W269" s="175"/>
      <c r="X269" s="369"/>
    </row>
    <row r="270" spans="1:24" x14ac:dyDescent="0.25">
      <c r="A270" s="278"/>
      <c r="B270" s="123"/>
      <c r="C270" s="390"/>
      <c r="D270" s="102"/>
      <c r="E270" s="357"/>
      <c r="F270" s="360"/>
      <c r="G270" s="359"/>
      <c r="H270" s="348"/>
      <c r="I270" s="171"/>
      <c r="J270" s="171"/>
      <c r="K270" s="171"/>
      <c r="L270" s="171"/>
      <c r="M270" s="171"/>
      <c r="N270" s="171"/>
      <c r="O270" s="171"/>
      <c r="P270" s="171"/>
      <c r="Q270" s="171"/>
      <c r="R270" s="349"/>
      <c r="S270" s="342"/>
      <c r="T270" s="175"/>
      <c r="U270" s="175"/>
      <c r="V270" s="175"/>
      <c r="W270" s="175"/>
      <c r="X270" s="369"/>
    </row>
    <row r="271" spans="1:24" x14ac:dyDescent="0.25">
      <c r="A271" s="278"/>
      <c r="B271" s="123"/>
      <c r="C271" s="390"/>
      <c r="D271" s="102"/>
      <c r="E271" s="357"/>
      <c r="F271" s="360"/>
      <c r="G271" s="359"/>
      <c r="H271" s="348"/>
      <c r="I271" s="171"/>
      <c r="J271" s="171"/>
      <c r="K271" s="171"/>
      <c r="L271" s="171"/>
      <c r="M271" s="171"/>
      <c r="N271" s="171"/>
      <c r="O271" s="171"/>
      <c r="P271" s="171"/>
      <c r="Q271" s="171"/>
      <c r="R271" s="349"/>
      <c r="S271" s="342"/>
      <c r="T271" s="175"/>
      <c r="U271" s="175"/>
      <c r="V271" s="175"/>
      <c r="W271" s="175"/>
      <c r="X271" s="369"/>
    </row>
    <row r="272" spans="1:24" x14ac:dyDescent="0.25">
      <c r="A272" s="278"/>
      <c r="B272" s="123"/>
      <c r="C272" s="390"/>
      <c r="D272" s="102"/>
      <c r="E272" s="357"/>
      <c r="F272" s="360"/>
      <c r="G272" s="359"/>
      <c r="H272" s="348"/>
      <c r="I272" s="171"/>
      <c r="J272" s="171"/>
      <c r="K272" s="171"/>
      <c r="L272" s="171"/>
      <c r="M272" s="171"/>
      <c r="N272" s="171"/>
      <c r="O272" s="171"/>
      <c r="P272" s="171"/>
      <c r="Q272" s="171"/>
      <c r="R272" s="349"/>
      <c r="S272" s="342"/>
      <c r="T272" s="175"/>
      <c r="U272" s="175"/>
      <c r="V272" s="175"/>
      <c r="W272" s="175"/>
      <c r="X272" s="369"/>
    </row>
    <row r="273" spans="1:24" x14ac:dyDescent="0.25">
      <c r="A273" s="278"/>
      <c r="B273" s="123"/>
      <c r="C273" s="390"/>
      <c r="D273" s="102"/>
      <c r="E273" s="357"/>
      <c r="F273" s="360"/>
      <c r="G273" s="359"/>
      <c r="H273" s="348"/>
      <c r="I273" s="171"/>
      <c r="J273" s="171"/>
      <c r="K273" s="171"/>
      <c r="L273" s="171"/>
      <c r="M273" s="171"/>
      <c r="N273" s="171"/>
      <c r="O273" s="171"/>
      <c r="P273" s="171"/>
      <c r="Q273" s="171"/>
      <c r="R273" s="349"/>
      <c r="S273" s="342"/>
      <c r="T273" s="175"/>
      <c r="U273" s="175"/>
      <c r="V273" s="175"/>
      <c r="W273" s="175"/>
      <c r="X273" s="369"/>
    </row>
    <row r="274" spans="1:24" x14ac:dyDescent="0.25">
      <c r="A274" s="278"/>
      <c r="B274" s="123"/>
      <c r="C274" s="390"/>
      <c r="D274" s="102"/>
      <c r="E274" s="357"/>
      <c r="F274" s="360"/>
      <c r="G274" s="359"/>
      <c r="H274" s="348"/>
      <c r="I274" s="171"/>
      <c r="J274" s="171"/>
      <c r="K274" s="171"/>
      <c r="L274" s="171"/>
      <c r="M274" s="171"/>
      <c r="N274" s="171"/>
      <c r="O274" s="171"/>
      <c r="P274" s="171"/>
      <c r="Q274" s="171"/>
      <c r="R274" s="349"/>
      <c r="S274" s="342"/>
      <c r="T274" s="175"/>
      <c r="U274" s="175"/>
      <c r="V274" s="175"/>
      <c r="W274" s="175"/>
      <c r="X274" s="369"/>
    </row>
    <row r="275" spans="1:24" x14ac:dyDescent="0.25">
      <c r="A275" s="278"/>
      <c r="B275" s="123"/>
      <c r="C275" s="390"/>
      <c r="D275" s="102"/>
      <c r="E275" s="357"/>
      <c r="F275" s="360"/>
      <c r="G275" s="359"/>
      <c r="H275" s="348"/>
      <c r="I275" s="171"/>
      <c r="J275" s="171"/>
      <c r="K275" s="171"/>
      <c r="L275" s="171"/>
      <c r="M275" s="171"/>
      <c r="N275" s="171"/>
      <c r="O275" s="171"/>
      <c r="P275" s="171"/>
      <c r="Q275" s="171"/>
      <c r="R275" s="349"/>
      <c r="S275" s="342"/>
      <c r="T275" s="175"/>
      <c r="U275" s="175"/>
      <c r="V275" s="175"/>
      <c r="W275" s="175"/>
      <c r="X275" s="369"/>
    </row>
    <row r="276" spans="1:24" x14ac:dyDescent="0.25">
      <c r="A276" s="278"/>
      <c r="B276" s="123"/>
      <c r="C276" s="390"/>
      <c r="D276" s="102"/>
      <c r="E276" s="357"/>
      <c r="F276" s="360"/>
      <c r="G276" s="359"/>
      <c r="H276" s="348"/>
      <c r="I276" s="171"/>
      <c r="J276" s="171"/>
      <c r="K276" s="171"/>
      <c r="L276" s="171"/>
      <c r="M276" s="171"/>
      <c r="N276" s="171"/>
      <c r="O276" s="171"/>
      <c r="P276" s="171"/>
      <c r="Q276" s="171"/>
      <c r="R276" s="349"/>
      <c r="S276" s="342"/>
      <c r="T276" s="175"/>
      <c r="U276" s="175"/>
      <c r="V276" s="175"/>
      <c r="W276" s="175"/>
      <c r="X276" s="369"/>
    </row>
    <row r="277" spans="1:24" x14ac:dyDescent="0.25">
      <c r="A277" s="278"/>
      <c r="B277" s="123"/>
      <c r="C277" s="390"/>
      <c r="D277" s="102"/>
      <c r="E277" s="357"/>
      <c r="F277" s="360"/>
      <c r="G277" s="359"/>
      <c r="H277" s="348"/>
      <c r="I277" s="171"/>
      <c r="J277" s="171"/>
      <c r="K277" s="171"/>
      <c r="L277" s="171"/>
      <c r="M277" s="171"/>
      <c r="N277" s="171"/>
      <c r="O277" s="171"/>
      <c r="P277" s="171"/>
      <c r="Q277" s="171"/>
      <c r="R277" s="349"/>
      <c r="S277" s="342"/>
      <c r="T277" s="175"/>
      <c r="U277" s="175"/>
      <c r="V277" s="175"/>
      <c r="W277" s="175"/>
      <c r="X277" s="369"/>
    </row>
    <row r="278" spans="1:24" x14ac:dyDescent="0.25">
      <c r="A278" s="278"/>
      <c r="B278" s="123"/>
      <c r="C278" s="390"/>
      <c r="D278" s="102"/>
      <c r="E278" s="357"/>
      <c r="F278" s="360"/>
      <c r="G278" s="359"/>
      <c r="H278" s="348"/>
      <c r="I278" s="171"/>
      <c r="J278" s="171"/>
      <c r="K278" s="171"/>
      <c r="L278" s="171"/>
      <c r="M278" s="171"/>
      <c r="N278" s="171"/>
      <c r="O278" s="171"/>
      <c r="P278" s="171"/>
      <c r="Q278" s="171"/>
      <c r="R278" s="349"/>
      <c r="S278" s="342"/>
      <c r="T278" s="175"/>
      <c r="U278" s="175"/>
      <c r="V278" s="175"/>
      <c r="W278" s="175"/>
      <c r="X278" s="369"/>
    </row>
    <row r="279" spans="1:24" x14ac:dyDescent="0.25">
      <c r="A279" s="278"/>
      <c r="B279" s="123"/>
      <c r="C279" s="390"/>
      <c r="D279" s="102"/>
      <c r="E279" s="357"/>
      <c r="F279" s="360"/>
      <c r="G279" s="359"/>
      <c r="H279" s="348"/>
      <c r="I279" s="171"/>
      <c r="J279" s="171"/>
      <c r="K279" s="171"/>
      <c r="L279" s="171"/>
      <c r="M279" s="171"/>
      <c r="N279" s="171"/>
      <c r="O279" s="171"/>
      <c r="P279" s="171"/>
      <c r="Q279" s="171"/>
      <c r="R279" s="349"/>
      <c r="S279" s="342"/>
      <c r="T279" s="175"/>
      <c r="U279" s="175"/>
      <c r="V279" s="175"/>
      <c r="W279" s="175"/>
      <c r="X279" s="369"/>
    </row>
    <row r="280" spans="1:24" x14ac:dyDescent="0.25">
      <c r="A280" s="278"/>
      <c r="B280" s="123"/>
      <c r="C280" s="390"/>
      <c r="D280" s="102"/>
      <c r="E280" s="357"/>
      <c r="F280" s="360"/>
      <c r="G280" s="359"/>
      <c r="H280" s="348"/>
      <c r="I280" s="171"/>
      <c r="J280" s="171"/>
      <c r="K280" s="171"/>
      <c r="L280" s="171"/>
      <c r="M280" s="171"/>
      <c r="N280" s="171"/>
      <c r="O280" s="171"/>
      <c r="P280" s="171"/>
      <c r="Q280" s="171"/>
      <c r="R280" s="349"/>
      <c r="S280" s="342"/>
      <c r="T280" s="175"/>
      <c r="U280" s="175"/>
      <c r="V280" s="175"/>
      <c r="W280" s="175"/>
      <c r="X280" s="369"/>
    </row>
    <row r="281" spans="1:24" x14ac:dyDescent="0.25">
      <c r="A281" s="278"/>
      <c r="B281" s="123"/>
      <c r="C281" s="390"/>
      <c r="D281" s="102"/>
      <c r="E281" s="357"/>
      <c r="F281" s="360"/>
      <c r="G281" s="359"/>
      <c r="H281" s="348"/>
      <c r="I281" s="171"/>
      <c r="J281" s="171"/>
      <c r="K281" s="171"/>
      <c r="L281" s="171"/>
      <c r="M281" s="171"/>
      <c r="N281" s="171"/>
      <c r="O281" s="171"/>
      <c r="P281" s="171"/>
      <c r="Q281" s="171"/>
      <c r="R281" s="349"/>
      <c r="S281" s="342"/>
      <c r="T281" s="175"/>
      <c r="U281" s="175"/>
      <c r="V281" s="175"/>
      <c r="W281" s="175"/>
      <c r="X281" s="369"/>
    </row>
    <row r="282" spans="1:24" x14ac:dyDescent="0.25">
      <c r="A282" s="278"/>
      <c r="B282" s="123"/>
      <c r="C282" s="390"/>
      <c r="D282" s="102"/>
      <c r="E282" s="357"/>
      <c r="F282" s="360"/>
      <c r="G282" s="359"/>
      <c r="H282" s="348"/>
      <c r="I282" s="171"/>
      <c r="J282" s="171"/>
      <c r="K282" s="171"/>
      <c r="L282" s="171"/>
      <c r="M282" s="171"/>
      <c r="N282" s="171"/>
      <c r="O282" s="171"/>
      <c r="P282" s="171"/>
      <c r="Q282" s="171"/>
      <c r="R282" s="349"/>
      <c r="S282" s="342"/>
      <c r="T282" s="175"/>
      <c r="U282" s="175"/>
      <c r="V282" s="175"/>
      <c r="W282" s="175"/>
      <c r="X282" s="369"/>
    </row>
    <row r="283" spans="1:24" x14ac:dyDescent="0.25">
      <c r="A283" s="278"/>
      <c r="B283" s="123"/>
      <c r="C283" s="390"/>
      <c r="D283" s="102"/>
      <c r="E283" s="357"/>
      <c r="F283" s="360"/>
      <c r="G283" s="359"/>
      <c r="H283" s="348"/>
      <c r="I283" s="171"/>
      <c r="J283" s="171"/>
      <c r="K283" s="171"/>
      <c r="L283" s="171"/>
      <c r="M283" s="171"/>
      <c r="N283" s="171"/>
      <c r="O283" s="171"/>
      <c r="P283" s="171"/>
      <c r="Q283" s="171"/>
      <c r="R283" s="349"/>
      <c r="S283" s="342"/>
      <c r="T283" s="175"/>
      <c r="U283" s="175"/>
      <c r="V283" s="175"/>
      <c r="W283" s="175"/>
      <c r="X283" s="369"/>
    </row>
    <row r="284" spans="1:24" x14ac:dyDescent="0.25">
      <c r="A284" s="278"/>
      <c r="B284" s="123"/>
      <c r="C284" s="390"/>
      <c r="D284" s="102"/>
      <c r="E284" s="357"/>
      <c r="F284" s="360"/>
      <c r="G284" s="359"/>
      <c r="H284" s="348"/>
      <c r="I284" s="171"/>
      <c r="J284" s="171"/>
      <c r="K284" s="171"/>
      <c r="L284" s="171"/>
      <c r="M284" s="171"/>
      <c r="N284" s="171"/>
      <c r="O284" s="171"/>
      <c r="P284" s="171"/>
      <c r="Q284" s="171"/>
      <c r="R284" s="349"/>
      <c r="S284" s="342"/>
      <c r="T284" s="175"/>
      <c r="U284" s="175"/>
      <c r="V284" s="175"/>
      <c r="W284" s="175"/>
      <c r="X284" s="369"/>
    </row>
    <row r="285" spans="1:24" x14ac:dyDescent="0.25">
      <c r="A285" s="278"/>
      <c r="B285" s="123"/>
      <c r="C285" s="390"/>
      <c r="D285" s="102"/>
      <c r="E285" s="357"/>
      <c r="F285" s="360"/>
      <c r="G285" s="359"/>
      <c r="H285" s="348"/>
      <c r="I285" s="171"/>
      <c r="J285" s="171"/>
      <c r="K285" s="171"/>
      <c r="L285" s="171"/>
      <c r="M285" s="171"/>
      <c r="N285" s="171"/>
      <c r="O285" s="171"/>
      <c r="P285" s="171"/>
      <c r="Q285" s="171"/>
      <c r="R285" s="349"/>
      <c r="S285" s="342"/>
      <c r="T285" s="175"/>
      <c r="U285" s="175"/>
      <c r="V285" s="175"/>
      <c r="W285" s="175"/>
      <c r="X285" s="369"/>
    </row>
    <row r="286" spans="1:24" x14ac:dyDescent="0.25">
      <c r="A286" s="278"/>
      <c r="B286" s="123"/>
      <c r="C286" s="390"/>
      <c r="D286" s="102"/>
      <c r="E286" s="357"/>
      <c r="F286" s="360"/>
      <c r="G286" s="359"/>
      <c r="H286" s="348"/>
      <c r="I286" s="171"/>
      <c r="J286" s="171"/>
      <c r="K286" s="171"/>
      <c r="L286" s="171"/>
      <c r="M286" s="171"/>
      <c r="N286" s="171"/>
      <c r="O286" s="171"/>
      <c r="P286" s="171"/>
      <c r="Q286" s="171"/>
      <c r="R286" s="349"/>
      <c r="S286" s="342"/>
      <c r="T286" s="175"/>
      <c r="U286" s="175"/>
      <c r="V286" s="175"/>
      <c r="W286" s="175"/>
      <c r="X286" s="369"/>
    </row>
    <row r="287" spans="1:24" x14ac:dyDescent="0.25">
      <c r="A287" s="278"/>
      <c r="B287" s="123"/>
      <c r="C287" s="390"/>
      <c r="D287" s="102"/>
      <c r="E287" s="357"/>
      <c r="F287" s="360"/>
      <c r="G287" s="359"/>
      <c r="H287" s="348"/>
      <c r="I287" s="171"/>
      <c r="J287" s="171"/>
      <c r="K287" s="171"/>
      <c r="L287" s="171"/>
      <c r="M287" s="171"/>
      <c r="N287" s="171"/>
      <c r="O287" s="171"/>
      <c r="P287" s="171"/>
      <c r="Q287" s="171"/>
      <c r="R287" s="349"/>
      <c r="S287" s="342"/>
      <c r="T287" s="175"/>
      <c r="U287" s="175"/>
      <c r="V287" s="175"/>
      <c r="W287" s="175"/>
      <c r="X287" s="369"/>
    </row>
    <row r="288" spans="1:24" x14ac:dyDescent="0.25">
      <c r="A288" s="278"/>
      <c r="B288" s="123"/>
      <c r="C288" s="390"/>
      <c r="D288" s="102"/>
      <c r="E288" s="357"/>
      <c r="F288" s="360"/>
      <c r="G288" s="359"/>
      <c r="H288" s="348"/>
      <c r="I288" s="171"/>
      <c r="J288" s="171"/>
      <c r="K288" s="171"/>
      <c r="L288" s="171"/>
      <c r="M288" s="171"/>
      <c r="N288" s="171"/>
      <c r="O288" s="171"/>
      <c r="P288" s="171"/>
      <c r="Q288" s="171"/>
      <c r="R288" s="349"/>
      <c r="S288" s="342"/>
      <c r="T288" s="175"/>
      <c r="U288" s="175"/>
      <c r="V288" s="175"/>
      <c r="W288" s="175"/>
      <c r="X288" s="369"/>
    </row>
    <row r="289" spans="1:24" x14ac:dyDescent="0.25">
      <c r="A289" s="278"/>
      <c r="B289" s="123"/>
      <c r="C289" s="390"/>
      <c r="D289" s="102"/>
      <c r="E289" s="357"/>
      <c r="F289" s="360"/>
      <c r="G289" s="359"/>
      <c r="H289" s="348"/>
      <c r="I289" s="171"/>
      <c r="J289" s="171"/>
      <c r="K289" s="171"/>
      <c r="L289" s="171"/>
      <c r="M289" s="171"/>
      <c r="N289" s="171"/>
      <c r="O289" s="171"/>
      <c r="P289" s="171"/>
      <c r="Q289" s="171"/>
      <c r="R289" s="349"/>
      <c r="S289" s="342"/>
      <c r="T289" s="175"/>
      <c r="U289" s="175"/>
      <c r="V289" s="175"/>
      <c r="W289" s="175"/>
      <c r="X289" s="369"/>
    </row>
    <row r="290" spans="1:24" x14ac:dyDescent="0.25">
      <c r="A290" s="278"/>
      <c r="B290" s="123"/>
      <c r="C290" s="390"/>
      <c r="D290" s="102"/>
      <c r="E290" s="357"/>
      <c r="F290" s="360"/>
      <c r="G290" s="359"/>
      <c r="H290" s="348"/>
      <c r="I290" s="171"/>
      <c r="J290" s="171"/>
      <c r="K290" s="171"/>
      <c r="L290" s="171"/>
      <c r="M290" s="171"/>
      <c r="N290" s="171"/>
      <c r="O290" s="171"/>
      <c r="P290" s="171"/>
      <c r="Q290" s="171"/>
      <c r="R290" s="349"/>
      <c r="S290" s="342"/>
      <c r="T290" s="175"/>
      <c r="U290" s="175"/>
      <c r="V290" s="175"/>
      <c r="W290" s="175"/>
      <c r="X290" s="369"/>
    </row>
    <row r="291" spans="1:24" x14ac:dyDescent="0.25">
      <c r="A291" s="278"/>
      <c r="B291" s="123"/>
      <c r="C291" s="390"/>
      <c r="D291" s="102"/>
      <c r="E291" s="357"/>
      <c r="F291" s="360"/>
      <c r="G291" s="359"/>
      <c r="H291" s="348"/>
      <c r="I291" s="171"/>
      <c r="J291" s="171"/>
      <c r="K291" s="171"/>
      <c r="L291" s="171"/>
      <c r="M291" s="171"/>
      <c r="N291" s="171"/>
      <c r="O291" s="171"/>
      <c r="P291" s="171"/>
      <c r="Q291" s="171"/>
      <c r="R291" s="349"/>
      <c r="S291" s="342"/>
      <c r="T291" s="175"/>
      <c r="U291" s="175"/>
      <c r="V291" s="175"/>
      <c r="W291" s="175"/>
      <c r="X291" s="369"/>
    </row>
    <row r="292" spans="1:24" x14ac:dyDescent="0.25">
      <c r="A292" s="278"/>
      <c r="B292" s="123"/>
      <c r="C292" s="390"/>
      <c r="D292" s="102"/>
      <c r="E292" s="357"/>
      <c r="F292" s="360"/>
      <c r="G292" s="359"/>
      <c r="H292" s="348"/>
      <c r="I292" s="171"/>
      <c r="J292" s="171"/>
      <c r="K292" s="171"/>
      <c r="L292" s="171"/>
      <c r="M292" s="171"/>
      <c r="N292" s="171"/>
      <c r="O292" s="171"/>
      <c r="P292" s="171"/>
      <c r="Q292" s="171"/>
      <c r="R292" s="349"/>
      <c r="S292" s="342"/>
      <c r="T292" s="175"/>
      <c r="U292" s="175"/>
      <c r="V292" s="175"/>
      <c r="W292" s="175"/>
      <c r="X292" s="369"/>
    </row>
    <row r="293" spans="1:24" x14ac:dyDescent="0.25">
      <c r="A293" s="278"/>
      <c r="B293" s="123"/>
      <c r="C293" s="390"/>
      <c r="D293" s="102"/>
      <c r="E293" s="357"/>
      <c r="F293" s="360"/>
      <c r="G293" s="359"/>
      <c r="H293" s="348"/>
      <c r="I293" s="171"/>
      <c r="J293" s="171"/>
      <c r="K293" s="171"/>
      <c r="L293" s="171"/>
      <c r="M293" s="171"/>
      <c r="N293" s="171"/>
      <c r="O293" s="171"/>
      <c r="P293" s="171"/>
      <c r="Q293" s="171"/>
      <c r="R293" s="349"/>
      <c r="S293" s="342"/>
      <c r="T293" s="175"/>
      <c r="U293" s="175"/>
      <c r="V293" s="175"/>
      <c r="W293" s="175"/>
      <c r="X293" s="369"/>
    </row>
    <row r="294" spans="1:24" x14ac:dyDescent="0.25">
      <c r="A294" s="278"/>
      <c r="B294" s="123"/>
      <c r="C294" s="390"/>
      <c r="D294" s="102"/>
      <c r="E294" s="357"/>
      <c r="F294" s="360"/>
      <c r="G294" s="359"/>
      <c r="H294" s="348"/>
      <c r="I294" s="171"/>
      <c r="J294" s="171"/>
      <c r="K294" s="171"/>
      <c r="L294" s="171"/>
      <c r="M294" s="171"/>
      <c r="N294" s="171"/>
      <c r="O294" s="171"/>
      <c r="P294" s="171"/>
      <c r="Q294" s="171"/>
      <c r="R294" s="349"/>
      <c r="S294" s="342"/>
      <c r="T294" s="175"/>
      <c r="U294" s="175"/>
      <c r="V294" s="175"/>
      <c r="W294" s="175"/>
      <c r="X294" s="369"/>
    </row>
    <row r="295" spans="1:24" x14ac:dyDescent="0.25">
      <c r="A295" s="278"/>
      <c r="B295" s="123"/>
      <c r="C295" s="390"/>
      <c r="D295" s="102"/>
      <c r="E295" s="357"/>
      <c r="F295" s="360"/>
      <c r="G295" s="359"/>
      <c r="H295" s="348"/>
      <c r="I295" s="171"/>
      <c r="J295" s="171"/>
      <c r="K295" s="171"/>
      <c r="L295" s="171"/>
      <c r="M295" s="171"/>
      <c r="N295" s="171"/>
      <c r="O295" s="171"/>
      <c r="P295" s="171"/>
      <c r="Q295" s="171"/>
      <c r="R295" s="349"/>
      <c r="S295" s="342"/>
      <c r="T295" s="175"/>
      <c r="U295" s="175"/>
      <c r="V295" s="175"/>
      <c r="W295" s="175"/>
      <c r="X295" s="369"/>
    </row>
    <row r="296" spans="1:24" x14ac:dyDescent="0.25">
      <c r="A296" s="278"/>
      <c r="B296" s="123"/>
      <c r="C296" s="390"/>
      <c r="D296" s="102"/>
      <c r="E296" s="357"/>
      <c r="F296" s="360"/>
      <c r="G296" s="359"/>
      <c r="H296" s="348"/>
      <c r="I296" s="171"/>
      <c r="J296" s="171"/>
      <c r="K296" s="171"/>
      <c r="L296" s="171"/>
      <c r="M296" s="171"/>
      <c r="N296" s="171"/>
      <c r="O296" s="171"/>
      <c r="P296" s="171"/>
      <c r="Q296" s="171"/>
      <c r="R296" s="349"/>
      <c r="S296" s="342"/>
      <c r="T296" s="175"/>
      <c r="U296" s="175"/>
      <c r="V296" s="175"/>
      <c r="W296" s="175"/>
      <c r="X296" s="369"/>
    </row>
    <row r="297" spans="1:24" x14ac:dyDescent="0.25">
      <c r="A297" s="278"/>
      <c r="B297" s="123"/>
      <c r="C297" s="390"/>
      <c r="D297" s="102"/>
      <c r="E297" s="357"/>
      <c r="F297" s="360"/>
      <c r="G297" s="359"/>
      <c r="H297" s="348"/>
      <c r="I297" s="171"/>
      <c r="J297" s="171"/>
      <c r="K297" s="171"/>
      <c r="L297" s="171"/>
      <c r="M297" s="171"/>
      <c r="N297" s="171"/>
      <c r="O297" s="171"/>
      <c r="P297" s="171"/>
      <c r="Q297" s="171"/>
      <c r="R297" s="349"/>
      <c r="S297" s="342"/>
      <c r="T297" s="175"/>
      <c r="U297" s="175"/>
      <c r="V297" s="175"/>
      <c r="W297" s="175"/>
      <c r="X297" s="369"/>
    </row>
    <row r="298" spans="1:24" x14ac:dyDescent="0.25">
      <c r="A298" s="278"/>
      <c r="B298" s="123"/>
      <c r="C298" s="390"/>
      <c r="D298" s="102"/>
      <c r="E298" s="357"/>
      <c r="F298" s="360"/>
      <c r="G298" s="359"/>
      <c r="H298" s="348"/>
      <c r="I298" s="171"/>
      <c r="J298" s="171"/>
      <c r="K298" s="171"/>
      <c r="L298" s="171"/>
      <c r="M298" s="171"/>
      <c r="N298" s="171"/>
      <c r="O298" s="171"/>
      <c r="P298" s="171"/>
      <c r="Q298" s="171"/>
      <c r="R298" s="349"/>
      <c r="S298" s="342"/>
      <c r="T298" s="175"/>
      <c r="U298" s="175"/>
      <c r="V298" s="175"/>
      <c r="W298" s="175"/>
      <c r="X298" s="369"/>
    </row>
  </sheetData>
  <sortState ref="A3:AB29">
    <sortCondition ref="A3:A29"/>
  </sortState>
  <conditionalFormatting sqref="B3:B41">
    <cfRule type="containsBlanks" dxfId="402" priority="1" stopIfTrue="1">
      <formula>LEN(TRIM(B3))=0</formula>
    </cfRule>
    <cfRule type="cellIs" dxfId="401" priority="2" stopIfTrue="1" operator="greaterThan">
      <formula>20</formula>
    </cfRule>
  </conditionalFormatting>
  <dataValidations count="2">
    <dataValidation type="textLength" errorStyle="warning" operator="lessThanOrEqual" allowBlank="1" showInputMessage="1" showErrorMessage="1" errorTitle="Characters" error="You have entered to many characters for this field._x000a__x000a_Please revise your entry._x000a_" sqref="A2:A298 B3:B298">
      <formula1>20</formula1>
    </dataValidation>
    <dataValidation type="textLength" errorStyle="warning" operator="lessThanOrEqual" allowBlank="1" showInputMessage="1" showErrorMessage="1" errorTitle="Characters" error="You have entered to many characters for this field._x000a__x000a_Please revise your entry._x000a_" sqref="F2:X2">
      <formula1>60</formula1>
    </dataValidation>
  </dataValidations>
  <hyperlinks>
    <hyperlink ref="A1" location="home" display="Home"/>
    <hyperlink ref="D22" r:id="rId1"/>
    <hyperlink ref="D20" r:id="rId2"/>
  </hyperlinks>
  <pageMargins left="0.7" right="0.7" top="0.75" bottom="0.75" header="0.3" footer="0.3"/>
  <pageSetup scale="64" orientation="landscape"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Q99"/>
  <sheetViews>
    <sheetView zoomScale="80" zoomScaleNormal="80" workbookViewId="0">
      <pane ySplit="1" topLeftCell="A17" activePane="bottomLeft" state="frozen"/>
      <selection pane="bottomLeft" activeCell="P44" sqref="P44"/>
    </sheetView>
  </sheetViews>
  <sheetFormatPr defaultColWidth="0" defaultRowHeight="15" x14ac:dyDescent="0.25"/>
  <cols>
    <col min="1" max="1" width="6.28515625" style="3" bestFit="1" customWidth="1"/>
    <col min="2" max="2" width="29.5703125" style="26" customWidth="1"/>
    <col min="3" max="3" width="7.7109375" style="12" bestFit="1" customWidth="1"/>
    <col min="4" max="252" width="9.140625" style="3" customWidth="1"/>
    <col min="253" max="16384" width="0" style="3" hidden="1"/>
  </cols>
  <sheetData>
    <row r="1" spans="1:3" x14ac:dyDescent="0.25">
      <c r="A1" s="9" t="s">
        <v>42</v>
      </c>
      <c r="B1" s="21" t="s">
        <v>29</v>
      </c>
      <c r="C1" s="27" t="s">
        <v>136</v>
      </c>
    </row>
    <row r="2" spans="1:3" x14ac:dyDescent="0.25">
      <c r="A2" s="3">
        <v>1</v>
      </c>
      <c r="B2" s="282" t="s">
        <v>238</v>
      </c>
      <c r="C2" s="54">
        <f t="shared" ref="C2:C5" si="0">IF(B2&lt;&gt;"",LEN(B2),"")</f>
        <v>9</v>
      </c>
    </row>
    <row r="3" spans="1:3" x14ac:dyDescent="0.25">
      <c r="A3" s="3">
        <v>2</v>
      </c>
      <c r="B3" s="282" t="s">
        <v>239</v>
      </c>
      <c r="C3" s="54">
        <f t="shared" si="0"/>
        <v>11</v>
      </c>
    </row>
    <row r="4" spans="1:3" x14ac:dyDescent="0.25">
      <c r="B4" s="278" t="s">
        <v>1294</v>
      </c>
      <c r="C4" s="54">
        <f t="shared" si="0"/>
        <v>8</v>
      </c>
    </row>
    <row r="5" spans="1:3" x14ac:dyDescent="0.25">
      <c r="A5" s="3">
        <v>3</v>
      </c>
      <c r="B5" s="282" t="s">
        <v>240</v>
      </c>
      <c r="C5" s="54">
        <f t="shared" si="0"/>
        <v>9</v>
      </c>
    </row>
    <row r="6" spans="1:3" x14ac:dyDescent="0.25">
      <c r="A6" s="3">
        <v>4</v>
      </c>
      <c r="B6" s="282" t="s">
        <v>1295</v>
      </c>
      <c r="C6" s="54">
        <f t="shared" ref="C6:C18" si="1">IF(B6&lt;&gt;"",LEN(B6),"")</f>
        <v>8</v>
      </c>
    </row>
    <row r="7" spans="1:3" x14ac:dyDescent="0.25">
      <c r="B7" s="278" t="s">
        <v>1296</v>
      </c>
      <c r="C7" s="54">
        <f t="shared" si="1"/>
        <v>9</v>
      </c>
    </row>
    <row r="8" spans="1:3" x14ac:dyDescent="0.25">
      <c r="B8" s="278" t="s">
        <v>1297</v>
      </c>
      <c r="C8" s="54">
        <f t="shared" si="1"/>
        <v>10</v>
      </c>
    </row>
    <row r="9" spans="1:3" x14ac:dyDescent="0.25">
      <c r="A9" s="3">
        <v>6</v>
      </c>
      <c r="B9" s="282" t="s">
        <v>1298</v>
      </c>
      <c r="C9" s="54">
        <f t="shared" si="1"/>
        <v>11</v>
      </c>
    </row>
    <row r="10" spans="1:3" x14ac:dyDescent="0.25">
      <c r="A10" s="3">
        <v>7</v>
      </c>
      <c r="B10" s="282" t="s">
        <v>246</v>
      </c>
      <c r="C10" s="54">
        <f t="shared" si="1"/>
        <v>10</v>
      </c>
    </row>
    <row r="11" spans="1:3" x14ac:dyDescent="0.25">
      <c r="B11" s="278" t="s">
        <v>96</v>
      </c>
      <c r="C11" s="54">
        <f t="shared" si="1"/>
        <v>7</v>
      </c>
    </row>
    <row r="12" spans="1:3" x14ac:dyDescent="0.25">
      <c r="A12" s="3">
        <v>8</v>
      </c>
      <c r="B12" s="282" t="s">
        <v>247</v>
      </c>
      <c r="C12" s="54">
        <f t="shared" si="1"/>
        <v>10</v>
      </c>
    </row>
    <row r="13" spans="1:3" x14ac:dyDescent="0.25">
      <c r="A13" s="3">
        <v>9</v>
      </c>
      <c r="B13" s="282" t="s">
        <v>1299</v>
      </c>
      <c r="C13" s="54">
        <f t="shared" si="1"/>
        <v>12</v>
      </c>
    </row>
    <row r="14" spans="1:3" x14ac:dyDescent="0.25">
      <c r="A14" s="3">
        <v>10</v>
      </c>
      <c r="B14" s="282" t="s">
        <v>1300</v>
      </c>
      <c r="C14" s="54">
        <f t="shared" si="1"/>
        <v>13</v>
      </c>
    </row>
    <row r="15" spans="1:3" x14ac:dyDescent="0.25">
      <c r="A15" s="3">
        <v>11</v>
      </c>
      <c r="B15" s="282" t="s">
        <v>1301</v>
      </c>
      <c r="C15" s="54">
        <f t="shared" si="1"/>
        <v>16</v>
      </c>
    </row>
    <row r="16" spans="1:3" x14ac:dyDescent="0.25">
      <c r="A16" s="3">
        <v>13</v>
      </c>
      <c r="B16" s="282" t="s">
        <v>245</v>
      </c>
      <c r="C16" s="54">
        <f t="shared" si="1"/>
        <v>8</v>
      </c>
    </row>
    <row r="17" spans="1:17" x14ac:dyDescent="0.25">
      <c r="A17" s="3">
        <v>14</v>
      </c>
      <c r="B17" s="405" t="s">
        <v>248</v>
      </c>
      <c r="C17" s="54">
        <f t="shared" si="1"/>
        <v>9</v>
      </c>
    </row>
    <row r="18" spans="1:17" x14ac:dyDescent="0.25">
      <c r="B18" s="278" t="s">
        <v>1302</v>
      </c>
      <c r="C18" s="54">
        <f t="shared" si="1"/>
        <v>9</v>
      </c>
    </row>
    <row r="19" spans="1:17" x14ac:dyDescent="0.25">
      <c r="A19" s="3">
        <v>15</v>
      </c>
      <c r="B19" s="282" t="s">
        <v>241</v>
      </c>
      <c r="C19" s="12">
        <f t="shared" ref="C19:C22" si="2">IF(B19&lt;&gt;"",LEN(B19),"")</f>
        <v>8</v>
      </c>
    </row>
    <row r="20" spans="1:17" x14ac:dyDescent="0.25">
      <c r="A20" s="3">
        <v>16</v>
      </c>
      <c r="B20" s="282" t="s">
        <v>243</v>
      </c>
      <c r="C20" s="12">
        <f t="shared" si="2"/>
        <v>7</v>
      </c>
    </row>
    <row r="21" spans="1:17" x14ac:dyDescent="0.25">
      <c r="A21" s="3">
        <v>17</v>
      </c>
      <c r="B21" s="282" t="s">
        <v>338</v>
      </c>
      <c r="C21" s="12">
        <f t="shared" si="2"/>
        <v>7</v>
      </c>
    </row>
    <row r="22" spans="1:17" x14ac:dyDescent="0.25">
      <c r="A22" s="3">
        <v>18</v>
      </c>
      <c r="B22" s="282" t="s">
        <v>337</v>
      </c>
      <c r="C22" s="12">
        <f t="shared" si="2"/>
        <v>7</v>
      </c>
    </row>
    <row r="23" spans="1:17" x14ac:dyDescent="0.25">
      <c r="A23" s="3">
        <v>19</v>
      </c>
      <c r="B23" s="282" t="s">
        <v>1303</v>
      </c>
      <c r="C23" s="12">
        <f t="shared" ref="C23:C86" si="3">IF(B23&lt;&gt;"",LEN(B23),"")</f>
        <v>9</v>
      </c>
    </row>
    <row r="24" spans="1:17" x14ac:dyDescent="0.25">
      <c r="A24" s="3">
        <v>20</v>
      </c>
      <c r="B24" s="282" t="s">
        <v>242</v>
      </c>
      <c r="C24" s="12">
        <f t="shared" si="3"/>
        <v>12</v>
      </c>
    </row>
    <row r="25" spans="1:17" x14ac:dyDescent="0.25">
      <c r="A25" s="3">
        <v>21</v>
      </c>
      <c r="B25" s="282" t="s">
        <v>236</v>
      </c>
      <c r="C25" s="12">
        <f t="shared" si="3"/>
        <v>5</v>
      </c>
      <c r="Q25" s="135"/>
    </row>
    <row r="26" spans="1:17" x14ac:dyDescent="0.25">
      <c r="A26" s="3">
        <v>22</v>
      </c>
      <c r="B26" s="282" t="s">
        <v>237</v>
      </c>
      <c r="C26" s="12">
        <f t="shared" si="3"/>
        <v>7</v>
      </c>
    </row>
    <row r="27" spans="1:17" x14ac:dyDescent="0.25">
      <c r="B27" s="24" t="s">
        <v>1304</v>
      </c>
      <c r="C27" s="12">
        <f t="shared" si="3"/>
        <v>7</v>
      </c>
    </row>
    <row r="28" spans="1:17" x14ac:dyDescent="0.25">
      <c r="B28" s="24" t="s">
        <v>1305</v>
      </c>
      <c r="C28" s="12">
        <f t="shared" si="3"/>
        <v>6</v>
      </c>
    </row>
    <row r="29" spans="1:17" x14ac:dyDescent="0.25">
      <c r="A29" s="3">
        <v>23</v>
      </c>
      <c r="B29" s="282" t="s">
        <v>244</v>
      </c>
      <c r="C29" s="12">
        <f t="shared" si="3"/>
        <v>8</v>
      </c>
    </row>
    <row r="30" spans="1:17" x14ac:dyDescent="0.25">
      <c r="B30" s="24" t="s">
        <v>1306</v>
      </c>
      <c r="C30" s="12">
        <f t="shared" si="3"/>
        <v>16</v>
      </c>
    </row>
    <row r="31" spans="1:17" x14ac:dyDescent="0.25">
      <c r="A31" s="3">
        <v>24</v>
      </c>
      <c r="B31" s="282" t="s">
        <v>1307</v>
      </c>
      <c r="C31" s="12">
        <f t="shared" si="3"/>
        <v>7</v>
      </c>
    </row>
    <row r="32" spans="1:17" x14ac:dyDescent="0.25">
      <c r="A32" s="3">
        <v>26</v>
      </c>
      <c r="B32" s="282" t="s">
        <v>1308</v>
      </c>
      <c r="C32" s="12">
        <f t="shared" si="3"/>
        <v>14</v>
      </c>
    </row>
    <row r="33" spans="1:3" x14ac:dyDescent="0.25">
      <c r="B33" s="24" t="s">
        <v>1309</v>
      </c>
      <c r="C33" s="12">
        <f t="shared" si="3"/>
        <v>8</v>
      </c>
    </row>
    <row r="34" spans="1:3" x14ac:dyDescent="0.25">
      <c r="A34" s="3">
        <v>27</v>
      </c>
      <c r="B34" s="282" t="s">
        <v>1310</v>
      </c>
      <c r="C34" s="12">
        <f t="shared" si="3"/>
        <v>16</v>
      </c>
    </row>
    <row r="35" spans="1:3" x14ac:dyDescent="0.25">
      <c r="A35" s="3">
        <v>33</v>
      </c>
      <c r="B35" s="282" t="s">
        <v>1311</v>
      </c>
      <c r="C35" s="12">
        <f t="shared" si="3"/>
        <v>12</v>
      </c>
    </row>
    <row r="36" spans="1:3" x14ac:dyDescent="0.25">
      <c r="A36" s="3">
        <v>28</v>
      </c>
      <c r="B36" s="282" t="s">
        <v>1312</v>
      </c>
      <c r="C36" s="12">
        <f t="shared" si="3"/>
        <v>12</v>
      </c>
    </row>
    <row r="37" spans="1:3" x14ac:dyDescent="0.25">
      <c r="A37" s="3">
        <v>29</v>
      </c>
      <c r="B37" s="282" t="s">
        <v>1313</v>
      </c>
      <c r="C37" s="12">
        <f t="shared" si="3"/>
        <v>13</v>
      </c>
    </row>
    <row r="38" spans="1:3" x14ac:dyDescent="0.25">
      <c r="A38" s="3">
        <v>30</v>
      </c>
      <c r="B38" s="282" t="s">
        <v>249</v>
      </c>
      <c r="C38" s="12">
        <f t="shared" si="3"/>
        <v>8</v>
      </c>
    </row>
    <row r="39" spans="1:3" x14ac:dyDescent="0.25">
      <c r="A39" s="3">
        <v>31</v>
      </c>
      <c r="B39" s="282" t="s">
        <v>1314</v>
      </c>
      <c r="C39" s="12">
        <f t="shared" si="3"/>
        <v>6</v>
      </c>
    </row>
    <row r="40" spans="1:3" x14ac:dyDescent="0.25">
      <c r="A40" s="3">
        <v>25</v>
      </c>
      <c r="B40" s="282" t="s">
        <v>1315</v>
      </c>
      <c r="C40" s="12">
        <f t="shared" si="3"/>
        <v>18</v>
      </c>
    </row>
    <row r="41" spans="1:3" x14ac:dyDescent="0.25">
      <c r="B41" s="24" t="s">
        <v>1316</v>
      </c>
      <c r="C41" s="12">
        <f t="shared" si="3"/>
        <v>7</v>
      </c>
    </row>
    <row r="42" spans="1:3" x14ac:dyDescent="0.25">
      <c r="B42" s="24" t="s">
        <v>1317</v>
      </c>
      <c r="C42" s="12">
        <f t="shared" si="3"/>
        <v>8</v>
      </c>
    </row>
    <row r="43" spans="1:3" x14ac:dyDescent="0.25">
      <c r="B43" s="24" t="s">
        <v>1318</v>
      </c>
      <c r="C43" s="12">
        <f t="shared" si="3"/>
        <v>12</v>
      </c>
    </row>
    <row r="44" spans="1:3" x14ac:dyDescent="0.25">
      <c r="B44" s="24" t="s">
        <v>1319</v>
      </c>
      <c r="C44" s="12">
        <f t="shared" si="3"/>
        <v>10</v>
      </c>
    </row>
    <row r="45" spans="1:3" x14ac:dyDescent="0.25">
      <c r="A45" s="3">
        <v>32</v>
      </c>
      <c r="B45" s="406" t="s">
        <v>1320</v>
      </c>
      <c r="C45" s="12">
        <f t="shared" si="3"/>
        <v>15</v>
      </c>
    </row>
    <row r="46" spans="1:3" x14ac:dyDescent="0.25">
      <c r="B46" s="24" t="s">
        <v>1321</v>
      </c>
      <c r="C46" s="12">
        <f t="shared" si="3"/>
        <v>14</v>
      </c>
    </row>
    <row r="47" spans="1:3" x14ac:dyDescent="0.25">
      <c r="B47" s="24" t="s">
        <v>1322</v>
      </c>
      <c r="C47" s="12">
        <f t="shared" si="3"/>
        <v>21</v>
      </c>
    </row>
    <row r="48" spans="1:3" x14ac:dyDescent="0.25">
      <c r="A48" s="3">
        <v>5</v>
      </c>
      <c r="B48" s="404" t="s">
        <v>1323</v>
      </c>
      <c r="C48" s="12">
        <f t="shared" si="3"/>
        <v>7</v>
      </c>
    </row>
    <row r="49" spans="1:3" x14ac:dyDescent="0.25">
      <c r="A49" s="3">
        <v>12</v>
      </c>
      <c r="B49" s="404" t="s">
        <v>1324</v>
      </c>
      <c r="C49" s="12">
        <f t="shared" si="3"/>
        <v>19</v>
      </c>
    </row>
    <row r="50" spans="1:3" x14ac:dyDescent="0.25">
      <c r="B50" s="24"/>
      <c r="C50" s="12" t="str">
        <f t="shared" si="3"/>
        <v/>
      </c>
    </row>
    <row r="51" spans="1:3" x14ac:dyDescent="0.25">
      <c r="B51" s="24"/>
      <c r="C51" s="12" t="str">
        <f t="shared" si="3"/>
        <v/>
      </c>
    </row>
    <row r="52" spans="1:3" x14ac:dyDescent="0.25">
      <c r="B52" s="24"/>
      <c r="C52" s="12" t="str">
        <f t="shared" si="3"/>
        <v/>
      </c>
    </row>
    <row r="53" spans="1:3" x14ac:dyDescent="0.25">
      <c r="B53" s="24"/>
      <c r="C53" s="12" t="str">
        <f t="shared" si="3"/>
        <v/>
      </c>
    </row>
    <row r="54" spans="1:3" x14ac:dyDescent="0.25">
      <c r="B54" s="24"/>
      <c r="C54" s="12" t="str">
        <f t="shared" si="3"/>
        <v/>
      </c>
    </row>
    <row r="55" spans="1:3" x14ac:dyDescent="0.25">
      <c r="B55" s="24"/>
      <c r="C55" s="12" t="str">
        <f t="shared" si="3"/>
        <v/>
      </c>
    </row>
    <row r="56" spans="1:3" x14ac:dyDescent="0.25">
      <c r="B56" s="24"/>
      <c r="C56" s="12" t="str">
        <f t="shared" si="3"/>
        <v/>
      </c>
    </row>
    <row r="57" spans="1:3" x14ac:dyDescent="0.25">
      <c r="B57" s="24"/>
      <c r="C57" s="12" t="str">
        <f t="shared" si="3"/>
        <v/>
      </c>
    </row>
    <row r="58" spans="1:3" x14ac:dyDescent="0.25">
      <c r="B58" s="24"/>
      <c r="C58" s="12" t="str">
        <f t="shared" si="3"/>
        <v/>
      </c>
    </row>
    <row r="59" spans="1:3" x14ac:dyDescent="0.25">
      <c r="B59" s="24"/>
      <c r="C59" s="12" t="str">
        <f t="shared" si="3"/>
        <v/>
      </c>
    </row>
    <row r="60" spans="1:3" x14ac:dyDescent="0.25">
      <c r="B60" s="24"/>
      <c r="C60" s="12" t="str">
        <f t="shared" si="3"/>
        <v/>
      </c>
    </row>
    <row r="61" spans="1:3" x14ac:dyDescent="0.25">
      <c r="B61" s="24"/>
      <c r="C61" s="12" t="str">
        <f t="shared" si="3"/>
        <v/>
      </c>
    </row>
    <row r="62" spans="1:3" x14ac:dyDescent="0.25">
      <c r="B62" s="24"/>
      <c r="C62" s="12" t="str">
        <f t="shared" si="3"/>
        <v/>
      </c>
    </row>
    <row r="63" spans="1:3" x14ac:dyDescent="0.25">
      <c r="B63" s="24"/>
      <c r="C63" s="12" t="str">
        <f t="shared" si="3"/>
        <v/>
      </c>
    </row>
    <row r="64" spans="1:3" x14ac:dyDescent="0.25">
      <c r="B64" s="24"/>
      <c r="C64" s="12" t="str">
        <f t="shared" si="3"/>
        <v/>
      </c>
    </row>
    <row r="65" spans="2:3" x14ac:dyDescent="0.25">
      <c r="B65" s="24"/>
      <c r="C65" s="12" t="str">
        <f t="shared" si="3"/>
        <v/>
      </c>
    </row>
    <row r="66" spans="2:3" x14ac:dyDescent="0.25">
      <c r="B66" s="24"/>
      <c r="C66" s="12" t="str">
        <f t="shared" si="3"/>
        <v/>
      </c>
    </row>
    <row r="67" spans="2:3" x14ac:dyDescent="0.25">
      <c r="B67" s="24"/>
      <c r="C67" s="12" t="str">
        <f t="shared" si="3"/>
        <v/>
      </c>
    </row>
    <row r="68" spans="2:3" x14ac:dyDescent="0.25">
      <c r="B68" s="24"/>
      <c r="C68" s="12" t="str">
        <f t="shared" si="3"/>
        <v/>
      </c>
    </row>
    <row r="69" spans="2:3" x14ac:dyDescent="0.25">
      <c r="B69" s="24"/>
      <c r="C69" s="12" t="str">
        <f t="shared" si="3"/>
        <v/>
      </c>
    </row>
    <row r="70" spans="2:3" x14ac:dyDescent="0.25">
      <c r="B70" s="24"/>
      <c r="C70" s="12" t="str">
        <f t="shared" si="3"/>
        <v/>
      </c>
    </row>
    <row r="71" spans="2:3" x14ac:dyDescent="0.25">
      <c r="B71" s="24"/>
      <c r="C71" s="12" t="str">
        <f t="shared" si="3"/>
        <v/>
      </c>
    </row>
    <row r="72" spans="2:3" x14ac:dyDescent="0.25">
      <c r="B72" s="24"/>
      <c r="C72" s="12" t="str">
        <f t="shared" si="3"/>
        <v/>
      </c>
    </row>
    <row r="73" spans="2:3" x14ac:dyDescent="0.25">
      <c r="B73" s="24"/>
      <c r="C73" s="12" t="str">
        <f t="shared" si="3"/>
        <v/>
      </c>
    </row>
    <row r="74" spans="2:3" x14ac:dyDescent="0.25">
      <c r="B74" s="24"/>
      <c r="C74" s="12" t="str">
        <f t="shared" si="3"/>
        <v/>
      </c>
    </row>
    <row r="75" spans="2:3" x14ac:dyDescent="0.25">
      <c r="B75" s="24"/>
      <c r="C75" s="12" t="str">
        <f t="shared" si="3"/>
        <v/>
      </c>
    </row>
    <row r="76" spans="2:3" x14ac:dyDescent="0.25">
      <c r="B76" s="24"/>
      <c r="C76" s="12" t="str">
        <f t="shared" si="3"/>
        <v/>
      </c>
    </row>
    <row r="77" spans="2:3" x14ac:dyDescent="0.25">
      <c r="B77" s="24"/>
      <c r="C77" s="12" t="str">
        <f t="shared" si="3"/>
        <v/>
      </c>
    </row>
    <row r="78" spans="2:3" x14ac:dyDescent="0.25">
      <c r="B78" s="24"/>
      <c r="C78" s="12" t="str">
        <f t="shared" si="3"/>
        <v/>
      </c>
    </row>
    <row r="79" spans="2:3" x14ac:dyDescent="0.25">
      <c r="B79" s="24"/>
      <c r="C79" s="12" t="str">
        <f t="shared" si="3"/>
        <v/>
      </c>
    </row>
    <row r="80" spans="2:3" x14ac:dyDescent="0.25">
      <c r="B80" s="24"/>
      <c r="C80" s="12" t="str">
        <f t="shared" si="3"/>
        <v/>
      </c>
    </row>
    <row r="81" spans="2:3" x14ac:dyDescent="0.25">
      <c r="B81" s="24"/>
      <c r="C81" s="12" t="str">
        <f t="shared" si="3"/>
        <v/>
      </c>
    </row>
    <row r="82" spans="2:3" x14ac:dyDescent="0.25">
      <c r="B82" s="24"/>
      <c r="C82" s="12" t="str">
        <f t="shared" si="3"/>
        <v/>
      </c>
    </row>
    <row r="83" spans="2:3" x14ac:dyDescent="0.25">
      <c r="B83" s="24"/>
      <c r="C83" s="12" t="str">
        <f t="shared" si="3"/>
        <v/>
      </c>
    </row>
    <row r="84" spans="2:3" x14ac:dyDescent="0.25">
      <c r="B84" s="24"/>
      <c r="C84" s="12" t="str">
        <f t="shared" si="3"/>
        <v/>
      </c>
    </row>
    <row r="85" spans="2:3" x14ac:dyDescent="0.25">
      <c r="B85" s="24"/>
      <c r="C85" s="12" t="str">
        <f t="shared" si="3"/>
        <v/>
      </c>
    </row>
    <row r="86" spans="2:3" x14ac:dyDescent="0.25">
      <c r="B86" s="24"/>
      <c r="C86" s="12" t="str">
        <f t="shared" si="3"/>
        <v/>
      </c>
    </row>
    <row r="87" spans="2:3" x14ac:dyDescent="0.25">
      <c r="B87" s="24"/>
      <c r="C87" s="12" t="str">
        <f t="shared" ref="C87:C98" si="4">IF(B87&lt;&gt;"",LEN(B87),"")</f>
        <v/>
      </c>
    </row>
    <row r="88" spans="2:3" x14ac:dyDescent="0.25">
      <c r="B88" s="24"/>
      <c r="C88" s="12" t="str">
        <f t="shared" si="4"/>
        <v/>
      </c>
    </row>
    <row r="89" spans="2:3" x14ac:dyDescent="0.25">
      <c r="B89" s="24"/>
      <c r="C89" s="12" t="str">
        <f t="shared" si="4"/>
        <v/>
      </c>
    </row>
    <row r="90" spans="2:3" x14ac:dyDescent="0.25">
      <c r="B90" s="24"/>
      <c r="C90" s="12" t="str">
        <f t="shared" si="4"/>
        <v/>
      </c>
    </row>
    <row r="91" spans="2:3" x14ac:dyDescent="0.25">
      <c r="B91" s="24"/>
      <c r="C91" s="12" t="str">
        <f t="shared" si="4"/>
        <v/>
      </c>
    </row>
    <row r="92" spans="2:3" x14ac:dyDescent="0.25">
      <c r="B92" s="24"/>
      <c r="C92" s="12" t="str">
        <f t="shared" si="4"/>
        <v/>
      </c>
    </row>
    <row r="93" spans="2:3" x14ac:dyDescent="0.25">
      <c r="B93" s="24"/>
      <c r="C93" s="12" t="str">
        <f t="shared" si="4"/>
        <v/>
      </c>
    </row>
    <row r="94" spans="2:3" x14ac:dyDescent="0.25">
      <c r="B94" s="24"/>
      <c r="C94" s="12" t="str">
        <f t="shared" si="4"/>
        <v/>
      </c>
    </row>
    <row r="95" spans="2:3" x14ac:dyDescent="0.25">
      <c r="B95" s="24"/>
      <c r="C95" s="12" t="str">
        <f t="shared" si="4"/>
        <v/>
      </c>
    </row>
    <row r="96" spans="2:3" x14ac:dyDescent="0.25">
      <c r="B96" s="24"/>
      <c r="C96" s="12" t="str">
        <f t="shared" si="4"/>
        <v/>
      </c>
    </row>
    <row r="97" spans="2:3" x14ac:dyDescent="0.25">
      <c r="B97" s="24"/>
      <c r="C97" s="12" t="str">
        <f t="shared" si="4"/>
        <v/>
      </c>
    </row>
    <row r="98" spans="2:3" x14ac:dyDescent="0.25">
      <c r="B98" s="24"/>
      <c r="C98" s="12" t="str">
        <f t="shared" si="4"/>
        <v/>
      </c>
    </row>
    <row r="99" spans="2:3" x14ac:dyDescent="0.25">
      <c r="B99" s="24"/>
      <c r="C99" s="12" t="str">
        <f>IF(B99&lt;&gt;"",LEN(B99),"")</f>
        <v/>
      </c>
    </row>
  </sheetData>
  <sheetProtection selectLockedCells="1"/>
  <sortState ref="A6:D18">
    <sortCondition ref="B6:B18"/>
  </sortState>
  <conditionalFormatting sqref="C2:C65535">
    <cfRule type="containsBlanks" dxfId="400" priority="1" stopIfTrue="1">
      <formula>LEN(TRIM(C2))=0</formula>
    </cfRule>
    <cfRule type="cellIs" dxfId="399" priority="2" stopIfTrue="1" operator="greaterThan">
      <formula>12</formula>
    </cfRule>
  </conditionalFormatting>
  <dataValidations count="1">
    <dataValidation type="textLength" errorStyle="warning" operator="lessThanOrEqual" allowBlank="1" showInputMessage="1" showErrorMessage="1" errorTitle="Characters" error="You have entered to many characters for this field._x000a__x000a_Please revise your entry._x000a_" sqref="B1:B1048576">
      <formula1>12</formula1>
    </dataValidation>
  </dataValidations>
  <hyperlinks>
    <hyperlink ref="A1" location="home" display="Home"/>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298"/>
  <sheetViews>
    <sheetView zoomScaleNormal="100" workbookViewId="0">
      <pane ySplit="2" topLeftCell="A9" activePane="bottomLeft" state="frozen"/>
      <selection pane="bottomLeft" activeCell="R15" sqref="R15"/>
    </sheetView>
  </sheetViews>
  <sheetFormatPr defaultRowHeight="15" x14ac:dyDescent="0.25"/>
  <cols>
    <col min="1" max="1" width="24.42578125" style="3" customWidth="1"/>
    <col min="2" max="2" width="3.7109375" style="260" bestFit="1" customWidth="1"/>
    <col min="3" max="3" width="3.7109375" style="287" customWidth="1"/>
    <col min="4" max="4" width="3.7109375" style="288" customWidth="1"/>
    <col min="5" max="15" width="3.7109375" style="298" customWidth="1"/>
    <col min="16" max="20" width="3.7109375" style="291" customWidth="1"/>
    <col min="21" max="21" width="3.7109375" style="403" customWidth="1"/>
    <col min="22" max="16384" width="9.140625" style="3"/>
  </cols>
  <sheetData>
    <row r="1" spans="1:21" s="292" customFormat="1" x14ac:dyDescent="0.25">
      <c r="A1" s="9" t="s">
        <v>42</v>
      </c>
      <c r="B1" s="259"/>
      <c r="C1" s="293"/>
      <c r="D1" s="293"/>
      <c r="E1" s="297"/>
      <c r="F1" s="297"/>
      <c r="G1" s="297"/>
      <c r="H1" s="297"/>
      <c r="I1" s="297"/>
      <c r="J1" s="297"/>
      <c r="K1" s="297"/>
      <c r="L1" s="297"/>
      <c r="M1" s="297"/>
      <c r="N1" s="297"/>
      <c r="O1" s="297"/>
      <c r="P1" s="294"/>
      <c r="Q1" s="294"/>
      <c r="R1" s="294"/>
      <c r="S1" s="294"/>
      <c r="T1" s="294"/>
      <c r="U1" s="401"/>
    </row>
    <row r="2" spans="1:21" ht="180" x14ac:dyDescent="0.25">
      <c r="A2" s="21" t="s">
        <v>29</v>
      </c>
      <c r="B2" s="107" t="s">
        <v>142</v>
      </c>
      <c r="C2" s="283" t="s">
        <v>264</v>
      </c>
      <c r="D2" s="283" t="s">
        <v>271</v>
      </c>
      <c r="E2" s="284" t="s">
        <v>1186</v>
      </c>
      <c r="F2" s="284" t="s">
        <v>1279</v>
      </c>
      <c r="G2" s="284" t="s">
        <v>1280</v>
      </c>
      <c r="H2" s="284" t="s">
        <v>1187</v>
      </c>
      <c r="I2" s="284" t="s">
        <v>1188</v>
      </c>
      <c r="J2" s="284" t="s">
        <v>1189</v>
      </c>
      <c r="K2" s="284" t="s">
        <v>1190</v>
      </c>
      <c r="L2" s="284" t="s">
        <v>1191</v>
      </c>
      <c r="M2" s="284" t="s">
        <v>1192</v>
      </c>
      <c r="N2" s="284" t="s">
        <v>1193</v>
      </c>
      <c r="O2" s="284" t="s">
        <v>1194</v>
      </c>
      <c r="P2" s="289" t="s">
        <v>945</v>
      </c>
      <c r="Q2" s="289" t="s">
        <v>946</v>
      </c>
      <c r="R2" s="289" t="s">
        <v>288</v>
      </c>
      <c r="S2" s="289" t="s">
        <v>294</v>
      </c>
      <c r="T2" s="289" t="s">
        <v>443</v>
      </c>
      <c r="U2" s="402" t="s">
        <v>1205</v>
      </c>
    </row>
    <row r="3" spans="1:21" s="409" customFormat="1" x14ac:dyDescent="0.25">
      <c r="A3" s="336" t="str">
        <f>IF('4. Auto-Insert Contacts'!B2&lt;&gt;"",'4. Auto-Insert Contacts'!B2,"")</f>
        <v>APPLICANT</v>
      </c>
      <c r="B3" s="407"/>
      <c r="C3" s="408" t="s">
        <v>175</v>
      </c>
      <c r="D3" s="408" t="s">
        <v>175</v>
      </c>
      <c r="E3" s="338" t="s">
        <v>175</v>
      </c>
      <c r="F3" s="338" t="s">
        <v>175</v>
      </c>
      <c r="G3" s="338" t="s">
        <v>175</v>
      </c>
      <c r="H3" s="338" t="s">
        <v>175</v>
      </c>
      <c r="I3" s="338" t="s">
        <v>175</v>
      </c>
      <c r="J3" s="338" t="s">
        <v>175</v>
      </c>
      <c r="K3" s="338" t="s">
        <v>175</v>
      </c>
      <c r="L3" s="338" t="s">
        <v>175</v>
      </c>
      <c r="M3" s="338" t="s">
        <v>175</v>
      </c>
      <c r="N3" s="338" t="s">
        <v>175</v>
      </c>
      <c r="O3" s="338" t="s">
        <v>175</v>
      </c>
      <c r="P3" s="339" t="s">
        <v>175</v>
      </c>
      <c r="Q3" s="339" t="s">
        <v>175</v>
      </c>
      <c r="R3" s="339" t="s">
        <v>175</v>
      </c>
      <c r="S3" s="339" t="s">
        <v>175</v>
      </c>
      <c r="T3" s="339" t="s">
        <v>175</v>
      </c>
      <c r="U3" s="339"/>
    </row>
    <row r="4" spans="1:21" x14ac:dyDescent="0.25">
      <c r="A4" s="278" t="str">
        <f>IF('4. Auto-Insert Contacts'!B3&lt;&gt;"",'4. Auto-Insert Contacts'!B3,"")</f>
        <v>APPLICANT 2</v>
      </c>
      <c r="B4" s="106"/>
      <c r="C4" s="286"/>
      <c r="D4" s="286"/>
      <c r="E4" s="296"/>
      <c r="F4" s="296"/>
      <c r="G4" s="296"/>
      <c r="H4" s="296"/>
      <c r="I4" s="296"/>
      <c r="J4" s="296"/>
      <c r="K4" s="296"/>
      <c r="L4" s="296"/>
      <c r="M4" s="296"/>
      <c r="N4" s="296"/>
      <c r="O4" s="296"/>
      <c r="P4" s="252"/>
      <c r="Q4" s="252"/>
      <c r="R4" s="252"/>
      <c r="S4" s="252"/>
      <c r="T4" s="252"/>
      <c r="U4" s="400"/>
    </row>
    <row r="5" spans="1:21" x14ac:dyDescent="0.25">
      <c r="A5" s="278" t="str">
        <f>IF('4. Auto-Insert Contacts'!B4&lt;&gt;"",'4. Auto-Insert Contacts'!B4,"")</f>
        <v>ARBORIST</v>
      </c>
      <c r="B5" s="106"/>
      <c r="C5" s="286"/>
      <c r="D5" s="286"/>
      <c r="E5" s="296"/>
      <c r="F5" s="296"/>
      <c r="G5" s="296"/>
      <c r="H5" s="296"/>
      <c r="I5" s="296"/>
      <c r="J5" s="296"/>
      <c r="K5" s="296"/>
      <c r="L5" s="296"/>
      <c r="M5" s="296"/>
      <c r="N5" s="296"/>
      <c r="O5" s="296"/>
      <c r="P5" s="252"/>
      <c r="Q5" s="252"/>
      <c r="R5" s="252"/>
      <c r="S5" s="252"/>
      <c r="T5" s="252"/>
      <c r="U5" s="400"/>
    </row>
    <row r="6" spans="1:21" x14ac:dyDescent="0.25">
      <c r="A6" s="278" t="str">
        <f>IF('4. Auto-Insert Contacts'!B5&lt;&gt;"",'4. Auto-Insert Contacts'!B5,"")</f>
        <v>ARCHITECT</v>
      </c>
      <c r="B6" s="106"/>
      <c r="C6" s="286"/>
      <c r="D6" s="286"/>
      <c r="E6" s="296"/>
      <c r="F6" s="296"/>
      <c r="G6" s="296"/>
      <c r="H6" s="296"/>
      <c r="I6" s="296"/>
      <c r="J6" s="296"/>
      <c r="K6" s="296"/>
      <c r="L6" s="296"/>
      <c r="M6" s="296"/>
      <c r="N6" s="296"/>
      <c r="O6" s="296"/>
      <c r="P6" s="252"/>
      <c r="Q6" s="252"/>
      <c r="R6" s="252"/>
      <c r="S6" s="252"/>
      <c r="T6" s="252"/>
      <c r="U6" s="400"/>
    </row>
    <row r="7" spans="1:21" x14ac:dyDescent="0.25">
      <c r="A7" s="278" t="str">
        <f>IF('4. Auto-Insert Contacts'!B6&lt;&gt;"",'4. Auto-Insert Contacts'!B6,"")</f>
        <v>ATTORNEY</v>
      </c>
      <c r="B7" s="106"/>
      <c r="C7" s="286"/>
      <c r="D7" s="286"/>
      <c r="E7" s="296"/>
      <c r="F7" s="296"/>
      <c r="G7" s="296"/>
      <c r="H7" s="296"/>
      <c r="I7" s="296"/>
      <c r="J7" s="296"/>
      <c r="K7" s="296"/>
      <c r="L7" s="296"/>
      <c r="M7" s="296"/>
      <c r="N7" s="296"/>
      <c r="O7" s="296"/>
      <c r="P7" s="252"/>
      <c r="Q7" s="252"/>
      <c r="R7" s="252"/>
      <c r="S7" s="252"/>
      <c r="T7" s="252"/>
      <c r="U7" s="400"/>
    </row>
    <row r="8" spans="1:21" x14ac:dyDescent="0.25">
      <c r="A8" s="278" t="str">
        <f>IF('4. Auto-Insert Contacts'!B7&lt;&gt;"",'4. Auto-Insert Contacts'!B7,"")</f>
        <v>BIOLOGIST</v>
      </c>
      <c r="B8" s="106"/>
      <c r="C8" s="286"/>
      <c r="D8" s="286"/>
      <c r="E8" s="296"/>
      <c r="F8" s="296"/>
      <c r="G8" s="296"/>
      <c r="H8" s="296"/>
      <c r="I8" s="296"/>
      <c r="J8" s="296"/>
      <c r="K8" s="296"/>
      <c r="L8" s="296"/>
      <c r="M8" s="296"/>
      <c r="N8" s="296"/>
      <c r="O8" s="296"/>
      <c r="P8" s="252"/>
      <c r="Q8" s="252"/>
      <c r="R8" s="252"/>
      <c r="S8" s="252"/>
      <c r="T8" s="252"/>
      <c r="U8" s="400"/>
    </row>
    <row r="9" spans="1:21" x14ac:dyDescent="0.25">
      <c r="A9" s="278" t="str">
        <f>IF('4. Auto-Insert Contacts'!B8&lt;&gt;"",'4. Auto-Insert Contacts'!B8,"")</f>
        <v>CITY STAFF</v>
      </c>
      <c r="B9" s="106"/>
      <c r="C9" s="286"/>
      <c r="D9" s="286"/>
      <c r="E9" s="296"/>
      <c r="F9" s="296"/>
      <c r="G9" s="296"/>
      <c r="H9" s="296"/>
      <c r="I9" s="296"/>
      <c r="J9" s="296"/>
      <c r="K9" s="296"/>
      <c r="L9" s="296"/>
      <c r="M9" s="296"/>
      <c r="N9" s="296"/>
      <c r="O9" s="296"/>
      <c r="P9" s="252"/>
      <c r="Q9" s="252"/>
      <c r="R9" s="252"/>
      <c r="S9" s="252"/>
      <c r="T9" s="252"/>
      <c r="U9" s="400"/>
    </row>
    <row r="10" spans="1:21" x14ac:dyDescent="0.25">
      <c r="A10" s="278" t="str">
        <f>IF('4. Auto-Insert Contacts'!B9&lt;&gt;"",'4. Auto-Insert Contacts'!B9,"")</f>
        <v>COMPLAINANT</v>
      </c>
      <c r="B10" s="106"/>
      <c r="C10" s="286"/>
      <c r="D10" s="286"/>
      <c r="E10" s="296"/>
      <c r="F10" s="296"/>
      <c r="G10" s="296"/>
      <c r="H10" s="296"/>
      <c r="I10" s="296"/>
      <c r="J10" s="296"/>
      <c r="K10" s="296"/>
      <c r="L10" s="296"/>
      <c r="M10" s="296"/>
      <c r="N10" s="296"/>
      <c r="O10" s="296"/>
      <c r="P10" s="252"/>
      <c r="Q10" s="252"/>
      <c r="R10" s="252"/>
      <c r="S10" s="252"/>
      <c r="T10" s="252"/>
      <c r="U10" s="400"/>
    </row>
    <row r="11" spans="1:21" x14ac:dyDescent="0.25">
      <c r="A11" s="278" t="str">
        <f>IF('4. Auto-Insert Contacts'!B10&lt;&gt;"",'4. Auto-Insert Contacts'!B10,"")</f>
        <v>CONSULTANT</v>
      </c>
      <c r="B11" s="106"/>
      <c r="C11" s="286"/>
      <c r="D11" s="286"/>
      <c r="E11" s="296"/>
      <c r="F11" s="296" t="s">
        <v>175</v>
      </c>
      <c r="G11" s="296" t="s">
        <v>175</v>
      </c>
      <c r="H11" s="296"/>
      <c r="I11" s="296"/>
      <c r="J11" s="296" t="s">
        <v>175</v>
      </c>
      <c r="K11" s="296" t="s">
        <v>175</v>
      </c>
      <c r="L11" s="296" t="s">
        <v>175</v>
      </c>
      <c r="M11" s="296" t="s">
        <v>175</v>
      </c>
      <c r="N11" s="296" t="s">
        <v>175</v>
      </c>
      <c r="O11" s="296" t="s">
        <v>175</v>
      </c>
      <c r="P11" s="252" t="s">
        <v>175</v>
      </c>
      <c r="Q11" s="252" t="s">
        <v>175</v>
      </c>
      <c r="R11" s="252"/>
      <c r="S11" s="252"/>
      <c r="T11" s="252" t="s">
        <v>175</v>
      </c>
      <c r="U11" s="400"/>
    </row>
    <row r="12" spans="1:21" x14ac:dyDescent="0.25">
      <c r="A12" s="278" t="str">
        <f>IF('4. Auto-Insert Contacts'!B11&lt;&gt;"",'4. Auto-Insert Contacts'!B11,"")</f>
        <v>CONTACT</v>
      </c>
      <c r="B12" s="106"/>
      <c r="C12" s="286"/>
      <c r="D12" s="286"/>
      <c r="E12" s="296"/>
      <c r="F12" s="296"/>
      <c r="G12" s="296"/>
      <c r="H12" s="296"/>
      <c r="I12" s="296"/>
      <c r="J12" s="296"/>
      <c r="K12" s="296"/>
      <c r="L12" s="296"/>
      <c r="M12" s="296"/>
      <c r="N12" s="296"/>
      <c r="O12" s="296"/>
      <c r="P12" s="252"/>
      <c r="Q12" s="252"/>
      <c r="R12" s="252"/>
      <c r="S12" s="252"/>
      <c r="T12" s="252"/>
      <c r="U12" s="400"/>
    </row>
    <row r="13" spans="1:21" x14ac:dyDescent="0.25">
      <c r="A13" s="278" t="str">
        <f>IF('4. Auto-Insert Contacts'!B12&lt;&gt;"",'4. Auto-Insert Contacts'!B12,"")</f>
        <v>CONTRACTOR</v>
      </c>
      <c r="B13" s="106"/>
      <c r="C13" s="286"/>
      <c r="D13" s="286"/>
      <c r="E13" s="296"/>
      <c r="F13" s="296"/>
      <c r="G13" s="296"/>
      <c r="H13" s="296"/>
      <c r="I13" s="296"/>
      <c r="J13" s="296"/>
      <c r="K13" s="296"/>
      <c r="L13" s="296"/>
      <c r="M13" s="296"/>
      <c r="N13" s="296"/>
      <c r="O13" s="296"/>
      <c r="P13" s="252"/>
      <c r="Q13" s="252"/>
      <c r="R13" s="252"/>
      <c r="S13" s="252"/>
      <c r="T13" s="252"/>
      <c r="U13" s="400"/>
    </row>
    <row r="14" spans="1:21" x14ac:dyDescent="0.25">
      <c r="A14" s="278" t="str">
        <f>IF('4. Auto-Insert Contacts'!B13&lt;&gt;"",'4. Auto-Insert Contacts'!B13,"")</f>
        <v>CONTRACTOR 2</v>
      </c>
      <c r="B14" s="106"/>
      <c r="C14" s="286"/>
      <c r="D14" s="286"/>
      <c r="E14" s="296"/>
      <c r="F14" s="296"/>
      <c r="G14" s="296"/>
      <c r="H14" s="296"/>
      <c r="I14" s="296"/>
      <c r="J14" s="296"/>
      <c r="K14" s="296"/>
      <c r="L14" s="296"/>
      <c r="M14" s="296"/>
      <c r="N14" s="296"/>
      <c r="O14" s="296"/>
      <c r="P14" s="252"/>
      <c r="Q14" s="252"/>
      <c r="R14" s="252"/>
      <c r="S14" s="252"/>
      <c r="T14" s="252"/>
      <c r="U14" s="400"/>
    </row>
    <row r="15" spans="1:21" x14ac:dyDescent="0.25">
      <c r="A15" s="278" t="str">
        <f>IF('4. Auto-Insert Contacts'!B14&lt;&gt;"",'4. Auto-Insert Contacts'!B14,"")</f>
        <v>COURT CONTACT</v>
      </c>
      <c r="B15" s="106"/>
      <c r="C15" s="286"/>
      <c r="D15" s="286"/>
      <c r="E15" s="296"/>
      <c r="F15" s="296"/>
      <c r="G15" s="296"/>
      <c r="H15" s="296"/>
      <c r="I15" s="296"/>
      <c r="J15" s="296"/>
      <c r="K15" s="296"/>
      <c r="L15" s="296"/>
      <c r="M15" s="296"/>
      <c r="N15" s="296"/>
      <c r="O15" s="296"/>
      <c r="P15" s="252"/>
      <c r="Q15" s="252"/>
      <c r="R15" s="252"/>
      <c r="S15" s="252"/>
      <c r="T15" s="252"/>
      <c r="U15" s="400"/>
    </row>
    <row r="16" spans="1:21" x14ac:dyDescent="0.25">
      <c r="A16" s="278" t="str">
        <f>IF('4. Auto-Insert Contacts'!B15&lt;&gt;"",'4. Auto-Insert Contacts'!B15,"")</f>
        <v>DEFENSE ATTORNEY</v>
      </c>
      <c r="B16" s="106"/>
      <c r="C16" s="286"/>
      <c r="D16" s="286"/>
      <c r="E16" s="296"/>
      <c r="F16" s="296"/>
      <c r="G16" s="296"/>
      <c r="H16" s="296"/>
      <c r="I16" s="296"/>
      <c r="J16" s="296"/>
      <c r="K16" s="296"/>
      <c r="L16" s="296"/>
      <c r="M16" s="296"/>
      <c r="N16" s="296"/>
      <c r="O16" s="296"/>
      <c r="P16" s="252"/>
      <c r="Q16" s="252"/>
      <c r="R16" s="252"/>
      <c r="S16" s="252"/>
      <c r="T16" s="252"/>
      <c r="U16" s="400"/>
    </row>
    <row r="17" spans="1:21" x14ac:dyDescent="0.25">
      <c r="A17" s="278" t="str">
        <f>IF('4. Auto-Insert Contacts'!B16&lt;&gt;"",'4. Auto-Insert Contacts'!B16,"")</f>
        <v>DESIGNER</v>
      </c>
      <c r="B17" s="106"/>
      <c r="C17" s="286"/>
      <c r="D17" s="286"/>
      <c r="E17" s="296"/>
      <c r="F17" s="296"/>
      <c r="G17" s="296"/>
      <c r="H17" s="296"/>
      <c r="I17" s="296"/>
      <c r="J17" s="296"/>
      <c r="K17" s="296"/>
      <c r="L17" s="296"/>
      <c r="M17" s="296"/>
      <c r="N17" s="296"/>
      <c r="O17" s="296"/>
      <c r="P17" s="252"/>
      <c r="Q17" s="252"/>
      <c r="R17" s="252"/>
      <c r="S17" s="252"/>
      <c r="T17" s="252"/>
      <c r="U17" s="400"/>
    </row>
    <row r="18" spans="1:21" x14ac:dyDescent="0.25">
      <c r="A18" s="278" t="str">
        <f>IF('4. Auto-Insert Contacts'!B17&lt;&gt;"",'4. Auto-Insert Contacts'!B17,"")</f>
        <v>DEVELOPER</v>
      </c>
      <c r="B18" s="106"/>
      <c r="C18" s="286"/>
      <c r="D18" s="286"/>
      <c r="E18" s="296" t="s">
        <v>175</v>
      </c>
      <c r="F18" s="296"/>
      <c r="G18" s="296"/>
      <c r="H18" s="296"/>
      <c r="I18" s="296"/>
      <c r="J18" s="296"/>
      <c r="K18" s="296"/>
      <c r="L18" s="296"/>
      <c r="M18" s="296"/>
      <c r="N18" s="296"/>
      <c r="O18" s="296"/>
      <c r="P18" s="252" t="s">
        <v>175</v>
      </c>
      <c r="Q18" s="252" t="s">
        <v>175</v>
      </c>
      <c r="R18" s="252" t="s">
        <v>175</v>
      </c>
      <c r="S18" s="252"/>
      <c r="T18" s="252"/>
      <c r="U18" s="400"/>
    </row>
    <row r="19" spans="1:21" x14ac:dyDescent="0.25">
      <c r="A19" s="278" t="str">
        <f>IF('4. Auto-Insert Contacts'!B18&lt;&gt;"",'4. Auto-Insert Contacts'!B18,"")</f>
        <v>EMERGENCY</v>
      </c>
      <c r="B19" s="106"/>
      <c r="C19" s="286"/>
      <c r="D19" s="286"/>
      <c r="E19" s="296"/>
      <c r="F19" s="296"/>
      <c r="G19" s="296"/>
      <c r="H19" s="296"/>
      <c r="I19" s="296"/>
      <c r="J19" s="296"/>
      <c r="K19" s="296"/>
      <c r="L19" s="296"/>
      <c r="M19" s="296"/>
      <c r="N19" s="296"/>
      <c r="O19" s="296"/>
      <c r="P19" s="252"/>
      <c r="Q19" s="252"/>
      <c r="R19" s="252"/>
      <c r="S19" s="252"/>
      <c r="T19" s="252"/>
      <c r="U19" s="400"/>
    </row>
    <row r="20" spans="1:21" x14ac:dyDescent="0.25">
      <c r="A20" s="278" t="str">
        <f>IF('4. Auto-Insert Contacts'!B19&lt;&gt;"",'4. Auto-Insert Contacts'!B19,"")</f>
        <v>ENGINEER</v>
      </c>
      <c r="B20" s="106"/>
      <c r="C20" s="168" t="s">
        <v>175</v>
      </c>
      <c r="D20" s="168" t="s">
        <v>175</v>
      </c>
      <c r="E20" s="171"/>
      <c r="F20" s="171" t="s">
        <v>175</v>
      </c>
      <c r="G20" s="171" t="s">
        <v>175</v>
      </c>
      <c r="H20" s="171"/>
      <c r="I20" s="171"/>
      <c r="J20" s="171" t="s">
        <v>175</v>
      </c>
      <c r="K20" s="171" t="s">
        <v>175</v>
      </c>
      <c r="L20" s="171" t="s">
        <v>175</v>
      </c>
      <c r="M20" s="171" t="s">
        <v>175</v>
      </c>
      <c r="N20" s="171" t="s">
        <v>175</v>
      </c>
      <c r="O20" s="171" t="s">
        <v>175</v>
      </c>
      <c r="P20" s="175" t="s">
        <v>175</v>
      </c>
      <c r="Q20" s="175" t="s">
        <v>175</v>
      </c>
      <c r="R20" s="175" t="s">
        <v>175</v>
      </c>
      <c r="S20" s="175"/>
      <c r="T20" s="175" t="s">
        <v>175</v>
      </c>
      <c r="U20" s="400"/>
    </row>
    <row r="21" spans="1:21" x14ac:dyDescent="0.25">
      <c r="A21" s="278" t="str">
        <f>IF('4. Auto-Insert Contacts'!B20&lt;&gt;"",'4. Auto-Insert Contacts'!B20,"")</f>
        <v>GEOTECH</v>
      </c>
      <c r="B21" s="106"/>
      <c r="C21" s="286"/>
      <c r="D21" s="286"/>
      <c r="E21" s="296"/>
      <c r="F21" s="296"/>
      <c r="G21" s="296"/>
      <c r="H21" s="296"/>
      <c r="I21" s="296"/>
      <c r="J21" s="296"/>
      <c r="K21" s="296"/>
      <c r="L21" s="296"/>
      <c r="M21" s="296"/>
      <c r="N21" s="296"/>
      <c r="O21" s="296"/>
      <c r="P21" s="252"/>
      <c r="Q21" s="252"/>
      <c r="R21" s="252"/>
      <c r="S21" s="252"/>
      <c r="T21" s="252"/>
      <c r="U21" s="400"/>
    </row>
    <row r="22" spans="1:21" x14ac:dyDescent="0.25">
      <c r="A22" s="278" t="str">
        <f>IF('4. Auto-Insert Contacts'!B21&lt;&gt;"",'4. Auto-Insert Contacts'!B21,"")</f>
        <v>GRANTEE</v>
      </c>
      <c r="B22" s="106"/>
      <c r="C22" s="168"/>
      <c r="D22" s="168"/>
      <c r="E22" s="171"/>
      <c r="F22" s="171"/>
      <c r="G22" s="171"/>
      <c r="H22" s="171"/>
      <c r="I22" s="171" t="s">
        <v>175</v>
      </c>
      <c r="J22" s="171"/>
      <c r="K22" s="171"/>
      <c r="L22" s="171"/>
      <c r="M22" s="171"/>
      <c r="N22" s="171"/>
      <c r="O22" s="171"/>
      <c r="P22" s="175"/>
      <c r="Q22" s="175"/>
      <c r="R22" s="175"/>
      <c r="S22" s="175"/>
      <c r="T22" s="175"/>
      <c r="U22" s="400"/>
    </row>
    <row r="23" spans="1:21" x14ac:dyDescent="0.25">
      <c r="A23" s="278" t="str">
        <f>IF('4. Auto-Insert Contacts'!B22&lt;&gt;"",'4. Auto-Insert Contacts'!B22,"")</f>
        <v>GRANTOR</v>
      </c>
      <c r="B23" s="106"/>
      <c r="C23" s="168"/>
      <c r="D23" s="168"/>
      <c r="E23" s="171"/>
      <c r="F23" s="171"/>
      <c r="G23" s="171"/>
      <c r="H23" s="171"/>
      <c r="I23" s="171" t="s">
        <v>175</v>
      </c>
      <c r="J23" s="171"/>
      <c r="K23" s="171"/>
      <c r="L23" s="171"/>
      <c r="M23" s="171"/>
      <c r="N23" s="171"/>
      <c r="O23" s="171"/>
      <c r="P23" s="175"/>
      <c r="Q23" s="175"/>
      <c r="R23" s="175"/>
      <c r="S23" s="175"/>
      <c r="T23" s="175"/>
      <c r="U23" s="400"/>
    </row>
    <row r="24" spans="1:21" x14ac:dyDescent="0.25">
      <c r="A24" s="278" t="str">
        <f>IF('4. Auto-Insert Contacts'!B23&lt;&gt;"",'4. Auto-Insert Contacts'!B23,"")</f>
        <v>LANDLOARD</v>
      </c>
      <c r="B24" s="106"/>
      <c r="C24" s="168"/>
      <c r="D24" s="168"/>
      <c r="E24" s="171"/>
      <c r="F24" s="171"/>
      <c r="G24" s="171"/>
      <c r="H24" s="171"/>
      <c r="I24" s="171"/>
      <c r="J24" s="171"/>
      <c r="K24" s="171"/>
      <c r="L24" s="171"/>
      <c r="M24" s="171"/>
      <c r="N24" s="171"/>
      <c r="O24" s="171"/>
      <c r="P24" s="175"/>
      <c r="Q24" s="175"/>
      <c r="R24" s="175"/>
      <c r="S24" s="175"/>
      <c r="T24" s="175"/>
      <c r="U24" s="400"/>
    </row>
    <row r="25" spans="1:21" x14ac:dyDescent="0.25">
      <c r="A25" s="278" t="str">
        <f>IF('4. Auto-Insert Contacts'!B24&lt;&gt;"",'4. Auto-Insert Contacts'!B24,"")</f>
        <v>LNDSCPE ARCH</v>
      </c>
      <c r="B25" s="106"/>
      <c r="C25" s="168"/>
      <c r="D25" s="168"/>
      <c r="E25" s="171"/>
      <c r="F25" s="171"/>
      <c r="G25" s="171"/>
      <c r="H25" s="171"/>
      <c r="I25" s="171"/>
      <c r="J25" s="171"/>
      <c r="K25" s="171"/>
      <c r="L25" s="171"/>
      <c r="M25" s="171"/>
      <c r="N25" s="171"/>
      <c r="O25" s="171"/>
      <c r="P25" s="175"/>
      <c r="Q25" s="175"/>
      <c r="R25" s="175"/>
      <c r="S25" s="175"/>
      <c r="T25" s="175"/>
      <c r="U25" s="400"/>
    </row>
    <row r="26" spans="1:21" x14ac:dyDescent="0.25">
      <c r="A26" s="278" t="str">
        <f>IF('4. Auto-Insert Contacts'!B25&lt;&gt;"",'4. Auto-Insert Contacts'!B25,"")</f>
        <v>OWNER</v>
      </c>
      <c r="B26" s="106"/>
      <c r="C26" s="168" t="s">
        <v>175</v>
      </c>
      <c r="D26" s="168" t="s">
        <v>175</v>
      </c>
      <c r="E26" s="171" t="s">
        <v>175</v>
      </c>
      <c r="F26" s="171" t="s">
        <v>175</v>
      </c>
      <c r="G26" s="171" t="s">
        <v>175</v>
      </c>
      <c r="H26" s="171" t="s">
        <v>175</v>
      </c>
      <c r="I26" s="171" t="s">
        <v>175</v>
      </c>
      <c r="J26" s="171" t="s">
        <v>175</v>
      </c>
      <c r="K26" s="171" t="s">
        <v>175</v>
      </c>
      <c r="L26" s="171" t="s">
        <v>175</v>
      </c>
      <c r="M26" s="171" t="s">
        <v>175</v>
      </c>
      <c r="N26" s="171" t="s">
        <v>175</v>
      </c>
      <c r="O26" s="171" t="s">
        <v>175</v>
      </c>
      <c r="P26" s="175" t="s">
        <v>175</v>
      </c>
      <c r="Q26" s="175" t="s">
        <v>175</v>
      </c>
      <c r="R26" s="175" t="s">
        <v>175</v>
      </c>
      <c r="S26" s="175" t="s">
        <v>175</v>
      </c>
      <c r="T26" s="175" t="s">
        <v>175</v>
      </c>
      <c r="U26" s="400"/>
    </row>
    <row r="27" spans="1:21" x14ac:dyDescent="0.25">
      <c r="A27" s="278" t="str">
        <f>IF('4. Auto-Insert Contacts'!B26&lt;&gt;"",'4. Auto-Insert Contacts'!B26,"")</f>
        <v>OWNER 2</v>
      </c>
      <c r="B27" s="106"/>
      <c r="C27" s="168"/>
      <c r="D27" s="168"/>
      <c r="E27" s="171"/>
      <c r="F27" s="171"/>
      <c r="G27" s="171"/>
      <c r="H27" s="171"/>
      <c r="I27" s="171"/>
      <c r="J27" s="171"/>
      <c r="K27" s="171"/>
      <c r="L27" s="171"/>
      <c r="M27" s="171"/>
      <c r="N27" s="171"/>
      <c r="O27" s="171"/>
      <c r="P27" s="175"/>
      <c r="Q27" s="175"/>
      <c r="R27" s="175"/>
      <c r="S27" s="175"/>
      <c r="T27" s="175"/>
      <c r="U27" s="400"/>
    </row>
    <row r="28" spans="1:21" x14ac:dyDescent="0.25">
      <c r="A28" s="278" t="str">
        <f>IF('4. Auto-Insert Contacts'!B27&lt;&gt;"",'4. Auto-Insert Contacts'!B27,"")</f>
        <v>PLANNER</v>
      </c>
      <c r="B28" s="106"/>
      <c r="C28" s="168"/>
      <c r="D28" s="168"/>
      <c r="E28" s="171"/>
      <c r="F28" s="171"/>
      <c r="G28" s="171"/>
      <c r="H28" s="171"/>
      <c r="I28" s="171"/>
      <c r="J28" s="171"/>
      <c r="K28" s="171"/>
      <c r="L28" s="171"/>
      <c r="M28" s="171"/>
      <c r="N28" s="171"/>
      <c r="O28" s="171"/>
      <c r="P28" s="175"/>
      <c r="Q28" s="175"/>
      <c r="R28" s="175"/>
      <c r="S28" s="175"/>
      <c r="T28" s="175"/>
      <c r="U28" s="400"/>
    </row>
    <row r="29" spans="1:21" x14ac:dyDescent="0.25">
      <c r="A29" s="278" t="str">
        <f>IF('4. Auto-Insert Contacts'!B28&lt;&gt;"",'4. Auto-Insert Contacts'!B28,"")</f>
        <v>POLICE</v>
      </c>
      <c r="B29" s="106"/>
      <c r="C29" s="168"/>
      <c r="D29" s="168"/>
      <c r="E29" s="171"/>
      <c r="F29" s="171"/>
      <c r="G29" s="171"/>
      <c r="H29" s="171"/>
      <c r="I29" s="171"/>
      <c r="J29" s="171"/>
      <c r="K29" s="171"/>
      <c r="L29" s="171"/>
      <c r="M29" s="171"/>
      <c r="N29" s="171"/>
      <c r="O29" s="171"/>
      <c r="P29" s="175"/>
      <c r="Q29" s="175"/>
      <c r="R29" s="175"/>
      <c r="S29" s="175"/>
      <c r="T29" s="175"/>
      <c r="U29" s="400"/>
    </row>
    <row r="30" spans="1:21" x14ac:dyDescent="0.25">
      <c r="A30" s="278" t="str">
        <f>IF('4. Auto-Insert Contacts'!B29&lt;&gt;"",'4. Auto-Insert Contacts'!B29,"")</f>
        <v>PROP MGR</v>
      </c>
      <c r="B30" s="106"/>
      <c r="C30" s="286"/>
      <c r="D30" s="286"/>
      <c r="E30" s="296"/>
      <c r="F30" s="296"/>
      <c r="G30" s="296"/>
      <c r="H30" s="296"/>
      <c r="I30" s="296"/>
      <c r="J30" s="296"/>
      <c r="K30" s="296"/>
      <c r="L30" s="296"/>
      <c r="M30" s="296"/>
      <c r="N30" s="296"/>
      <c r="O30" s="296"/>
      <c r="P30" s="252"/>
      <c r="Q30" s="252"/>
      <c r="R30" s="252"/>
      <c r="S30" s="252"/>
      <c r="T30" s="252"/>
      <c r="U30" s="400"/>
    </row>
    <row r="31" spans="1:21" x14ac:dyDescent="0.25">
      <c r="A31" s="278" t="str">
        <f>IF('4. Auto-Insert Contacts'!B30&lt;&gt;"",'4. Auto-Insert Contacts'!B30,"")</f>
        <v>PROPERTY MANAGER</v>
      </c>
      <c r="B31" s="106"/>
      <c r="C31" s="286"/>
      <c r="D31" s="286"/>
      <c r="E31" s="296"/>
      <c r="F31" s="296"/>
      <c r="G31" s="296"/>
      <c r="H31" s="296"/>
      <c r="I31" s="296"/>
      <c r="J31" s="296"/>
      <c r="K31" s="296"/>
      <c r="L31" s="296"/>
      <c r="M31" s="296"/>
      <c r="N31" s="296"/>
      <c r="O31" s="296"/>
      <c r="P31" s="252"/>
      <c r="Q31" s="252"/>
      <c r="R31" s="252"/>
      <c r="S31" s="252"/>
      <c r="T31" s="252"/>
      <c r="U31" s="400"/>
    </row>
    <row r="32" spans="1:21" x14ac:dyDescent="0.25">
      <c r="A32" s="278" t="str">
        <f>IF('4. Auto-Insert Contacts'!B31&lt;&gt;"",'4. Auto-Insert Contacts'!B31,"")</f>
        <v>REALTOR</v>
      </c>
      <c r="B32" s="106"/>
      <c r="C32" s="286"/>
      <c r="D32" s="286"/>
      <c r="E32" s="296"/>
      <c r="F32" s="296"/>
      <c r="G32" s="296"/>
      <c r="H32" s="296"/>
      <c r="I32" s="296"/>
      <c r="J32" s="296"/>
      <c r="K32" s="296"/>
      <c r="L32" s="296"/>
      <c r="M32" s="296"/>
      <c r="N32" s="296"/>
      <c r="O32" s="296"/>
      <c r="P32" s="252"/>
      <c r="Q32" s="252"/>
      <c r="R32" s="252"/>
      <c r="S32" s="252"/>
      <c r="T32" s="252"/>
      <c r="U32" s="400"/>
    </row>
    <row r="33" spans="1:21" x14ac:dyDescent="0.25">
      <c r="A33" s="278" t="str">
        <f>IF('4. Auto-Insert Contacts'!B32&lt;&gt;"",'4. Auto-Insert Contacts'!B32,"")</f>
        <v>REPRESENTATIVE</v>
      </c>
      <c r="B33" s="106"/>
      <c r="C33" s="286"/>
      <c r="D33" s="286"/>
      <c r="E33" s="296"/>
      <c r="F33" s="296"/>
      <c r="G33" s="296"/>
      <c r="H33" s="296"/>
      <c r="I33" s="296"/>
      <c r="J33" s="296"/>
      <c r="K33" s="296"/>
      <c r="L33" s="296"/>
      <c r="M33" s="296"/>
      <c r="N33" s="296"/>
      <c r="O33" s="296"/>
      <c r="P33" s="252"/>
      <c r="Q33" s="252"/>
      <c r="R33" s="252"/>
      <c r="S33" s="252"/>
      <c r="T33" s="252"/>
      <c r="U33" s="400"/>
    </row>
    <row r="34" spans="1:21" x14ac:dyDescent="0.25">
      <c r="A34" s="278" t="str">
        <f>IF('4. Auto-Insert Contacts'!B33&lt;&gt;"",'4. Auto-Insert Contacts'!B33,"")</f>
        <v>RESIDENT</v>
      </c>
      <c r="B34" s="106"/>
      <c r="C34" s="286"/>
      <c r="D34" s="286"/>
      <c r="E34" s="296"/>
      <c r="F34" s="296"/>
      <c r="G34" s="296"/>
      <c r="H34" s="296"/>
      <c r="I34" s="296"/>
      <c r="J34" s="296"/>
      <c r="K34" s="296"/>
      <c r="L34" s="296"/>
      <c r="M34" s="296"/>
      <c r="N34" s="296"/>
      <c r="O34" s="296"/>
      <c r="P34" s="252"/>
      <c r="Q34" s="252"/>
      <c r="R34" s="252"/>
      <c r="S34" s="252"/>
      <c r="T34" s="252"/>
      <c r="U34" s="400"/>
    </row>
    <row r="35" spans="1:21" x14ac:dyDescent="0.25">
      <c r="A35" s="278" t="str">
        <f>IF('4. Auto-Insert Contacts'!B34&lt;&gt;"",'4. Auto-Insert Contacts'!B34,"")</f>
        <v>REPONSIBLE PARTY</v>
      </c>
      <c r="B35" s="106"/>
      <c r="C35" s="168"/>
      <c r="D35" s="168"/>
      <c r="E35" s="171"/>
      <c r="F35" s="171"/>
      <c r="G35" s="171"/>
      <c r="H35" s="171"/>
      <c r="I35" s="171"/>
      <c r="J35" s="171"/>
      <c r="K35" s="171"/>
      <c r="L35" s="171"/>
      <c r="M35" s="171"/>
      <c r="N35" s="171"/>
      <c r="O35" s="171"/>
      <c r="P35" s="175"/>
      <c r="Q35" s="175"/>
      <c r="R35" s="175"/>
      <c r="S35" s="175"/>
      <c r="T35" s="175"/>
      <c r="U35" s="400"/>
    </row>
    <row r="36" spans="1:21" x14ac:dyDescent="0.25">
      <c r="A36" s="278" t="str">
        <f>IF('4. Auto-Insert Contacts'!B35&lt;&gt;"",'4. Auto-Insert Contacts'!B35,"")</f>
        <v>SEWER TAPPER</v>
      </c>
      <c r="B36" s="106"/>
      <c r="C36" s="286"/>
      <c r="D36" s="286"/>
      <c r="E36" s="296"/>
      <c r="F36" s="296"/>
      <c r="G36" s="296"/>
      <c r="H36" s="296"/>
      <c r="I36" s="296"/>
      <c r="J36" s="296"/>
      <c r="K36" s="296"/>
      <c r="L36" s="296"/>
      <c r="M36" s="296"/>
      <c r="N36" s="296"/>
      <c r="O36" s="296"/>
      <c r="P36" s="252"/>
      <c r="Q36" s="252"/>
      <c r="R36" s="252"/>
      <c r="S36" s="252"/>
      <c r="T36" s="252"/>
      <c r="U36" s="400"/>
    </row>
    <row r="37" spans="1:21" x14ac:dyDescent="0.25">
      <c r="A37" s="278" t="str">
        <f>IF('4. Auto-Insert Contacts'!B36&lt;&gt;"",'4. Auto-Insert Contacts'!B36,"")</f>
        <v>SITE CONTACT</v>
      </c>
      <c r="B37" s="106"/>
      <c r="C37" s="286"/>
      <c r="D37" s="286"/>
      <c r="E37" s="296"/>
      <c r="F37" s="296"/>
      <c r="G37" s="296"/>
      <c r="H37" s="296"/>
      <c r="I37" s="296"/>
      <c r="J37" s="296"/>
      <c r="K37" s="296"/>
      <c r="L37" s="296"/>
      <c r="M37" s="296"/>
      <c r="N37" s="296"/>
      <c r="O37" s="296"/>
      <c r="P37" s="252"/>
      <c r="Q37" s="252"/>
      <c r="R37" s="252"/>
      <c r="S37" s="252"/>
      <c r="T37" s="252"/>
      <c r="U37" s="400"/>
    </row>
    <row r="38" spans="1:21" x14ac:dyDescent="0.25">
      <c r="A38" s="278" t="str">
        <f>IF('4. Auto-Insert Contacts'!B37&lt;&gt;"",'4. Auto-Insert Contacts'!B37,"")</f>
        <v>SUBCONTRACTOR</v>
      </c>
      <c r="B38" s="106"/>
      <c r="C38" s="286"/>
      <c r="D38" s="286"/>
      <c r="E38" s="296"/>
      <c r="F38" s="296"/>
      <c r="G38" s="296"/>
      <c r="H38" s="296"/>
      <c r="I38" s="296"/>
      <c r="J38" s="296"/>
      <c r="K38" s="296"/>
      <c r="L38" s="296"/>
      <c r="M38" s="296"/>
      <c r="N38" s="296"/>
      <c r="O38" s="296"/>
      <c r="P38" s="252"/>
      <c r="Q38" s="252"/>
      <c r="R38" s="252"/>
      <c r="S38" s="252"/>
      <c r="T38" s="252"/>
      <c r="U38" s="400"/>
    </row>
    <row r="39" spans="1:21" x14ac:dyDescent="0.25">
      <c r="A39" s="278" t="str">
        <f>IF('4. Auto-Insert Contacts'!B38&lt;&gt;"",'4. Auto-Insert Contacts'!B38,"")</f>
        <v>SURVEYOR</v>
      </c>
      <c r="B39" s="106"/>
      <c r="C39" s="286"/>
      <c r="D39" s="286"/>
      <c r="E39" s="296"/>
      <c r="F39" s="296" t="s">
        <v>175</v>
      </c>
      <c r="G39" s="296" t="s">
        <v>175</v>
      </c>
      <c r="H39" s="296" t="s">
        <v>175</v>
      </c>
      <c r="I39" s="296" t="s">
        <v>175</v>
      </c>
      <c r="J39" s="296" t="s">
        <v>175</v>
      </c>
      <c r="K39" s="296" t="s">
        <v>175</v>
      </c>
      <c r="L39" s="296" t="s">
        <v>175</v>
      </c>
      <c r="M39" s="296" t="s">
        <v>175</v>
      </c>
      <c r="N39" s="296" t="s">
        <v>175</v>
      </c>
      <c r="O39" s="296" t="s">
        <v>175</v>
      </c>
      <c r="P39" s="252" t="s">
        <v>175</v>
      </c>
      <c r="Q39" s="252" t="s">
        <v>175</v>
      </c>
      <c r="R39" s="252"/>
      <c r="S39" s="252"/>
      <c r="T39" s="252" t="s">
        <v>175</v>
      </c>
      <c r="U39" s="400"/>
    </row>
    <row r="40" spans="1:21" x14ac:dyDescent="0.25">
      <c r="A40" s="278" t="str">
        <f>IF('4. Auto-Insert Contacts'!B39&lt;&gt;"",'4. Auto-Insert Contacts'!B39,"")</f>
        <v>TENANT</v>
      </c>
      <c r="B40" s="106"/>
      <c r="C40" s="286"/>
      <c r="D40" s="286"/>
      <c r="E40" s="296"/>
      <c r="F40" s="296"/>
      <c r="G40" s="296"/>
      <c r="H40" s="296"/>
      <c r="I40" s="296"/>
      <c r="J40" s="296"/>
      <c r="K40" s="296"/>
      <c r="L40" s="296"/>
      <c r="M40" s="296"/>
      <c r="N40" s="296"/>
      <c r="O40" s="296"/>
      <c r="P40" s="252"/>
      <c r="Q40" s="252"/>
      <c r="R40" s="252"/>
      <c r="S40" s="252"/>
      <c r="T40" s="252"/>
      <c r="U40" s="400"/>
    </row>
    <row r="41" spans="1:21" x14ac:dyDescent="0.25">
      <c r="A41" s="278" t="str">
        <f>IF('4. Auto-Insert Contacts'!B40&lt;&gt;"",'4. Auto-Insert Contacts'!B40,"")</f>
        <v>REMIT BOND PAYMENT</v>
      </c>
      <c r="B41" s="106"/>
      <c r="C41" s="286"/>
      <c r="D41" s="286"/>
      <c r="E41" s="296"/>
      <c r="F41" s="296"/>
      <c r="G41" s="296"/>
      <c r="H41" s="296"/>
      <c r="I41" s="296"/>
      <c r="J41" s="296"/>
      <c r="K41" s="296"/>
      <c r="L41" s="296"/>
      <c r="M41" s="296"/>
      <c r="N41" s="296"/>
      <c r="O41" s="296"/>
      <c r="P41" s="252"/>
      <c r="Q41" s="252"/>
      <c r="R41" s="252"/>
      <c r="S41" s="252"/>
      <c r="T41" s="252"/>
      <c r="U41" s="400"/>
    </row>
    <row r="42" spans="1:21" x14ac:dyDescent="0.25">
      <c r="A42" s="278" t="str">
        <f>IF('4. Auto-Insert Contacts'!B41&lt;&gt;"",'4. Auto-Insert Contacts'!B41,"")</f>
        <v>FOREMAN</v>
      </c>
      <c r="B42" s="106"/>
      <c r="C42" s="286"/>
      <c r="D42" s="286"/>
      <c r="E42" s="296"/>
      <c r="F42" s="296"/>
      <c r="G42" s="296"/>
      <c r="H42" s="296"/>
      <c r="I42" s="296"/>
      <c r="J42" s="296"/>
      <c r="K42" s="296"/>
      <c r="L42" s="296"/>
      <c r="M42" s="296"/>
      <c r="N42" s="296"/>
      <c r="O42" s="296"/>
      <c r="P42" s="252"/>
      <c r="Q42" s="252"/>
      <c r="R42" s="252"/>
      <c r="S42" s="252"/>
      <c r="T42" s="252"/>
      <c r="U42" s="400"/>
    </row>
    <row r="43" spans="1:21" x14ac:dyDescent="0.25">
      <c r="A43" s="278" t="str">
        <f>IF('4. Auto-Insert Contacts'!B42&lt;&gt;"",'4. Auto-Insert Contacts'!B42,"")</f>
        <v>EMPLOYEE</v>
      </c>
      <c r="B43" s="106"/>
      <c r="C43" s="286"/>
      <c r="D43" s="286"/>
      <c r="E43" s="296"/>
      <c r="F43" s="296"/>
      <c r="G43" s="296"/>
      <c r="H43" s="296"/>
      <c r="I43" s="296"/>
      <c r="J43" s="296"/>
      <c r="K43" s="296"/>
      <c r="L43" s="296"/>
      <c r="M43" s="296"/>
      <c r="N43" s="296"/>
      <c r="O43" s="296"/>
      <c r="P43" s="252"/>
      <c r="Q43" s="252"/>
      <c r="R43" s="252"/>
      <c r="S43" s="252"/>
      <c r="T43" s="252"/>
      <c r="U43" s="400"/>
    </row>
    <row r="44" spans="1:21" x14ac:dyDescent="0.25">
      <c r="A44" s="278" t="str">
        <f>IF('4. Auto-Insert Contacts'!B43&lt;&gt;"",'4. Auto-Insert Contacts'!B43,"")</f>
        <v>OFFICE ADMIN</v>
      </c>
      <c r="B44" s="106"/>
      <c r="C44" s="286"/>
      <c r="D44" s="286"/>
      <c r="E44" s="296"/>
      <c r="F44" s="296"/>
      <c r="G44" s="296"/>
      <c r="H44" s="296"/>
      <c r="I44" s="296"/>
      <c r="J44" s="296"/>
      <c r="K44" s="296"/>
      <c r="L44" s="296"/>
      <c r="M44" s="296"/>
      <c r="N44" s="296"/>
      <c r="O44" s="296"/>
      <c r="P44" s="252"/>
      <c r="Q44" s="252"/>
      <c r="R44" s="252"/>
      <c r="S44" s="252"/>
      <c r="T44" s="252"/>
      <c r="U44" s="400"/>
    </row>
    <row r="45" spans="1:21" x14ac:dyDescent="0.25">
      <c r="A45" s="278" t="str">
        <f>IF('4. Auto-Insert Contacts'!B44&lt;&gt;"",'4. Auto-Insert Contacts'!B44,"")</f>
        <v>SUPERVISOR</v>
      </c>
      <c r="B45" s="106"/>
      <c r="C45" s="286"/>
      <c r="D45" s="286"/>
      <c r="E45" s="296"/>
      <c r="F45" s="296"/>
      <c r="G45" s="296"/>
      <c r="H45" s="296"/>
      <c r="I45" s="296"/>
      <c r="J45" s="296"/>
      <c r="K45" s="296"/>
      <c r="L45" s="296"/>
      <c r="M45" s="296"/>
      <c r="N45" s="296"/>
      <c r="O45" s="296"/>
      <c r="P45" s="252"/>
      <c r="Q45" s="252"/>
      <c r="R45" s="252"/>
      <c r="S45" s="252"/>
      <c r="T45" s="252"/>
      <c r="U45" s="400"/>
    </row>
    <row r="46" spans="1:21" x14ac:dyDescent="0.25">
      <c r="A46" s="278" t="str">
        <f>IF('4. Auto-Insert Contacts'!B45&lt;&gt;"",'4. Auto-Insert Contacts'!B45,"")</f>
        <v>HAULING CONTACT</v>
      </c>
      <c r="B46" s="106"/>
      <c r="C46" s="286"/>
      <c r="D46" s="286"/>
      <c r="E46" s="296"/>
      <c r="F46" s="296"/>
      <c r="G46" s="296"/>
      <c r="H46" s="296"/>
      <c r="I46" s="296"/>
      <c r="J46" s="296"/>
      <c r="K46" s="296"/>
      <c r="L46" s="296"/>
      <c r="M46" s="296"/>
      <c r="N46" s="296"/>
      <c r="O46" s="296"/>
      <c r="P46" s="252"/>
      <c r="Q46" s="252"/>
      <c r="R46" s="252"/>
      <c r="S46" s="252"/>
      <c r="T46" s="252"/>
      <c r="U46" s="400"/>
    </row>
    <row r="47" spans="1:21" x14ac:dyDescent="0.25">
      <c r="A47" s="278" t="str">
        <f>IF('4. Auto-Insert Contacts'!B46&lt;&gt;"",'4. Auto-Insert Contacts'!B46,"")</f>
        <v>FIRE INSPECTOR</v>
      </c>
      <c r="B47" s="106"/>
      <c r="C47" s="286"/>
      <c r="D47" s="286"/>
      <c r="E47" s="296"/>
      <c r="F47" s="296"/>
      <c r="G47" s="296"/>
      <c r="H47" s="296"/>
      <c r="I47" s="296"/>
      <c r="J47" s="296"/>
      <c r="K47" s="296"/>
      <c r="L47" s="296"/>
      <c r="M47" s="296"/>
      <c r="N47" s="296"/>
      <c r="O47" s="296"/>
      <c r="P47" s="252"/>
      <c r="Q47" s="252"/>
      <c r="R47" s="252"/>
      <c r="S47" s="252"/>
      <c r="T47" s="252"/>
      <c r="U47" s="400"/>
    </row>
    <row r="48" spans="1:21" x14ac:dyDescent="0.25">
      <c r="A48" s="278" t="str">
        <f>IF('4. Auto-Insert Contacts'!B47&lt;&gt;"",'4. Auto-Insert Contacts'!B47,"")</f>
        <v>THIRD PARTY INSPECTOR</v>
      </c>
      <c r="B48" s="106"/>
      <c r="C48" s="286"/>
      <c r="D48" s="286"/>
      <c r="E48" s="296"/>
      <c r="F48" s="296"/>
      <c r="G48" s="296"/>
      <c r="H48" s="296"/>
      <c r="I48" s="296"/>
      <c r="J48" s="296"/>
      <c r="K48" s="296"/>
      <c r="L48" s="296"/>
      <c r="M48" s="296"/>
      <c r="N48" s="296"/>
      <c r="O48" s="296"/>
      <c r="P48" s="252"/>
      <c r="Q48" s="252"/>
      <c r="R48" s="252"/>
      <c r="S48" s="252"/>
      <c r="T48" s="252"/>
      <c r="U48" s="400"/>
    </row>
    <row r="49" spans="1:21" x14ac:dyDescent="0.25">
      <c r="A49" s="278" t="str">
        <f>IF('4. Auto-Insert Contacts'!B48&lt;&gt;"",'4. Auto-Insert Contacts'!B48,"")</f>
        <v>BUILDER</v>
      </c>
      <c r="B49" s="106"/>
      <c r="C49" s="286"/>
      <c r="D49" s="286"/>
      <c r="E49" s="296"/>
      <c r="F49" s="296"/>
      <c r="G49" s="296"/>
      <c r="H49" s="296"/>
      <c r="I49" s="296"/>
      <c r="J49" s="296"/>
      <c r="K49" s="296"/>
      <c r="L49" s="296"/>
      <c r="M49" s="296"/>
      <c r="N49" s="296"/>
      <c r="O49" s="296"/>
      <c r="P49" s="252"/>
      <c r="Q49" s="252"/>
      <c r="R49" s="252"/>
      <c r="S49" s="252"/>
      <c r="T49" s="252"/>
      <c r="U49" s="400"/>
    </row>
    <row r="50" spans="1:21" x14ac:dyDescent="0.25">
      <c r="A50" s="278" t="str">
        <f>IF('4. Auto-Insert Contacts'!B49&lt;&gt;"",'4. Auto-Insert Contacts'!B49,"")</f>
        <v>DESIGN PROFESSIONAL</v>
      </c>
      <c r="B50" s="106"/>
      <c r="C50" s="286"/>
      <c r="D50" s="286"/>
      <c r="E50" s="296"/>
      <c r="F50" s="296"/>
      <c r="G50" s="296"/>
      <c r="H50" s="296"/>
      <c r="I50" s="296"/>
      <c r="J50" s="296"/>
      <c r="K50" s="296"/>
      <c r="L50" s="296"/>
      <c r="M50" s="296"/>
      <c r="N50" s="296"/>
      <c r="O50" s="296"/>
      <c r="P50" s="252"/>
      <c r="Q50" s="252"/>
      <c r="R50" s="252"/>
      <c r="S50" s="252"/>
      <c r="T50" s="252"/>
      <c r="U50" s="400"/>
    </row>
    <row r="51" spans="1:21" x14ac:dyDescent="0.25">
      <c r="A51" s="278" t="str">
        <f>IF('4. Auto-Insert Contacts'!B50&lt;&gt;"",'4. Auto-Insert Contacts'!B50,"")</f>
        <v/>
      </c>
      <c r="B51" s="106"/>
      <c r="C51" s="286"/>
      <c r="D51" s="286"/>
      <c r="E51" s="296"/>
      <c r="F51" s="296"/>
      <c r="G51" s="296"/>
      <c r="H51" s="296"/>
      <c r="I51" s="296"/>
      <c r="J51" s="296"/>
      <c r="K51" s="296"/>
      <c r="L51" s="296"/>
      <c r="M51" s="296"/>
      <c r="N51" s="296"/>
      <c r="O51" s="296"/>
      <c r="P51" s="252"/>
      <c r="Q51" s="252"/>
      <c r="R51" s="252"/>
      <c r="S51" s="252"/>
      <c r="T51" s="252"/>
      <c r="U51" s="400"/>
    </row>
    <row r="52" spans="1:21" x14ac:dyDescent="0.25">
      <c r="A52" s="278" t="str">
        <f>IF('4. Auto-Insert Contacts'!B51&lt;&gt;"",'4. Auto-Insert Contacts'!B51,"")</f>
        <v/>
      </c>
      <c r="B52" s="106"/>
      <c r="C52" s="286"/>
      <c r="D52" s="286"/>
      <c r="E52" s="296"/>
      <c r="F52" s="296"/>
      <c r="G52" s="296"/>
      <c r="H52" s="296"/>
      <c r="I52" s="296"/>
      <c r="J52" s="296"/>
      <c r="K52" s="296"/>
      <c r="L52" s="296"/>
      <c r="M52" s="296"/>
      <c r="N52" s="296"/>
      <c r="O52" s="296"/>
      <c r="P52" s="252"/>
      <c r="Q52" s="252"/>
      <c r="R52" s="252"/>
      <c r="S52" s="252"/>
      <c r="T52" s="252"/>
      <c r="U52" s="400"/>
    </row>
    <row r="53" spans="1:21" x14ac:dyDescent="0.25">
      <c r="A53" s="278" t="str">
        <f>IF('4. Auto-Insert Contacts'!B52&lt;&gt;"",'4. Auto-Insert Contacts'!B52,"")</f>
        <v/>
      </c>
      <c r="B53" s="106"/>
      <c r="C53" s="286"/>
      <c r="D53" s="286"/>
      <c r="E53" s="296"/>
      <c r="F53" s="296"/>
      <c r="G53" s="296"/>
      <c r="H53" s="296"/>
      <c r="I53" s="296"/>
      <c r="J53" s="296"/>
      <c r="K53" s="296"/>
      <c r="L53" s="296"/>
      <c r="M53" s="296"/>
      <c r="N53" s="296"/>
      <c r="O53" s="296"/>
      <c r="P53" s="252"/>
      <c r="Q53" s="252"/>
      <c r="R53" s="252"/>
      <c r="S53" s="252"/>
      <c r="T53" s="252"/>
      <c r="U53" s="400"/>
    </row>
    <row r="54" spans="1:21" x14ac:dyDescent="0.25">
      <c r="A54" s="278" t="str">
        <f>IF('4. Auto-Insert Contacts'!B53&lt;&gt;"",'4. Auto-Insert Contacts'!B53,"")</f>
        <v/>
      </c>
      <c r="B54" s="106"/>
      <c r="C54" s="286"/>
      <c r="D54" s="286"/>
      <c r="E54" s="296"/>
      <c r="F54" s="296"/>
      <c r="G54" s="296"/>
      <c r="H54" s="296"/>
      <c r="I54" s="296"/>
      <c r="J54" s="296"/>
      <c r="K54" s="296"/>
      <c r="L54" s="296"/>
      <c r="M54" s="296"/>
      <c r="N54" s="296"/>
      <c r="O54" s="296"/>
      <c r="P54" s="252"/>
      <c r="Q54" s="252"/>
      <c r="R54" s="252"/>
      <c r="S54" s="252"/>
      <c r="T54" s="252"/>
      <c r="U54" s="400"/>
    </row>
    <row r="55" spans="1:21" x14ac:dyDescent="0.25">
      <c r="A55" s="278" t="str">
        <f>IF('4. Auto-Insert Contacts'!B54&lt;&gt;"",'4. Auto-Insert Contacts'!B54,"")</f>
        <v/>
      </c>
      <c r="B55" s="106"/>
      <c r="C55" s="286"/>
      <c r="D55" s="286"/>
      <c r="E55" s="296"/>
      <c r="F55" s="296"/>
      <c r="G55" s="296"/>
      <c r="H55" s="296"/>
      <c r="I55" s="296"/>
      <c r="J55" s="296"/>
      <c r="K55" s="296"/>
      <c r="L55" s="296"/>
      <c r="M55" s="296"/>
      <c r="N55" s="296"/>
      <c r="O55" s="296"/>
      <c r="P55" s="252"/>
      <c r="Q55" s="252"/>
      <c r="R55" s="252"/>
      <c r="S55" s="252"/>
      <c r="T55" s="252"/>
      <c r="U55" s="400"/>
    </row>
    <row r="56" spans="1:21" x14ac:dyDescent="0.25">
      <c r="A56" s="278" t="str">
        <f>IF('4. Auto-Insert Contacts'!B55&lt;&gt;"",'4. Auto-Insert Contacts'!B55,"")</f>
        <v/>
      </c>
      <c r="B56" s="106"/>
      <c r="C56" s="286"/>
      <c r="D56" s="286"/>
      <c r="E56" s="296"/>
      <c r="F56" s="296"/>
      <c r="G56" s="296"/>
      <c r="H56" s="296"/>
      <c r="I56" s="296"/>
      <c r="J56" s="296"/>
      <c r="K56" s="296"/>
      <c r="L56" s="296"/>
      <c r="M56" s="296"/>
      <c r="N56" s="296"/>
      <c r="O56" s="296"/>
      <c r="P56" s="252"/>
      <c r="Q56" s="252"/>
      <c r="R56" s="252"/>
      <c r="S56" s="252"/>
      <c r="T56" s="252"/>
      <c r="U56" s="400"/>
    </row>
    <row r="57" spans="1:21" x14ac:dyDescent="0.25">
      <c r="A57" s="278" t="str">
        <f>IF('4. Auto-Insert Contacts'!B56&lt;&gt;"",'4. Auto-Insert Contacts'!B56,"")</f>
        <v/>
      </c>
      <c r="B57" s="106"/>
      <c r="C57" s="286"/>
      <c r="D57" s="286"/>
      <c r="E57" s="296"/>
      <c r="F57" s="296"/>
      <c r="G57" s="296"/>
      <c r="H57" s="296"/>
      <c r="I57" s="296"/>
      <c r="J57" s="296"/>
      <c r="K57" s="296"/>
      <c r="L57" s="296"/>
      <c r="M57" s="296"/>
      <c r="N57" s="296"/>
      <c r="O57" s="296"/>
      <c r="P57" s="252"/>
      <c r="Q57" s="252"/>
      <c r="R57" s="252"/>
      <c r="S57" s="252"/>
      <c r="T57" s="252"/>
      <c r="U57" s="400"/>
    </row>
    <row r="58" spans="1:21" x14ac:dyDescent="0.25">
      <c r="A58" s="278" t="str">
        <f>IF('4. Auto-Insert Contacts'!B57&lt;&gt;"",'4. Auto-Insert Contacts'!B57,"")</f>
        <v/>
      </c>
      <c r="B58" s="106"/>
      <c r="C58" s="286"/>
      <c r="D58" s="286"/>
      <c r="E58" s="296"/>
      <c r="F58" s="296"/>
      <c r="G58" s="296"/>
      <c r="H58" s="296"/>
      <c r="I58" s="296"/>
      <c r="J58" s="296"/>
      <c r="K58" s="296"/>
      <c r="L58" s="296"/>
      <c r="M58" s="296"/>
      <c r="N58" s="296"/>
      <c r="O58" s="296"/>
      <c r="P58" s="252"/>
      <c r="Q58" s="252"/>
      <c r="R58" s="252"/>
      <c r="S58" s="252"/>
      <c r="T58" s="252"/>
      <c r="U58" s="400"/>
    </row>
    <row r="59" spans="1:21" x14ac:dyDescent="0.25">
      <c r="A59" s="278" t="str">
        <f>IF('4. Auto-Insert Contacts'!B58&lt;&gt;"",'4. Auto-Insert Contacts'!B58,"")</f>
        <v/>
      </c>
      <c r="B59" s="106"/>
      <c r="C59" s="286"/>
      <c r="D59" s="286"/>
      <c r="E59" s="296"/>
      <c r="F59" s="296"/>
      <c r="G59" s="296"/>
      <c r="H59" s="296"/>
      <c r="I59" s="296"/>
      <c r="J59" s="296"/>
      <c r="K59" s="296"/>
      <c r="L59" s="296"/>
      <c r="M59" s="296"/>
      <c r="N59" s="296"/>
      <c r="O59" s="296"/>
      <c r="P59" s="252"/>
      <c r="Q59" s="252"/>
      <c r="R59" s="252"/>
      <c r="S59" s="252"/>
      <c r="T59" s="252"/>
      <c r="U59" s="400"/>
    </row>
    <row r="60" spans="1:21" x14ac:dyDescent="0.25">
      <c r="A60" s="278" t="str">
        <f>IF('4. Auto-Insert Contacts'!B59&lt;&gt;"",'4. Auto-Insert Contacts'!B59,"")</f>
        <v/>
      </c>
      <c r="B60" s="106"/>
      <c r="C60" s="286"/>
      <c r="D60" s="286"/>
      <c r="E60" s="296"/>
      <c r="F60" s="296"/>
      <c r="G60" s="296"/>
      <c r="H60" s="296"/>
      <c r="I60" s="296"/>
      <c r="J60" s="296"/>
      <c r="K60" s="296"/>
      <c r="L60" s="296"/>
      <c r="M60" s="296"/>
      <c r="N60" s="296"/>
      <c r="O60" s="296"/>
      <c r="P60" s="252"/>
      <c r="Q60" s="252"/>
      <c r="R60" s="252"/>
      <c r="S60" s="252"/>
      <c r="T60" s="252"/>
      <c r="U60" s="400"/>
    </row>
    <row r="61" spans="1:21" x14ac:dyDescent="0.25">
      <c r="A61" s="278" t="str">
        <f>IF('4. Auto-Insert Contacts'!B60&lt;&gt;"",'4. Auto-Insert Contacts'!B60,"")</f>
        <v/>
      </c>
      <c r="B61" s="106"/>
      <c r="C61" s="286"/>
      <c r="D61" s="286"/>
      <c r="E61" s="296"/>
      <c r="F61" s="296"/>
      <c r="G61" s="296"/>
      <c r="H61" s="296"/>
      <c r="I61" s="296"/>
      <c r="J61" s="296"/>
      <c r="K61" s="296"/>
      <c r="L61" s="296"/>
      <c r="M61" s="296"/>
      <c r="N61" s="296"/>
      <c r="O61" s="296"/>
      <c r="P61" s="252"/>
      <c r="Q61" s="252"/>
      <c r="R61" s="252"/>
      <c r="S61" s="252"/>
      <c r="T61" s="252"/>
      <c r="U61" s="400"/>
    </row>
    <row r="62" spans="1:21" x14ac:dyDescent="0.25">
      <c r="A62" s="278" t="str">
        <f>IF('4. Auto-Insert Contacts'!B61&lt;&gt;"",'4. Auto-Insert Contacts'!B61,"")</f>
        <v/>
      </c>
      <c r="B62" s="106"/>
      <c r="C62" s="286"/>
      <c r="D62" s="286"/>
      <c r="E62" s="296"/>
      <c r="F62" s="296"/>
      <c r="G62" s="296"/>
      <c r="H62" s="296"/>
      <c r="I62" s="296"/>
      <c r="J62" s="296"/>
      <c r="K62" s="296"/>
      <c r="L62" s="296"/>
      <c r="M62" s="296"/>
      <c r="N62" s="296"/>
      <c r="O62" s="296"/>
      <c r="P62" s="252"/>
      <c r="Q62" s="252"/>
      <c r="R62" s="252"/>
      <c r="S62" s="252"/>
      <c r="T62" s="252"/>
      <c r="U62" s="400"/>
    </row>
    <row r="63" spans="1:21" x14ac:dyDescent="0.25">
      <c r="A63" s="278" t="str">
        <f>IF('4. Auto-Insert Contacts'!B62&lt;&gt;"",'4. Auto-Insert Contacts'!B62,"")</f>
        <v/>
      </c>
      <c r="B63" s="106"/>
      <c r="C63" s="286"/>
      <c r="D63" s="286"/>
      <c r="E63" s="296"/>
      <c r="F63" s="296"/>
      <c r="G63" s="296"/>
      <c r="H63" s="296"/>
      <c r="I63" s="296"/>
      <c r="J63" s="296"/>
      <c r="K63" s="296"/>
      <c r="L63" s="296"/>
      <c r="M63" s="296"/>
      <c r="N63" s="296"/>
      <c r="O63" s="296"/>
      <c r="P63" s="252"/>
      <c r="Q63" s="252"/>
      <c r="R63" s="252"/>
      <c r="S63" s="252"/>
      <c r="T63" s="252"/>
      <c r="U63" s="400"/>
    </row>
    <row r="64" spans="1:21" x14ac:dyDescent="0.25">
      <c r="A64" s="278" t="str">
        <f>IF('4. Auto-Insert Contacts'!B63&lt;&gt;"",'4. Auto-Insert Contacts'!B63,"")</f>
        <v/>
      </c>
      <c r="B64" s="106"/>
      <c r="C64" s="286"/>
      <c r="D64" s="286"/>
      <c r="E64" s="296"/>
      <c r="F64" s="296"/>
      <c r="G64" s="296"/>
      <c r="H64" s="296"/>
      <c r="I64" s="296"/>
      <c r="J64" s="296"/>
      <c r="K64" s="296"/>
      <c r="L64" s="296"/>
      <c r="M64" s="296"/>
      <c r="N64" s="296"/>
      <c r="O64" s="296"/>
      <c r="P64" s="252"/>
      <c r="Q64" s="252"/>
      <c r="R64" s="252"/>
      <c r="S64" s="252"/>
      <c r="T64" s="252"/>
      <c r="U64" s="400"/>
    </row>
    <row r="65" spans="1:21" x14ac:dyDescent="0.25">
      <c r="A65" s="278" t="str">
        <f>IF('4. Auto-Insert Contacts'!B64&lt;&gt;"",'4. Auto-Insert Contacts'!B64,"")</f>
        <v/>
      </c>
      <c r="B65" s="106"/>
      <c r="C65" s="286"/>
      <c r="D65" s="286"/>
      <c r="E65" s="296"/>
      <c r="F65" s="296"/>
      <c r="G65" s="296"/>
      <c r="H65" s="296"/>
      <c r="I65" s="296"/>
      <c r="J65" s="296"/>
      <c r="K65" s="296"/>
      <c r="L65" s="296"/>
      <c r="M65" s="296"/>
      <c r="N65" s="296"/>
      <c r="O65" s="296"/>
      <c r="P65" s="252"/>
      <c r="Q65" s="252"/>
      <c r="R65" s="252"/>
      <c r="S65" s="252"/>
      <c r="T65" s="252"/>
      <c r="U65" s="400"/>
    </row>
    <row r="66" spans="1:21" x14ac:dyDescent="0.25">
      <c r="A66" s="278" t="str">
        <f>IF('4. Auto-Insert Contacts'!B65&lt;&gt;"",'4. Auto-Insert Contacts'!B65,"")</f>
        <v/>
      </c>
      <c r="B66" s="106"/>
      <c r="C66" s="286"/>
      <c r="D66" s="286"/>
      <c r="E66" s="296"/>
      <c r="F66" s="296"/>
      <c r="G66" s="296"/>
      <c r="H66" s="296"/>
      <c r="I66" s="296"/>
      <c r="J66" s="296"/>
      <c r="K66" s="296"/>
      <c r="L66" s="296"/>
      <c r="M66" s="296"/>
      <c r="N66" s="296"/>
      <c r="O66" s="296"/>
      <c r="P66" s="252"/>
      <c r="Q66" s="252"/>
      <c r="R66" s="252"/>
      <c r="S66" s="252"/>
      <c r="T66" s="252"/>
      <c r="U66" s="400"/>
    </row>
    <row r="67" spans="1:21" x14ac:dyDescent="0.25">
      <c r="A67" s="278" t="str">
        <f>IF('4. Auto-Insert Contacts'!B66&lt;&gt;"",'4. Auto-Insert Contacts'!B66,"")</f>
        <v/>
      </c>
      <c r="B67" s="106"/>
      <c r="C67" s="286"/>
      <c r="D67" s="286"/>
      <c r="E67" s="296"/>
      <c r="F67" s="296"/>
      <c r="G67" s="296"/>
      <c r="H67" s="296"/>
      <c r="I67" s="296"/>
      <c r="J67" s="296"/>
      <c r="K67" s="296"/>
      <c r="L67" s="296"/>
      <c r="M67" s="296"/>
      <c r="N67" s="296"/>
      <c r="O67" s="296"/>
      <c r="P67" s="252"/>
      <c r="Q67" s="252"/>
      <c r="R67" s="252"/>
      <c r="S67" s="252"/>
      <c r="T67" s="252"/>
      <c r="U67" s="400"/>
    </row>
    <row r="68" spans="1:21" x14ac:dyDescent="0.25">
      <c r="A68" s="278" t="str">
        <f>IF('4. Auto-Insert Contacts'!B67&lt;&gt;"",'4. Auto-Insert Contacts'!B67,"")</f>
        <v/>
      </c>
      <c r="B68" s="106"/>
      <c r="C68" s="286"/>
      <c r="D68" s="286"/>
      <c r="E68" s="296"/>
      <c r="F68" s="296"/>
      <c r="G68" s="296"/>
      <c r="H68" s="296"/>
      <c r="I68" s="296"/>
      <c r="J68" s="296"/>
      <c r="K68" s="296"/>
      <c r="L68" s="296"/>
      <c r="M68" s="296"/>
      <c r="N68" s="296"/>
      <c r="O68" s="296"/>
      <c r="P68" s="252"/>
      <c r="Q68" s="252"/>
      <c r="R68" s="252"/>
      <c r="S68" s="252"/>
      <c r="T68" s="252"/>
      <c r="U68" s="400"/>
    </row>
    <row r="69" spans="1:21" x14ac:dyDescent="0.25">
      <c r="A69" s="278" t="str">
        <f>IF('4. Auto-Insert Contacts'!B68&lt;&gt;"",'4. Auto-Insert Contacts'!B68,"")</f>
        <v/>
      </c>
      <c r="B69" s="106"/>
      <c r="C69" s="286"/>
      <c r="D69" s="286"/>
      <c r="E69" s="296"/>
      <c r="F69" s="296"/>
      <c r="G69" s="296"/>
      <c r="H69" s="296"/>
      <c r="I69" s="296"/>
      <c r="J69" s="296"/>
      <c r="K69" s="296"/>
      <c r="L69" s="296"/>
      <c r="M69" s="296"/>
      <c r="N69" s="296"/>
      <c r="O69" s="296"/>
      <c r="P69" s="252"/>
      <c r="Q69" s="252"/>
      <c r="R69" s="252"/>
      <c r="S69" s="252"/>
      <c r="T69" s="252"/>
      <c r="U69" s="400"/>
    </row>
    <row r="70" spans="1:21" x14ac:dyDescent="0.25">
      <c r="A70" s="278" t="str">
        <f>IF('4. Auto-Insert Contacts'!B69&lt;&gt;"",'4. Auto-Insert Contacts'!B69,"")</f>
        <v/>
      </c>
      <c r="B70" s="106"/>
      <c r="C70" s="286"/>
      <c r="D70" s="286"/>
      <c r="E70" s="296"/>
      <c r="F70" s="296"/>
      <c r="G70" s="296"/>
      <c r="H70" s="296"/>
      <c r="I70" s="296"/>
      <c r="J70" s="296"/>
      <c r="K70" s="296"/>
      <c r="L70" s="296"/>
      <c r="M70" s="296"/>
      <c r="N70" s="296"/>
      <c r="O70" s="296"/>
      <c r="P70" s="252"/>
      <c r="Q70" s="252"/>
      <c r="R70" s="252"/>
      <c r="S70" s="252"/>
      <c r="T70" s="252"/>
      <c r="U70" s="400"/>
    </row>
    <row r="71" spans="1:21" x14ac:dyDescent="0.25">
      <c r="A71" s="278" t="str">
        <f>IF('4. Auto-Insert Contacts'!B70&lt;&gt;"",'4. Auto-Insert Contacts'!B70,"")</f>
        <v/>
      </c>
      <c r="B71" s="106"/>
      <c r="C71" s="286"/>
      <c r="D71" s="286"/>
      <c r="E71" s="296"/>
      <c r="F71" s="296"/>
      <c r="G71" s="296"/>
      <c r="H71" s="296"/>
      <c r="I71" s="296"/>
      <c r="J71" s="296"/>
      <c r="K71" s="296"/>
      <c r="L71" s="296"/>
      <c r="M71" s="296"/>
      <c r="N71" s="296"/>
      <c r="O71" s="296"/>
      <c r="P71" s="252"/>
      <c r="Q71" s="252"/>
      <c r="R71" s="252"/>
      <c r="S71" s="252"/>
      <c r="T71" s="252"/>
      <c r="U71" s="400"/>
    </row>
    <row r="72" spans="1:21" x14ac:dyDescent="0.25">
      <c r="A72" s="278" t="str">
        <f>IF('4. Auto-Insert Contacts'!B71&lt;&gt;"",'4. Auto-Insert Contacts'!B71,"")</f>
        <v/>
      </c>
      <c r="B72" s="106"/>
      <c r="C72" s="286"/>
      <c r="D72" s="286"/>
      <c r="E72" s="296"/>
      <c r="F72" s="296"/>
      <c r="G72" s="296"/>
      <c r="H72" s="296"/>
      <c r="I72" s="296"/>
      <c r="J72" s="296"/>
      <c r="K72" s="296"/>
      <c r="L72" s="296"/>
      <c r="M72" s="296"/>
      <c r="N72" s="296"/>
      <c r="O72" s="296"/>
      <c r="P72" s="252"/>
      <c r="Q72" s="252"/>
      <c r="R72" s="252"/>
      <c r="S72" s="252"/>
      <c r="T72" s="252"/>
      <c r="U72" s="400"/>
    </row>
    <row r="73" spans="1:21" x14ac:dyDescent="0.25">
      <c r="A73" s="278" t="str">
        <f>IF('4. Auto-Insert Contacts'!B72&lt;&gt;"",'4. Auto-Insert Contacts'!B72,"")</f>
        <v/>
      </c>
      <c r="B73" s="106"/>
      <c r="C73" s="286"/>
      <c r="D73" s="286"/>
      <c r="E73" s="296"/>
      <c r="F73" s="296"/>
      <c r="G73" s="296"/>
      <c r="H73" s="296"/>
      <c r="I73" s="296"/>
      <c r="J73" s="296"/>
      <c r="K73" s="296"/>
      <c r="L73" s="296"/>
      <c r="M73" s="296"/>
      <c r="N73" s="296"/>
      <c r="O73" s="296"/>
      <c r="P73" s="252"/>
      <c r="Q73" s="252"/>
      <c r="R73" s="252"/>
      <c r="S73" s="252"/>
      <c r="T73" s="252"/>
      <c r="U73" s="400"/>
    </row>
    <row r="74" spans="1:21" x14ac:dyDescent="0.25">
      <c r="A74" s="278" t="str">
        <f>IF('4. Auto-Insert Contacts'!B73&lt;&gt;"",'4. Auto-Insert Contacts'!B73,"")</f>
        <v/>
      </c>
      <c r="B74" s="106"/>
      <c r="C74" s="286"/>
      <c r="D74" s="286"/>
      <c r="E74" s="296"/>
      <c r="F74" s="296"/>
      <c r="G74" s="296"/>
      <c r="H74" s="296"/>
      <c r="I74" s="296"/>
      <c r="J74" s="296"/>
      <c r="K74" s="296"/>
      <c r="L74" s="296"/>
      <c r="M74" s="296"/>
      <c r="N74" s="296"/>
      <c r="O74" s="296"/>
      <c r="P74" s="252"/>
      <c r="Q74" s="252"/>
      <c r="R74" s="252"/>
      <c r="S74" s="252"/>
      <c r="T74" s="252"/>
      <c r="U74" s="400"/>
    </row>
    <row r="75" spans="1:21" x14ac:dyDescent="0.25">
      <c r="A75" s="278" t="str">
        <f>IF('4. Auto-Insert Contacts'!B74&lt;&gt;"",'4. Auto-Insert Contacts'!B74,"")</f>
        <v/>
      </c>
      <c r="B75" s="106"/>
      <c r="C75" s="286"/>
      <c r="D75" s="286"/>
      <c r="E75" s="296"/>
      <c r="F75" s="296"/>
      <c r="G75" s="296"/>
      <c r="H75" s="296"/>
      <c r="I75" s="296"/>
      <c r="J75" s="296"/>
      <c r="K75" s="296"/>
      <c r="L75" s="296"/>
      <c r="M75" s="296"/>
      <c r="N75" s="296"/>
      <c r="O75" s="296"/>
      <c r="P75" s="252"/>
      <c r="Q75" s="252"/>
      <c r="R75" s="252"/>
      <c r="S75" s="252"/>
      <c r="T75" s="252"/>
      <c r="U75" s="400"/>
    </row>
    <row r="76" spans="1:21" x14ac:dyDescent="0.25">
      <c r="A76" s="278" t="str">
        <f>IF('4. Auto-Insert Contacts'!B75&lt;&gt;"",'4. Auto-Insert Contacts'!B75,"")</f>
        <v/>
      </c>
      <c r="B76" s="106"/>
      <c r="C76" s="286"/>
      <c r="D76" s="286"/>
      <c r="E76" s="296"/>
      <c r="F76" s="296"/>
      <c r="G76" s="296"/>
      <c r="H76" s="296"/>
      <c r="I76" s="296"/>
      <c r="J76" s="296"/>
      <c r="K76" s="296"/>
      <c r="L76" s="296"/>
      <c r="M76" s="296"/>
      <c r="N76" s="296"/>
      <c r="O76" s="296"/>
      <c r="P76" s="252"/>
      <c r="Q76" s="252"/>
      <c r="R76" s="252"/>
      <c r="S76" s="252"/>
      <c r="T76" s="252"/>
      <c r="U76" s="400"/>
    </row>
    <row r="77" spans="1:21" x14ac:dyDescent="0.25">
      <c r="A77" s="278" t="str">
        <f>IF('4. Auto-Insert Contacts'!B76&lt;&gt;"",'4. Auto-Insert Contacts'!B76,"")</f>
        <v/>
      </c>
      <c r="B77" s="106"/>
      <c r="C77" s="286"/>
      <c r="D77" s="286"/>
      <c r="E77" s="296"/>
      <c r="F77" s="296"/>
      <c r="G77" s="296"/>
      <c r="H77" s="296"/>
      <c r="I77" s="296"/>
      <c r="J77" s="296"/>
      <c r="K77" s="296"/>
      <c r="L77" s="296"/>
      <c r="M77" s="296"/>
      <c r="N77" s="296"/>
      <c r="O77" s="296"/>
      <c r="P77" s="252"/>
      <c r="Q77" s="252"/>
      <c r="R77" s="252"/>
      <c r="S77" s="252"/>
      <c r="T77" s="252"/>
      <c r="U77" s="400"/>
    </row>
    <row r="78" spans="1:21" x14ac:dyDescent="0.25">
      <c r="A78" s="278" t="str">
        <f>IF('4. Auto-Insert Contacts'!B77&lt;&gt;"",'4. Auto-Insert Contacts'!B77,"")</f>
        <v/>
      </c>
      <c r="B78" s="106"/>
      <c r="C78" s="168"/>
      <c r="D78" s="168"/>
      <c r="E78" s="171"/>
      <c r="F78" s="171"/>
      <c r="G78" s="171"/>
      <c r="H78" s="171"/>
      <c r="I78" s="171"/>
      <c r="J78" s="171"/>
      <c r="K78" s="171"/>
      <c r="L78" s="171"/>
      <c r="M78" s="171"/>
      <c r="N78" s="171"/>
      <c r="O78" s="171"/>
      <c r="P78" s="175"/>
      <c r="Q78" s="175"/>
      <c r="R78" s="175"/>
      <c r="S78" s="175"/>
      <c r="T78" s="175"/>
      <c r="U78" s="400"/>
    </row>
    <row r="79" spans="1:21" x14ac:dyDescent="0.25">
      <c r="A79" s="278" t="str">
        <f>IF('4. Auto-Insert Contacts'!B78&lt;&gt;"",'4. Auto-Insert Contacts'!B78,"")</f>
        <v/>
      </c>
      <c r="B79" s="106"/>
      <c r="C79" s="168"/>
      <c r="D79" s="168"/>
      <c r="E79" s="171"/>
      <c r="F79" s="171"/>
      <c r="G79" s="171"/>
      <c r="H79" s="171"/>
      <c r="I79" s="171"/>
      <c r="J79" s="171"/>
      <c r="K79" s="171"/>
      <c r="L79" s="171"/>
      <c r="M79" s="171"/>
      <c r="N79" s="171"/>
      <c r="O79" s="171"/>
      <c r="P79" s="175"/>
      <c r="Q79" s="175"/>
      <c r="R79" s="175"/>
      <c r="S79" s="175"/>
      <c r="T79" s="175"/>
      <c r="U79" s="400"/>
    </row>
    <row r="80" spans="1:21" x14ac:dyDescent="0.25">
      <c r="A80" s="278" t="str">
        <f>IF('4. Auto-Insert Contacts'!B79&lt;&gt;"",'4. Auto-Insert Contacts'!B79,"")</f>
        <v/>
      </c>
      <c r="B80" s="106"/>
      <c r="C80" s="168"/>
      <c r="D80" s="168"/>
      <c r="E80" s="171"/>
      <c r="F80" s="171"/>
      <c r="G80" s="171"/>
      <c r="H80" s="171"/>
      <c r="I80" s="171"/>
      <c r="J80" s="171"/>
      <c r="K80" s="171"/>
      <c r="L80" s="171"/>
      <c r="M80" s="171"/>
      <c r="N80" s="171"/>
      <c r="O80" s="171"/>
      <c r="P80" s="175"/>
      <c r="Q80" s="175"/>
      <c r="R80" s="175"/>
      <c r="S80" s="175"/>
      <c r="T80" s="175"/>
      <c r="U80" s="400"/>
    </row>
    <row r="81" spans="1:21" x14ac:dyDescent="0.25">
      <c r="A81" s="278" t="str">
        <f>IF('4. Auto-Insert Contacts'!B80&lt;&gt;"",'4. Auto-Insert Contacts'!B80,"")</f>
        <v/>
      </c>
      <c r="B81" s="106"/>
      <c r="C81" s="168"/>
      <c r="D81" s="168"/>
      <c r="E81" s="171"/>
      <c r="F81" s="171"/>
      <c r="G81" s="171"/>
      <c r="H81" s="171"/>
      <c r="I81" s="171"/>
      <c r="J81" s="171"/>
      <c r="K81" s="171"/>
      <c r="L81" s="171"/>
      <c r="M81" s="171"/>
      <c r="N81" s="171"/>
      <c r="O81" s="171"/>
      <c r="P81" s="175"/>
      <c r="Q81" s="175"/>
      <c r="R81" s="175"/>
      <c r="S81" s="175"/>
      <c r="T81" s="175"/>
      <c r="U81" s="400"/>
    </row>
    <row r="82" spans="1:21" x14ac:dyDescent="0.25">
      <c r="A82" s="278" t="str">
        <f>IF('4. Auto-Insert Contacts'!B81&lt;&gt;"",'4. Auto-Insert Contacts'!B81,"")</f>
        <v/>
      </c>
      <c r="B82" s="106"/>
      <c r="C82" s="168"/>
      <c r="D82" s="168"/>
      <c r="E82" s="171"/>
      <c r="F82" s="171"/>
      <c r="G82" s="171"/>
      <c r="H82" s="171"/>
      <c r="I82" s="171"/>
      <c r="J82" s="171"/>
      <c r="K82" s="171"/>
      <c r="L82" s="171"/>
      <c r="M82" s="171"/>
      <c r="N82" s="171"/>
      <c r="O82" s="171"/>
      <c r="P82" s="175"/>
      <c r="Q82" s="175"/>
      <c r="R82" s="175"/>
      <c r="S82" s="175"/>
      <c r="T82" s="175"/>
      <c r="U82" s="400"/>
    </row>
    <row r="83" spans="1:21" x14ac:dyDescent="0.25">
      <c r="A83" s="278" t="str">
        <f>IF('4. Auto-Insert Contacts'!B82&lt;&gt;"",'4. Auto-Insert Contacts'!B82,"")</f>
        <v/>
      </c>
      <c r="B83" s="106"/>
      <c r="C83" s="168"/>
      <c r="D83" s="168"/>
      <c r="E83" s="171"/>
      <c r="F83" s="171"/>
      <c r="G83" s="171"/>
      <c r="H83" s="171"/>
      <c r="I83" s="171"/>
      <c r="J83" s="171"/>
      <c r="K83" s="171"/>
      <c r="L83" s="171"/>
      <c r="M83" s="171"/>
      <c r="N83" s="171"/>
      <c r="O83" s="171"/>
      <c r="P83" s="175"/>
      <c r="Q83" s="175"/>
      <c r="R83" s="175"/>
      <c r="S83" s="175"/>
      <c r="T83" s="175"/>
      <c r="U83" s="400"/>
    </row>
    <row r="84" spans="1:21" x14ac:dyDescent="0.25">
      <c r="A84" s="278" t="str">
        <f>IF('4. Auto-Insert Contacts'!B83&lt;&gt;"",'4. Auto-Insert Contacts'!B83,"")</f>
        <v/>
      </c>
      <c r="B84" s="106"/>
      <c r="C84" s="168"/>
      <c r="D84" s="168"/>
      <c r="E84" s="171"/>
      <c r="F84" s="171"/>
      <c r="G84" s="171"/>
      <c r="H84" s="171"/>
      <c r="I84" s="171"/>
      <c r="J84" s="171"/>
      <c r="K84" s="171"/>
      <c r="L84" s="171"/>
      <c r="M84" s="171"/>
      <c r="N84" s="171"/>
      <c r="O84" s="171"/>
      <c r="P84" s="175"/>
      <c r="Q84" s="175"/>
      <c r="R84" s="175"/>
      <c r="S84" s="175"/>
      <c r="T84" s="175"/>
      <c r="U84" s="400"/>
    </row>
    <row r="85" spans="1:21" x14ac:dyDescent="0.25">
      <c r="A85" s="278" t="str">
        <f>IF('4. Auto-Insert Contacts'!B84&lt;&gt;"",'4. Auto-Insert Contacts'!B84,"")</f>
        <v/>
      </c>
      <c r="B85" s="106"/>
      <c r="C85" s="168"/>
      <c r="D85" s="168"/>
      <c r="E85" s="171"/>
      <c r="F85" s="171"/>
      <c r="G85" s="171"/>
      <c r="H85" s="171"/>
      <c r="I85" s="171"/>
      <c r="J85" s="171"/>
      <c r="K85" s="171"/>
      <c r="L85" s="171"/>
      <c r="M85" s="171"/>
      <c r="N85" s="171"/>
      <c r="O85" s="171"/>
      <c r="P85" s="175"/>
      <c r="Q85" s="175"/>
      <c r="R85" s="175"/>
      <c r="S85" s="175"/>
      <c r="T85" s="175"/>
      <c r="U85" s="400"/>
    </row>
    <row r="86" spans="1:21" x14ac:dyDescent="0.25">
      <c r="A86" s="278" t="str">
        <f>IF('4. Auto-Insert Contacts'!B85&lt;&gt;"",'4. Auto-Insert Contacts'!B85,"")</f>
        <v/>
      </c>
      <c r="B86" s="106"/>
      <c r="C86" s="168"/>
      <c r="D86" s="168"/>
      <c r="E86" s="171"/>
      <c r="F86" s="171"/>
      <c r="G86" s="171"/>
      <c r="H86" s="171"/>
      <c r="I86" s="171"/>
      <c r="J86" s="171"/>
      <c r="K86" s="171"/>
      <c r="L86" s="171"/>
      <c r="M86" s="171"/>
      <c r="N86" s="171"/>
      <c r="O86" s="171"/>
      <c r="P86" s="175"/>
      <c r="Q86" s="175"/>
      <c r="R86" s="175"/>
      <c r="S86" s="175"/>
      <c r="T86" s="175"/>
      <c r="U86" s="400"/>
    </row>
    <row r="87" spans="1:21" x14ac:dyDescent="0.25">
      <c r="A87" s="278" t="str">
        <f>IF('4. Auto-Insert Contacts'!B86&lt;&gt;"",'4. Auto-Insert Contacts'!B86,"")</f>
        <v/>
      </c>
      <c r="B87" s="106"/>
      <c r="C87" s="168"/>
      <c r="D87" s="168"/>
      <c r="E87" s="171"/>
      <c r="F87" s="171"/>
      <c r="G87" s="171"/>
      <c r="H87" s="171"/>
      <c r="I87" s="171"/>
      <c r="J87" s="171"/>
      <c r="K87" s="171"/>
      <c r="L87" s="171"/>
      <c r="M87" s="171"/>
      <c r="N87" s="171"/>
      <c r="O87" s="171"/>
      <c r="P87" s="175"/>
      <c r="Q87" s="175"/>
      <c r="R87" s="175"/>
      <c r="S87" s="175"/>
      <c r="T87" s="175"/>
      <c r="U87" s="400"/>
    </row>
    <row r="88" spans="1:21" x14ac:dyDescent="0.25">
      <c r="A88" s="278" t="str">
        <f>IF('4. Auto-Insert Contacts'!B87&lt;&gt;"",'4. Auto-Insert Contacts'!B87,"")</f>
        <v/>
      </c>
      <c r="B88" s="106"/>
      <c r="C88" s="168"/>
      <c r="D88" s="168"/>
      <c r="E88" s="171"/>
      <c r="F88" s="171"/>
      <c r="G88" s="171"/>
      <c r="H88" s="171"/>
      <c r="I88" s="171"/>
      <c r="J88" s="171"/>
      <c r="K88" s="171"/>
      <c r="L88" s="171"/>
      <c r="M88" s="171"/>
      <c r="N88" s="171"/>
      <c r="O88" s="171"/>
      <c r="P88" s="175"/>
      <c r="Q88" s="175"/>
      <c r="R88" s="175"/>
      <c r="S88" s="175"/>
      <c r="T88" s="175"/>
      <c r="U88" s="400"/>
    </row>
    <row r="89" spans="1:21" x14ac:dyDescent="0.25">
      <c r="A89" s="278" t="str">
        <f>IF('4. Auto-Insert Contacts'!B88&lt;&gt;"",'4. Auto-Insert Contacts'!B88,"")</f>
        <v/>
      </c>
      <c r="B89" s="106"/>
      <c r="C89" s="168"/>
      <c r="D89" s="168"/>
      <c r="E89" s="171"/>
      <c r="F89" s="171"/>
      <c r="G89" s="171"/>
      <c r="H89" s="171"/>
      <c r="I89" s="171"/>
      <c r="J89" s="171"/>
      <c r="K89" s="171"/>
      <c r="L89" s="171"/>
      <c r="M89" s="171"/>
      <c r="N89" s="171"/>
      <c r="O89" s="171"/>
      <c r="P89" s="175"/>
      <c r="Q89" s="175"/>
      <c r="R89" s="175"/>
      <c r="S89" s="175"/>
      <c r="T89" s="175"/>
      <c r="U89" s="400"/>
    </row>
    <row r="90" spans="1:21" x14ac:dyDescent="0.25">
      <c r="A90" s="278" t="str">
        <f>IF('4. Auto-Insert Contacts'!B89&lt;&gt;"",'4. Auto-Insert Contacts'!B89,"")</f>
        <v/>
      </c>
      <c r="B90" s="106"/>
      <c r="C90" s="168"/>
      <c r="D90" s="168"/>
      <c r="E90" s="171"/>
      <c r="F90" s="171"/>
      <c r="G90" s="171"/>
      <c r="H90" s="171"/>
      <c r="I90" s="171"/>
      <c r="J90" s="171"/>
      <c r="K90" s="171"/>
      <c r="L90" s="171"/>
      <c r="M90" s="171"/>
      <c r="N90" s="171"/>
      <c r="O90" s="171"/>
      <c r="P90" s="175"/>
      <c r="Q90" s="175"/>
      <c r="R90" s="175"/>
      <c r="S90" s="175"/>
      <c r="T90" s="175"/>
      <c r="U90" s="400"/>
    </row>
    <row r="91" spans="1:21" x14ac:dyDescent="0.25">
      <c r="A91" s="278" t="str">
        <f>IF('4. Auto-Insert Contacts'!B90&lt;&gt;"",'4. Auto-Insert Contacts'!B90,"")</f>
        <v/>
      </c>
      <c r="B91" s="106"/>
      <c r="C91" s="168"/>
      <c r="D91" s="168"/>
      <c r="E91" s="171"/>
      <c r="F91" s="171"/>
      <c r="G91" s="171"/>
      <c r="H91" s="171"/>
      <c r="I91" s="171"/>
      <c r="J91" s="171"/>
      <c r="K91" s="171"/>
      <c r="L91" s="171"/>
      <c r="M91" s="171"/>
      <c r="N91" s="171"/>
      <c r="O91" s="171"/>
      <c r="P91" s="175"/>
      <c r="Q91" s="175"/>
      <c r="R91" s="175"/>
      <c r="S91" s="175"/>
      <c r="T91" s="175"/>
      <c r="U91" s="400"/>
    </row>
    <row r="92" spans="1:21" x14ac:dyDescent="0.25">
      <c r="A92" s="278" t="str">
        <f>IF('4. Auto-Insert Contacts'!B91&lt;&gt;"",'4. Auto-Insert Contacts'!B91,"")</f>
        <v/>
      </c>
      <c r="B92" s="106"/>
      <c r="C92" s="168"/>
      <c r="D92" s="168"/>
      <c r="E92" s="171"/>
      <c r="F92" s="171"/>
      <c r="G92" s="171"/>
      <c r="H92" s="171"/>
      <c r="I92" s="171"/>
      <c r="J92" s="171"/>
      <c r="K92" s="171"/>
      <c r="L92" s="171"/>
      <c r="M92" s="171"/>
      <c r="N92" s="171"/>
      <c r="O92" s="171"/>
      <c r="P92" s="175"/>
      <c r="Q92" s="175"/>
      <c r="R92" s="175"/>
      <c r="S92" s="175"/>
      <c r="T92" s="175"/>
      <c r="U92" s="400"/>
    </row>
    <row r="93" spans="1:21" x14ac:dyDescent="0.25">
      <c r="A93" s="278" t="str">
        <f>IF('4. Auto-Insert Contacts'!B92&lt;&gt;"",'4. Auto-Insert Contacts'!B92,"")</f>
        <v/>
      </c>
      <c r="B93" s="106"/>
      <c r="C93" s="168"/>
      <c r="D93" s="168"/>
      <c r="E93" s="171"/>
      <c r="F93" s="171"/>
      <c r="G93" s="171"/>
      <c r="H93" s="171"/>
      <c r="I93" s="171"/>
      <c r="J93" s="171"/>
      <c r="K93" s="171"/>
      <c r="L93" s="171"/>
      <c r="M93" s="171"/>
      <c r="N93" s="171"/>
      <c r="O93" s="171"/>
      <c r="P93" s="175"/>
      <c r="Q93" s="175"/>
      <c r="R93" s="175"/>
      <c r="S93" s="175"/>
      <c r="T93" s="175"/>
      <c r="U93" s="400"/>
    </row>
    <row r="94" spans="1:21" x14ac:dyDescent="0.25">
      <c r="A94" s="278" t="str">
        <f>IF('4. Auto-Insert Contacts'!B93&lt;&gt;"",'4. Auto-Insert Contacts'!B93,"")</f>
        <v/>
      </c>
      <c r="B94" s="106"/>
      <c r="C94" s="168"/>
      <c r="D94" s="168"/>
      <c r="E94" s="171"/>
      <c r="F94" s="171"/>
      <c r="G94" s="171"/>
      <c r="H94" s="171"/>
      <c r="I94" s="171"/>
      <c r="J94" s="171"/>
      <c r="K94" s="171"/>
      <c r="L94" s="171"/>
      <c r="M94" s="171"/>
      <c r="N94" s="171"/>
      <c r="O94" s="171"/>
      <c r="P94" s="175"/>
      <c r="Q94" s="175"/>
      <c r="R94" s="175"/>
      <c r="S94" s="175"/>
      <c r="T94" s="175"/>
      <c r="U94" s="400"/>
    </row>
    <row r="95" spans="1:21" x14ac:dyDescent="0.25">
      <c r="A95" s="278" t="str">
        <f>IF('4. Auto-Insert Contacts'!B94&lt;&gt;"",'4. Auto-Insert Contacts'!B94,"")</f>
        <v/>
      </c>
      <c r="B95" s="106"/>
      <c r="C95" s="168"/>
      <c r="D95" s="168"/>
      <c r="E95" s="171"/>
      <c r="F95" s="171"/>
      <c r="G95" s="171"/>
      <c r="H95" s="171"/>
      <c r="I95" s="171"/>
      <c r="J95" s="171"/>
      <c r="K95" s="171"/>
      <c r="L95" s="171"/>
      <c r="M95" s="171"/>
      <c r="N95" s="171"/>
      <c r="O95" s="171"/>
      <c r="P95" s="175"/>
      <c r="Q95" s="175"/>
      <c r="R95" s="175"/>
      <c r="S95" s="175"/>
      <c r="T95" s="175"/>
      <c r="U95" s="400"/>
    </row>
    <row r="96" spans="1:21" x14ac:dyDescent="0.25">
      <c r="A96" s="278" t="str">
        <f>IF('4. Auto-Insert Contacts'!B95&lt;&gt;"",'4. Auto-Insert Contacts'!B95,"")</f>
        <v/>
      </c>
      <c r="B96" s="106"/>
      <c r="C96" s="168"/>
      <c r="D96" s="168"/>
      <c r="E96" s="171"/>
      <c r="F96" s="171"/>
      <c r="G96" s="171"/>
      <c r="H96" s="171"/>
      <c r="I96" s="171"/>
      <c r="J96" s="171"/>
      <c r="K96" s="171"/>
      <c r="L96" s="171"/>
      <c r="M96" s="171"/>
      <c r="N96" s="171"/>
      <c r="O96" s="171"/>
      <c r="P96" s="175"/>
      <c r="Q96" s="175"/>
      <c r="R96" s="175"/>
      <c r="S96" s="175"/>
      <c r="T96" s="175"/>
      <c r="U96" s="400"/>
    </row>
    <row r="97" spans="1:21" x14ac:dyDescent="0.25">
      <c r="A97" s="278" t="str">
        <f>IF('4. Auto-Insert Contacts'!B96&lt;&gt;"",'4. Auto-Insert Contacts'!B96,"")</f>
        <v/>
      </c>
      <c r="B97" s="106"/>
      <c r="C97" s="168"/>
      <c r="D97" s="168"/>
      <c r="E97" s="171"/>
      <c r="F97" s="171"/>
      <c r="G97" s="171"/>
      <c r="H97" s="171"/>
      <c r="I97" s="171"/>
      <c r="J97" s="171"/>
      <c r="K97" s="171"/>
      <c r="L97" s="171"/>
      <c r="M97" s="171"/>
      <c r="N97" s="171"/>
      <c r="O97" s="171"/>
      <c r="P97" s="175"/>
      <c r="Q97" s="175"/>
      <c r="R97" s="175"/>
      <c r="S97" s="175"/>
      <c r="T97" s="175"/>
      <c r="U97" s="400"/>
    </row>
    <row r="98" spans="1:21" x14ac:dyDescent="0.25">
      <c r="A98" s="278" t="str">
        <f>IF('4. Auto-Insert Contacts'!B97&lt;&gt;"",'4. Auto-Insert Contacts'!B97,"")</f>
        <v/>
      </c>
      <c r="B98" s="106"/>
      <c r="C98" s="168"/>
      <c r="D98" s="168"/>
      <c r="E98" s="171"/>
      <c r="F98" s="171"/>
      <c r="G98" s="171"/>
      <c r="H98" s="171"/>
      <c r="I98" s="171"/>
      <c r="J98" s="171"/>
      <c r="K98" s="171"/>
      <c r="L98" s="171"/>
      <c r="M98" s="171"/>
      <c r="N98" s="171"/>
      <c r="O98" s="171"/>
      <c r="P98" s="175"/>
      <c r="Q98" s="175"/>
      <c r="R98" s="175"/>
      <c r="S98" s="175"/>
      <c r="T98" s="175"/>
      <c r="U98" s="400"/>
    </row>
    <row r="99" spans="1:21" x14ac:dyDescent="0.25">
      <c r="A99" s="278" t="str">
        <f>IF('4. Auto-Insert Contacts'!B98&lt;&gt;"",'4. Auto-Insert Contacts'!B98,"")</f>
        <v/>
      </c>
      <c r="B99" s="106"/>
      <c r="C99" s="168"/>
      <c r="D99" s="168"/>
      <c r="E99" s="171"/>
      <c r="F99" s="171"/>
      <c r="G99" s="171"/>
      <c r="H99" s="171"/>
      <c r="I99" s="171"/>
      <c r="J99" s="171"/>
      <c r="K99" s="171"/>
      <c r="L99" s="171"/>
      <c r="M99" s="171"/>
      <c r="N99" s="171"/>
      <c r="O99" s="171"/>
      <c r="P99" s="175"/>
      <c r="Q99" s="175"/>
      <c r="R99" s="175"/>
      <c r="S99" s="175"/>
      <c r="T99" s="175"/>
      <c r="U99" s="400"/>
    </row>
    <row r="100" spans="1:21" x14ac:dyDescent="0.25">
      <c r="A100" s="278" t="str">
        <f>IF('4. Auto-Insert Contacts'!B99&lt;&gt;"",'4. Auto-Insert Contacts'!B99,"")</f>
        <v/>
      </c>
      <c r="B100" s="106"/>
      <c r="C100" s="168"/>
      <c r="D100" s="168"/>
      <c r="E100" s="171"/>
      <c r="F100" s="171"/>
      <c r="G100" s="171"/>
      <c r="H100" s="171"/>
      <c r="I100" s="171"/>
      <c r="J100" s="171"/>
      <c r="K100" s="171"/>
      <c r="L100" s="171"/>
      <c r="M100" s="171"/>
      <c r="N100" s="171"/>
      <c r="O100" s="171"/>
      <c r="P100" s="175"/>
      <c r="Q100" s="175"/>
      <c r="R100" s="175"/>
      <c r="S100" s="175"/>
      <c r="T100" s="175"/>
      <c r="U100" s="400"/>
    </row>
    <row r="101" spans="1:21" x14ac:dyDescent="0.25">
      <c r="A101" s="278" t="str">
        <f>IF('4. Auto-Insert Contacts'!B100&lt;&gt;"",'4. Auto-Insert Contacts'!B100,"")</f>
        <v/>
      </c>
      <c r="B101" s="106"/>
      <c r="C101" s="168"/>
      <c r="D101" s="168"/>
      <c r="E101" s="171"/>
      <c r="F101" s="171"/>
      <c r="G101" s="171"/>
      <c r="H101" s="171"/>
      <c r="I101" s="171"/>
      <c r="J101" s="171"/>
      <c r="K101" s="171"/>
      <c r="L101" s="171"/>
      <c r="M101" s="171"/>
      <c r="N101" s="171"/>
      <c r="O101" s="171"/>
      <c r="P101" s="175"/>
      <c r="Q101" s="175"/>
      <c r="R101" s="175"/>
      <c r="S101" s="175"/>
      <c r="T101" s="175"/>
      <c r="U101" s="400"/>
    </row>
    <row r="102" spans="1:21" x14ac:dyDescent="0.25">
      <c r="A102" s="278" t="str">
        <f>IF('4. Auto-Insert Contacts'!B101&lt;&gt;"",'4. Auto-Insert Contacts'!B101,"")</f>
        <v/>
      </c>
      <c r="B102" s="106"/>
      <c r="C102" s="168"/>
      <c r="D102" s="168"/>
      <c r="E102" s="171"/>
      <c r="F102" s="171"/>
      <c r="G102" s="171"/>
      <c r="H102" s="171"/>
      <c r="I102" s="171"/>
      <c r="J102" s="171"/>
      <c r="K102" s="171"/>
      <c r="L102" s="171"/>
      <c r="M102" s="171"/>
      <c r="N102" s="171"/>
      <c r="O102" s="171"/>
      <c r="P102" s="175"/>
      <c r="Q102" s="175"/>
      <c r="R102" s="175"/>
      <c r="S102" s="175"/>
      <c r="T102" s="175"/>
      <c r="U102" s="400"/>
    </row>
    <row r="103" spans="1:21" x14ac:dyDescent="0.25">
      <c r="A103" s="278" t="str">
        <f>IF('4. Auto-Insert Contacts'!B102&lt;&gt;"",'4. Auto-Insert Contacts'!B102,"")</f>
        <v/>
      </c>
      <c r="B103" s="106"/>
      <c r="C103" s="168"/>
      <c r="D103" s="168"/>
      <c r="E103" s="171"/>
      <c r="F103" s="171"/>
      <c r="G103" s="171"/>
      <c r="H103" s="171"/>
      <c r="I103" s="171"/>
      <c r="J103" s="171"/>
      <c r="K103" s="171"/>
      <c r="L103" s="171"/>
      <c r="M103" s="171"/>
      <c r="N103" s="171"/>
      <c r="O103" s="171"/>
      <c r="P103" s="175"/>
      <c r="Q103" s="175"/>
      <c r="R103" s="175"/>
      <c r="S103" s="175"/>
      <c r="T103" s="175"/>
      <c r="U103" s="400"/>
    </row>
    <row r="104" spans="1:21" x14ac:dyDescent="0.25">
      <c r="A104" s="278" t="str">
        <f>IF('4. Auto-Insert Contacts'!B103&lt;&gt;"",'4. Auto-Insert Contacts'!B103,"")</f>
        <v/>
      </c>
      <c r="B104" s="106"/>
      <c r="C104" s="168"/>
      <c r="D104" s="168"/>
      <c r="E104" s="171"/>
      <c r="F104" s="171"/>
      <c r="G104" s="171"/>
      <c r="H104" s="171"/>
      <c r="I104" s="171"/>
      <c r="J104" s="171"/>
      <c r="K104" s="171"/>
      <c r="L104" s="171"/>
      <c r="M104" s="171"/>
      <c r="N104" s="171"/>
      <c r="O104" s="171"/>
      <c r="P104" s="175"/>
      <c r="Q104" s="175"/>
      <c r="R104" s="175"/>
      <c r="S104" s="175"/>
      <c r="T104" s="175"/>
      <c r="U104" s="400"/>
    </row>
    <row r="105" spans="1:21" x14ac:dyDescent="0.25">
      <c r="A105" s="278" t="str">
        <f>IF('4. Auto-Insert Contacts'!B104&lt;&gt;"",'4. Auto-Insert Contacts'!B104,"")</f>
        <v/>
      </c>
      <c r="B105" s="106"/>
      <c r="C105" s="168"/>
      <c r="D105" s="168"/>
      <c r="E105" s="171"/>
      <c r="F105" s="171"/>
      <c r="G105" s="171"/>
      <c r="H105" s="171"/>
      <c r="I105" s="171"/>
      <c r="J105" s="171"/>
      <c r="K105" s="171"/>
      <c r="L105" s="171"/>
      <c r="M105" s="171"/>
      <c r="N105" s="171"/>
      <c r="O105" s="171"/>
      <c r="P105" s="175"/>
      <c r="Q105" s="175"/>
      <c r="R105" s="175"/>
      <c r="S105" s="175"/>
      <c r="T105" s="175"/>
      <c r="U105" s="400"/>
    </row>
    <row r="106" spans="1:21" x14ac:dyDescent="0.25">
      <c r="A106" s="278" t="str">
        <f>IF('4. Auto-Insert Contacts'!B105&lt;&gt;"",'4. Auto-Insert Contacts'!B105,"")</f>
        <v/>
      </c>
      <c r="B106" s="106"/>
      <c r="C106" s="168"/>
      <c r="D106" s="168"/>
      <c r="E106" s="171"/>
      <c r="F106" s="171"/>
      <c r="G106" s="171"/>
      <c r="H106" s="171"/>
      <c r="I106" s="171"/>
      <c r="J106" s="171"/>
      <c r="K106" s="171"/>
      <c r="L106" s="171"/>
      <c r="M106" s="171"/>
      <c r="N106" s="171"/>
      <c r="O106" s="171"/>
      <c r="P106" s="175"/>
      <c r="Q106" s="175"/>
      <c r="R106" s="175"/>
      <c r="S106" s="175"/>
      <c r="T106" s="175"/>
      <c r="U106" s="400"/>
    </row>
    <row r="107" spans="1:21" x14ac:dyDescent="0.25">
      <c r="A107" s="278" t="str">
        <f>IF('4. Auto-Insert Contacts'!B106&lt;&gt;"",'4. Auto-Insert Contacts'!B106,"")</f>
        <v/>
      </c>
      <c r="B107" s="106"/>
      <c r="C107" s="168"/>
      <c r="D107" s="168"/>
      <c r="E107" s="171"/>
      <c r="F107" s="171"/>
      <c r="G107" s="171"/>
      <c r="H107" s="171"/>
      <c r="I107" s="171"/>
      <c r="J107" s="171"/>
      <c r="K107" s="171"/>
      <c r="L107" s="171"/>
      <c r="M107" s="171"/>
      <c r="N107" s="171"/>
      <c r="O107" s="171"/>
      <c r="P107" s="175"/>
      <c r="Q107" s="175"/>
      <c r="R107" s="175"/>
      <c r="S107" s="175"/>
      <c r="T107" s="175"/>
      <c r="U107" s="400"/>
    </row>
    <row r="108" spans="1:21" x14ac:dyDescent="0.25">
      <c r="A108" s="278" t="str">
        <f>IF('4. Auto-Insert Contacts'!B107&lt;&gt;"",'4. Auto-Insert Contacts'!B107,"")</f>
        <v/>
      </c>
      <c r="B108" s="106"/>
      <c r="C108" s="168"/>
      <c r="D108" s="168"/>
      <c r="E108" s="171"/>
      <c r="F108" s="171"/>
      <c r="G108" s="171"/>
      <c r="H108" s="171"/>
      <c r="I108" s="171"/>
      <c r="J108" s="171"/>
      <c r="K108" s="171"/>
      <c r="L108" s="171"/>
      <c r="M108" s="171"/>
      <c r="N108" s="171"/>
      <c r="O108" s="171"/>
      <c r="P108" s="175"/>
      <c r="Q108" s="175"/>
      <c r="R108" s="175"/>
      <c r="S108" s="175"/>
      <c r="T108" s="175"/>
      <c r="U108" s="400"/>
    </row>
    <row r="109" spans="1:21" x14ac:dyDescent="0.25">
      <c r="A109" s="278" t="str">
        <f>IF('4. Auto-Insert Contacts'!B108&lt;&gt;"",'4. Auto-Insert Contacts'!B108,"")</f>
        <v/>
      </c>
      <c r="B109" s="106"/>
      <c r="C109" s="168"/>
      <c r="D109" s="168"/>
      <c r="E109" s="171"/>
      <c r="F109" s="171"/>
      <c r="G109" s="171"/>
      <c r="H109" s="171"/>
      <c r="I109" s="171"/>
      <c r="J109" s="171"/>
      <c r="K109" s="171"/>
      <c r="L109" s="171"/>
      <c r="M109" s="171"/>
      <c r="N109" s="171"/>
      <c r="O109" s="171"/>
      <c r="P109" s="175"/>
      <c r="Q109" s="175"/>
      <c r="R109" s="175"/>
      <c r="S109" s="175"/>
      <c r="T109" s="175"/>
      <c r="U109" s="400"/>
    </row>
    <row r="110" spans="1:21" x14ac:dyDescent="0.25">
      <c r="A110" s="278" t="str">
        <f>IF('4. Auto-Insert Contacts'!B109&lt;&gt;"",'4. Auto-Insert Contacts'!B109,"")</f>
        <v/>
      </c>
      <c r="B110" s="106"/>
      <c r="C110" s="168"/>
      <c r="D110" s="168"/>
      <c r="E110" s="171"/>
      <c r="F110" s="171"/>
      <c r="G110" s="171"/>
      <c r="H110" s="171"/>
      <c r="I110" s="171"/>
      <c r="J110" s="171"/>
      <c r="K110" s="171"/>
      <c r="L110" s="171"/>
      <c r="M110" s="171"/>
      <c r="N110" s="171"/>
      <c r="O110" s="171"/>
      <c r="P110" s="175"/>
      <c r="Q110" s="175"/>
      <c r="R110" s="175"/>
      <c r="S110" s="175"/>
      <c r="T110" s="175"/>
      <c r="U110" s="400"/>
    </row>
    <row r="111" spans="1:21" x14ac:dyDescent="0.25">
      <c r="A111" s="278" t="str">
        <f>IF('4. Auto-Insert Contacts'!B110&lt;&gt;"",'4. Auto-Insert Contacts'!B110,"")</f>
        <v/>
      </c>
      <c r="B111" s="106"/>
      <c r="C111" s="168"/>
      <c r="D111" s="168"/>
      <c r="E111" s="171"/>
      <c r="F111" s="171"/>
      <c r="G111" s="171"/>
      <c r="H111" s="171"/>
      <c r="I111" s="171"/>
      <c r="J111" s="171"/>
      <c r="K111" s="171"/>
      <c r="L111" s="171"/>
      <c r="M111" s="171"/>
      <c r="N111" s="171"/>
      <c r="O111" s="171"/>
      <c r="P111" s="175"/>
      <c r="Q111" s="175"/>
      <c r="R111" s="175"/>
      <c r="S111" s="175"/>
      <c r="T111" s="175"/>
      <c r="U111" s="400"/>
    </row>
    <row r="112" spans="1:21" x14ac:dyDescent="0.25">
      <c r="A112" s="278" t="str">
        <f>IF('4. Auto-Insert Contacts'!B111&lt;&gt;"",'4. Auto-Insert Contacts'!B111,"")</f>
        <v/>
      </c>
      <c r="B112" s="106"/>
      <c r="C112" s="168"/>
      <c r="D112" s="168"/>
      <c r="E112" s="171"/>
      <c r="F112" s="171"/>
      <c r="G112" s="171"/>
      <c r="H112" s="171"/>
      <c r="I112" s="171"/>
      <c r="J112" s="171"/>
      <c r="K112" s="171"/>
      <c r="L112" s="171"/>
      <c r="M112" s="171"/>
      <c r="N112" s="171"/>
      <c r="O112" s="171"/>
      <c r="P112" s="175"/>
      <c r="Q112" s="175"/>
      <c r="R112" s="175"/>
      <c r="S112" s="175"/>
      <c r="T112" s="175"/>
      <c r="U112" s="400"/>
    </row>
    <row r="113" spans="1:21" x14ac:dyDescent="0.25">
      <c r="A113" s="278" t="str">
        <f>IF('4. Auto-Insert Contacts'!B112&lt;&gt;"",'4. Auto-Insert Contacts'!B112,"")</f>
        <v/>
      </c>
      <c r="B113" s="106"/>
      <c r="C113" s="168"/>
      <c r="D113" s="168"/>
      <c r="E113" s="171"/>
      <c r="F113" s="171"/>
      <c r="G113" s="171"/>
      <c r="H113" s="171"/>
      <c r="I113" s="171"/>
      <c r="J113" s="171"/>
      <c r="K113" s="171"/>
      <c r="L113" s="171"/>
      <c r="M113" s="171"/>
      <c r="N113" s="171"/>
      <c r="O113" s="171"/>
      <c r="P113" s="175"/>
      <c r="Q113" s="175"/>
      <c r="R113" s="175"/>
      <c r="S113" s="175"/>
      <c r="T113" s="175"/>
      <c r="U113" s="400"/>
    </row>
    <row r="114" spans="1:21" x14ac:dyDescent="0.25">
      <c r="A114" s="278" t="str">
        <f>IF('4. Auto-Insert Contacts'!B113&lt;&gt;"",'4. Auto-Insert Contacts'!B113,"")</f>
        <v/>
      </c>
      <c r="B114" s="106"/>
      <c r="C114" s="168"/>
      <c r="D114" s="168"/>
      <c r="E114" s="171"/>
      <c r="F114" s="171"/>
      <c r="G114" s="171"/>
      <c r="H114" s="171"/>
      <c r="I114" s="171"/>
      <c r="J114" s="171"/>
      <c r="K114" s="171"/>
      <c r="L114" s="171"/>
      <c r="M114" s="171"/>
      <c r="N114" s="171"/>
      <c r="O114" s="171"/>
      <c r="P114" s="175"/>
      <c r="Q114" s="175"/>
      <c r="R114" s="175"/>
      <c r="S114" s="175"/>
      <c r="T114" s="175"/>
      <c r="U114" s="400"/>
    </row>
    <row r="115" spans="1:21" x14ac:dyDescent="0.25">
      <c r="A115" s="278" t="str">
        <f>IF('4. Auto-Insert Contacts'!B114&lt;&gt;"",'4. Auto-Insert Contacts'!B114,"")</f>
        <v/>
      </c>
      <c r="B115" s="106"/>
      <c r="C115" s="168"/>
      <c r="D115" s="168"/>
      <c r="E115" s="171"/>
      <c r="F115" s="171"/>
      <c r="G115" s="171"/>
      <c r="H115" s="171"/>
      <c r="I115" s="171"/>
      <c r="J115" s="171"/>
      <c r="K115" s="171"/>
      <c r="L115" s="171"/>
      <c r="M115" s="171"/>
      <c r="N115" s="171"/>
      <c r="O115" s="171"/>
      <c r="P115" s="175"/>
      <c r="Q115" s="175"/>
      <c r="R115" s="175"/>
      <c r="S115" s="175"/>
      <c r="T115" s="175"/>
      <c r="U115" s="400"/>
    </row>
    <row r="116" spans="1:21" x14ac:dyDescent="0.25">
      <c r="A116" s="278" t="str">
        <f>IF('4. Auto-Insert Contacts'!B115&lt;&gt;"",'4. Auto-Insert Contacts'!B115,"")</f>
        <v/>
      </c>
      <c r="B116" s="106"/>
      <c r="C116" s="168"/>
      <c r="D116" s="168"/>
      <c r="E116" s="171"/>
      <c r="F116" s="171"/>
      <c r="G116" s="171"/>
      <c r="H116" s="171"/>
      <c r="I116" s="171"/>
      <c r="J116" s="171"/>
      <c r="K116" s="171"/>
      <c r="L116" s="171"/>
      <c r="M116" s="171"/>
      <c r="N116" s="171"/>
      <c r="O116" s="171"/>
      <c r="P116" s="175"/>
      <c r="Q116" s="175"/>
      <c r="R116" s="175"/>
      <c r="S116" s="175"/>
      <c r="T116" s="175"/>
      <c r="U116" s="400"/>
    </row>
    <row r="117" spans="1:21" x14ac:dyDescent="0.25">
      <c r="A117" s="278" t="str">
        <f>IF('4. Auto-Insert Contacts'!B116&lt;&gt;"",'4. Auto-Insert Contacts'!B116,"")</f>
        <v/>
      </c>
      <c r="B117" s="106"/>
      <c r="C117" s="168"/>
      <c r="D117" s="168"/>
      <c r="E117" s="171"/>
      <c r="F117" s="171"/>
      <c r="G117" s="171"/>
      <c r="H117" s="171"/>
      <c r="I117" s="171"/>
      <c r="J117" s="171"/>
      <c r="K117" s="171"/>
      <c r="L117" s="171"/>
      <c r="M117" s="171"/>
      <c r="N117" s="171"/>
      <c r="O117" s="171"/>
      <c r="P117" s="175"/>
      <c r="Q117" s="175"/>
      <c r="R117" s="175"/>
      <c r="S117" s="175"/>
      <c r="T117" s="175"/>
      <c r="U117" s="400"/>
    </row>
    <row r="118" spans="1:21" x14ac:dyDescent="0.25">
      <c r="A118" s="278" t="str">
        <f>IF('4. Auto-Insert Contacts'!B117&lt;&gt;"",'4. Auto-Insert Contacts'!B117,"")</f>
        <v/>
      </c>
      <c r="B118" s="106"/>
      <c r="C118" s="168"/>
      <c r="D118" s="168"/>
      <c r="E118" s="171"/>
      <c r="F118" s="171"/>
      <c r="G118" s="171"/>
      <c r="H118" s="171"/>
      <c r="I118" s="171"/>
      <c r="J118" s="171"/>
      <c r="K118" s="171"/>
      <c r="L118" s="171"/>
      <c r="M118" s="171"/>
      <c r="N118" s="171"/>
      <c r="O118" s="171"/>
      <c r="P118" s="175"/>
      <c r="Q118" s="175"/>
      <c r="R118" s="175"/>
      <c r="S118" s="175"/>
      <c r="T118" s="175"/>
      <c r="U118" s="400"/>
    </row>
    <row r="119" spans="1:21" x14ac:dyDescent="0.25">
      <c r="A119" s="278" t="str">
        <f>IF('4. Auto-Insert Contacts'!B118&lt;&gt;"",'4. Auto-Insert Contacts'!B118,"")</f>
        <v/>
      </c>
      <c r="B119" s="106"/>
      <c r="C119" s="168"/>
      <c r="D119" s="168"/>
      <c r="E119" s="171"/>
      <c r="F119" s="171"/>
      <c r="G119" s="171"/>
      <c r="H119" s="171"/>
      <c r="I119" s="171"/>
      <c r="J119" s="171"/>
      <c r="K119" s="171"/>
      <c r="L119" s="171"/>
      <c r="M119" s="171"/>
      <c r="N119" s="171"/>
      <c r="O119" s="171"/>
      <c r="P119" s="175"/>
      <c r="Q119" s="175"/>
      <c r="R119" s="175"/>
      <c r="S119" s="175"/>
      <c r="T119" s="175"/>
      <c r="U119" s="400"/>
    </row>
    <row r="120" spans="1:21" x14ac:dyDescent="0.25">
      <c r="A120" s="278" t="str">
        <f>IF('4. Auto-Insert Contacts'!B119&lt;&gt;"",'4. Auto-Insert Contacts'!B119,"")</f>
        <v/>
      </c>
      <c r="B120" s="106"/>
      <c r="C120" s="168"/>
      <c r="D120" s="168"/>
      <c r="E120" s="171"/>
      <c r="F120" s="171"/>
      <c r="G120" s="171"/>
      <c r="H120" s="171"/>
      <c r="I120" s="171"/>
      <c r="J120" s="171"/>
      <c r="K120" s="171"/>
      <c r="L120" s="171"/>
      <c r="M120" s="171"/>
      <c r="N120" s="171"/>
      <c r="O120" s="171"/>
      <c r="P120" s="175"/>
      <c r="Q120" s="175"/>
      <c r="R120" s="175"/>
      <c r="S120" s="175"/>
      <c r="T120" s="175"/>
      <c r="U120" s="400"/>
    </row>
    <row r="121" spans="1:21" x14ac:dyDescent="0.25">
      <c r="A121" s="278" t="str">
        <f>IF('4. Auto-Insert Contacts'!B120&lt;&gt;"",'4. Auto-Insert Contacts'!B120,"")</f>
        <v/>
      </c>
      <c r="B121" s="106"/>
      <c r="C121" s="168"/>
      <c r="D121" s="168"/>
      <c r="E121" s="171"/>
      <c r="F121" s="171"/>
      <c r="G121" s="171"/>
      <c r="H121" s="171"/>
      <c r="I121" s="171"/>
      <c r="J121" s="171"/>
      <c r="K121" s="171"/>
      <c r="L121" s="171"/>
      <c r="M121" s="171"/>
      <c r="N121" s="171"/>
      <c r="O121" s="171"/>
      <c r="P121" s="175"/>
      <c r="Q121" s="175"/>
      <c r="R121" s="175"/>
      <c r="S121" s="175"/>
      <c r="T121" s="175"/>
      <c r="U121" s="400"/>
    </row>
    <row r="122" spans="1:21" x14ac:dyDescent="0.25">
      <c r="A122" s="278" t="str">
        <f>IF('4. Auto-Insert Contacts'!B121&lt;&gt;"",'4. Auto-Insert Contacts'!B121,"")</f>
        <v/>
      </c>
      <c r="B122" s="106"/>
      <c r="C122" s="168"/>
      <c r="D122" s="168"/>
      <c r="E122" s="171"/>
      <c r="F122" s="171"/>
      <c r="G122" s="171"/>
      <c r="H122" s="171"/>
      <c r="I122" s="171"/>
      <c r="J122" s="171"/>
      <c r="K122" s="171"/>
      <c r="L122" s="171"/>
      <c r="M122" s="171"/>
      <c r="N122" s="171"/>
      <c r="O122" s="171"/>
      <c r="P122" s="175"/>
      <c r="Q122" s="175"/>
      <c r="R122" s="175"/>
      <c r="S122" s="175"/>
      <c r="T122" s="175"/>
      <c r="U122" s="400"/>
    </row>
    <row r="123" spans="1:21" x14ac:dyDescent="0.25">
      <c r="A123" s="278" t="str">
        <f>IF('4. Auto-Insert Contacts'!B122&lt;&gt;"",'4. Auto-Insert Contacts'!B122,"")</f>
        <v/>
      </c>
      <c r="B123" s="106"/>
      <c r="C123" s="168"/>
      <c r="D123" s="168"/>
      <c r="E123" s="171"/>
      <c r="F123" s="171"/>
      <c r="G123" s="171"/>
      <c r="H123" s="171"/>
      <c r="I123" s="171"/>
      <c r="J123" s="171"/>
      <c r="K123" s="171"/>
      <c r="L123" s="171"/>
      <c r="M123" s="171"/>
      <c r="N123" s="171"/>
      <c r="O123" s="171"/>
      <c r="P123" s="175"/>
      <c r="Q123" s="175"/>
      <c r="R123" s="175"/>
      <c r="S123" s="175"/>
      <c r="T123" s="175"/>
      <c r="U123" s="400"/>
    </row>
    <row r="124" spans="1:21" x14ac:dyDescent="0.25">
      <c r="A124" s="278" t="str">
        <f>IF('4. Auto-Insert Contacts'!B123&lt;&gt;"",'4. Auto-Insert Contacts'!B123,"")</f>
        <v/>
      </c>
      <c r="B124" s="106"/>
      <c r="C124" s="168"/>
      <c r="D124" s="168"/>
      <c r="E124" s="171"/>
      <c r="F124" s="171"/>
      <c r="G124" s="171"/>
      <c r="H124" s="171"/>
      <c r="I124" s="171"/>
      <c r="J124" s="171"/>
      <c r="K124" s="171"/>
      <c r="L124" s="171"/>
      <c r="M124" s="171"/>
      <c r="N124" s="171"/>
      <c r="O124" s="171"/>
      <c r="P124" s="175"/>
      <c r="Q124" s="175"/>
      <c r="R124" s="175"/>
      <c r="S124" s="175"/>
      <c r="T124" s="175"/>
      <c r="U124" s="400"/>
    </row>
    <row r="125" spans="1:21" x14ac:dyDescent="0.25">
      <c r="A125" s="278" t="str">
        <f>IF('4. Auto-Insert Contacts'!B124&lt;&gt;"",'4. Auto-Insert Contacts'!B124,"")</f>
        <v/>
      </c>
      <c r="B125" s="106"/>
      <c r="C125" s="168"/>
      <c r="D125" s="168"/>
      <c r="E125" s="171"/>
      <c r="F125" s="171"/>
      <c r="G125" s="171"/>
      <c r="H125" s="171"/>
      <c r="I125" s="171"/>
      <c r="J125" s="171"/>
      <c r="K125" s="171"/>
      <c r="L125" s="171"/>
      <c r="M125" s="171"/>
      <c r="N125" s="171"/>
      <c r="O125" s="171"/>
      <c r="P125" s="175"/>
      <c r="Q125" s="175"/>
      <c r="R125" s="175"/>
      <c r="S125" s="175"/>
      <c r="T125" s="175"/>
      <c r="U125" s="400"/>
    </row>
    <row r="126" spans="1:21" x14ac:dyDescent="0.25">
      <c r="A126" s="278" t="str">
        <f>IF('4. Auto-Insert Contacts'!B125&lt;&gt;"",'4. Auto-Insert Contacts'!B125,"")</f>
        <v/>
      </c>
      <c r="B126" s="106"/>
      <c r="C126" s="168"/>
      <c r="D126" s="168"/>
      <c r="E126" s="171"/>
      <c r="F126" s="171"/>
      <c r="G126" s="171"/>
      <c r="H126" s="171"/>
      <c r="I126" s="171"/>
      <c r="J126" s="171"/>
      <c r="K126" s="171"/>
      <c r="L126" s="171"/>
      <c r="M126" s="171"/>
      <c r="N126" s="171"/>
      <c r="O126" s="171"/>
      <c r="P126" s="175"/>
      <c r="Q126" s="175"/>
      <c r="R126" s="175"/>
      <c r="S126" s="175"/>
      <c r="T126" s="175"/>
      <c r="U126" s="400"/>
    </row>
    <row r="127" spans="1:21" x14ac:dyDescent="0.25">
      <c r="A127" s="278" t="str">
        <f>IF('4. Auto-Insert Contacts'!B126&lt;&gt;"",'4. Auto-Insert Contacts'!B126,"")</f>
        <v/>
      </c>
      <c r="B127" s="106"/>
      <c r="C127" s="168"/>
      <c r="D127" s="168"/>
      <c r="E127" s="171"/>
      <c r="F127" s="171"/>
      <c r="G127" s="171"/>
      <c r="H127" s="171"/>
      <c r="I127" s="171"/>
      <c r="J127" s="171"/>
      <c r="K127" s="171"/>
      <c r="L127" s="171"/>
      <c r="M127" s="171"/>
      <c r="N127" s="171"/>
      <c r="O127" s="171"/>
      <c r="P127" s="175"/>
      <c r="Q127" s="175"/>
      <c r="R127" s="175"/>
      <c r="S127" s="175"/>
      <c r="T127" s="175"/>
      <c r="U127" s="400"/>
    </row>
    <row r="128" spans="1:21" x14ac:dyDescent="0.25">
      <c r="A128" s="278" t="str">
        <f>IF('4. Auto-Insert Contacts'!B127&lt;&gt;"",'4. Auto-Insert Contacts'!B127,"")</f>
        <v/>
      </c>
      <c r="B128" s="106"/>
      <c r="C128" s="168"/>
      <c r="D128" s="168"/>
      <c r="E128" s="171"/>
      <c r="F128" s="171"/>
      <c r="G128" s="171"/>
      <c r="H128" s="171"/>
      <c r="I128" s="171"/>
      <c r="J128" s="171"/>
      <c r="K128" s="171"/>
      <c r="L128" s="171"/>
      <c r="M128" s="171"/>
      <c r="N128" s="171"/>
      <c r="O128" s="171"/>
      <c r="P128" s="175"/>
      <c r="Q128" s="175"/>
      <c r="R128" s="175"/>
      <c r="S128" s="175"/>
      <c r="T128" s="175"/>
      <c r="U128" s="400"/>
    </row>
    <row r="129" spans="1:21" x14ac:dyDescent="0.25">
      <c r="A129" s="278" t="str">
        <f>IF('4. Auto-Insert Contacts'!B128&lt;&gt;"",'4. Auto-Insert Contacts'!B128,"")</f>
        <v/>
      </c>
      <c r="B129" s="106"/>
      <c r="C129" s="168"/>
      <c r="D129" s="168"/>
      <c r="E129" s="171"/>
      <c r="F129" s="171"/>
      <c r="G129" s="171"/>
      <c r="H129" s="171"/>
      <c r="I129" s="171"/>
      <c r="J129" s="171"/>
      <c r="K129" s="171"/>
      <c r="L129" s="171"/>
      <c r="M129" s="171"/>
      <c r="N129" s="171"/>
      <c r="O129" s="171"/>
      <c r="P129" s="175"/>
      <c r="Q129" s="175"/>
      <c r="R129" s="175"/>
      <c r="S129" s="175"/>
      <c r="T129" s="175"/>
      <c r="U129" s="400"/>
    </row>
    <row r="130" spans="1:21" x14ac:dyDescent="0.25">
      <c r="A130" s="278" t="str">
        <f>IF('4. Auto-Insert Contacts'!B129&lt;&gt;"",'4. Auto-Insert Contacts'!B129,"")</f>
        <v/>
      </c>
      <c r="B130" s="106"/>
      <c r="C130" s="168"/>
      <c r="D130" s="168"/>
      <c r="E130" s="171"/>
      <c r="F130" s="171"/>
      <c r="G130" s="171"/>
      <c r="H130" s="171"/>
      <c r="I130" s="171"/>
      <c r="J130" s="171"/>
      <c r="K130" s="171"/>
      <c r="L130" s="171"/>
      <c r="M130" s="171"/>
      <c r="N130" s="171"/>
      <c r="O130" s="171"/>
      <c r="P130" s="175"/>
      <c r="Q130" s="175"/>
      <c r="R130" s="175"/>
      <c r="S130" s="175"/>
      <c r="T130" s="175"/>
      <c r="U130" s="400"/>
    </row>
    <row r="131" spans="1:21" x14ac:dyDescent="0.25">
      <c r="A131" s="278" t="str">
        <f>IF('4. Auto-Insert Contacts'!B130&lt;&gt;"",'4. Auto-Insert Contacts'!B130,"")</f>
        <v/>
      </c>
      <c r="B131" s="106"/>
      <c r="C131" s="168"/>
      <c r="D131" s="168"/>
      <c r="E131" s="171"/>
      <c r="F131" s="171"/>
      <c r="G131" s="171"/>
      <c r="H131" s="171"/>
      <c r="I131" s="171"/>
      <c r="J131" s="171"/>
      <c r="K131" s="171"/>
      <c r="L131" s="171"/>
      <c r="M131" s="171"/>
      <c r="N131" s="171"/>
      <c r="O131" s="171"/>
      <c r="P131" s="175"/>
      <c r="Q131" s="175"/>
      <c r="R131" s="175"/>
      <c r="S131" s="175"/>
      <c r="T131" s="175"/>
      <c r="U131" s="400"/>
    </row>
    <row r="132" spans="1:21" x14ac:dyDescent="0.25">
      <c r="A132" s="278" t="str">
        <f>IF('4. Auto-Insert Contacts'!B131&lt;&gt;"",'4. Auto-Insert Contacts'!B131,"")</f>
        <v/>
      </c>
      <c r="B132" s="106"/>
      <c r="C132" s="168"/>
      <c r="D132" s="168"/>
      <c r="E132" s="171"/>
      <c r="F132" s="171"/>
      <c r="G132" s="171"/>
      <c r="H132" s="171"/>
      <c r="I132" s="171"/>
      <c r="J132" s="171"/>
      <c r="K132" s="171"/>
      <c r="L132" s="171"/>
      <c r="M132" s="171"/>
      <c r="N132" s="171"/>
      <c r="O132" s="171"/>
      <c r="P132" s="175"/>
      <c r="Q132" s="175"/>
      <c r="R132" s="175"/>
      <c r="S132" s="175"/>
      <c r="T132" s="175"/>
      <c r="U132" s="400"/>
    </row>
    <row r="133" spans="1:21" x14ac:dyDescent="0.25">
      <c r="A133" s="278" t="str">
        <f>IF('4. Auto-Insert Contacts'!B132&lt;&gt;"",'4. Auto-Insert Contacts'!B132,"")</f>
        <v/>
      </c>
      <c r="B133" s="106"/>
      <c r="C133" s="168"/>
      <c r="D133" s="168"/>
      <c r="E133" s="171"/>
      <c r="F133" s="171"/>
      <c r="G133" s="171"/>
      <c r="H133" s="171"/>
      <c r="I133" s="171"/>
      <c r="J133" s="171"/>
      <c r="K133" s="171"/>
      <c r="L133" s="171"/>
      <c r="M133" s="171"/>
      <c r="N133" s="171"/>
      <c r="O133" s="171"/>
      <c r="P133" s="175"/>
      <c r="Q133" s="175"/>
      <c r="R133" s="175"/>
      <c r="S133" s="175"/>
      <c r="T133" s="175"/>
      <c r="U133" s="400"/>
    </row>
    <row r="134" spans="1:21" x14ac:dyDescent="0.25">
      <c r="A134" s="278" t="str">
        <f>IF('4. Auto-Insert Contacts'!B133&lt;&gt;"",'4. Auto-Insert Contacts'!B133,"")</f>
        <v/>
      </c>
      <c r="B134" s="106"/>
      <c r="C134" s="168"/>
      <c r="D134" s="168"/>
      <c r="E134" s="171"/>
      <c r="F134" s="171"/>
      <c r="G134" s="171"/>
      <c r="H134" s="171"/>
      <c r="I134" s="171"/>
      <c r="J134" s="171"/>
      <c r="K134" s="171"/>
      <c r="L134" s="171"/>
      <c r="M134" s="171"/>
      <c r="N134" s="171"/>
      <c r="O134" s="171"/>
      <c r="P134" s="175"/>
      <c r="Q134" s="175"/>
      <c r="R134" s="175"/>
      <c r="S134" s="175"/>
      <c r="T134" s="175"/>
      <c r="U134" s="400"/>
    </row>
    <row r="135" spans="1:21" x14ac:dyDescent="0.25">
      <c r="A135" s="278" t="str">
        <f>IF('4. Auto-Insert Contacts'!B134&lt;&gt;"",'4. Auto-Insert Contacts'!B134,"")</f>
        <v/>
      </c>
      <c r="B135" s="106"/>
      <c r="C135" s="168"/>
      <c r="D135" s="168"/>
      <c r="E135" s="171"/>
      <c r="F135" s="171"/>
      <c r="G135" s="171"/>
      <c r="H135" s="171"/>
      <c r="I135" s="171"/>
      <c r="J135" s="171"/>
      <c r="K135" s="171"/>
      <c r="L135" s="171"/>
      <c r="M135" s="171"/>
      <c r="N135" s="171"/>
      <c r="O135" s="171"/>
      <c r="P135" s="175"/>
      <c r="Q135" s="175"/>
      <c r="R135" s="175"/>
      <c r="S135" s="175"/>
      <c r="T135" s="175"/>
      <c r="U135" s="400"/>
    </row>
    <row r="136" spans="1:21" x14ac:dyDescent="0.25">
      <c r="A136" s="278" t="str">
        <f>IF('4. Auto-Insert Contacts'!B135&lt;&gt;"",'4. Auto-Insert Contacts'!B135,"")</f>
        <v/>
      </c>
      <c r="B136" s="106"/>
      <c r="C136" s="168"/>
      <c r="D136" s="168"/>
      <c r="E136" s="171"/>
      <c r="F136" s="171"/>
      <c r="G136" s="171"/>
      <c r="H136" s="171"/>
      <c r="I136" s="171"/>
      <c r="J136" s="171"/>
      <c r="K136" s="171"/>
      <c r="L136" s="171"/>
      <c r="M136" s="171"/>
      <c r="N136" s="171"/>
      <c r="O136" s="171"/>
      <c r="P136" s="175"/>
      <c r="Q136" s="175"/>
      <c r="R136" s="175"/>
      <c r="S136" s="175"/>
      <c r="T136" s="175"/>
      <c r="U136" s="400"/>
    </row>
    <row r="137" spans="1:21" x14ac:dyDescent="0.25">
      <c r="A137" s="278" t="str">
        <f>IF('4. Auto-Insert Contacts'!B136&lt;&gt;"",'4. Auto-Insert Contacts'!B136,"")</f>
        <v/>
      </c>
      <c r="B137" s="106"/>
      <c r="C137" s="168"/>
      <c r="D137" s="168"/>
      <c r="E137" s="171"/>
      <c r="F137" s="171"/>
      <c r="G137" s="171"/>
      <c r="H137" s="171"/>
      <c r="I137" s="171"/>
      <c r="J137" s="171"/>
      <c r="K137" s="171"/>
      <c r="L137" s="171"/>
      <c r="M137" s="171"/>
      <c r="N137" s="171"/>
      <c r="O137" s="171"/>
      <c r="P137" s="175"/>
      <c r="Q137" s="175"/>
      <c r="R137" s="175"/>
      <c r="S137" s="175"/>
      <c r="T137" s="175"/>
      <c r="U137" s="400"/>
    </row>
    <row r="138" spans="1:21" x14ac:dyDescent="0.25">
      <c r="A138" s="278" t="str">
        <f>IF('4. Auto-Insert Contacts'!B137&lt;&gt;"",'4. Auto-Insert Contacts'!B137,"")</f>
        <v/>
      </c>
      <c r="B138" s="106"/>
      <c r="C138" s="168"/>
      <c r="D138" s="168"/>
      <c r="E138" s="171"/>
      <c r="F138" s="171"/>
      <c r="G138" s="171"/>
      <c r="H138" s="171"/>
      <c r="I138" s="171"/>
      <c r="J138" s="171"/>
      <c r="K138" s="171"/>
      <c r="L138" s="171"/>
      <c r="M138" s="171"/>
      <c r="N138" s="171"/>
      <c r="O138" s="171"/>
      <c r="P138" s="175"/>
      <c r="Q138" s="175"/>
      <c r="R138" s="175"/>
      <c r="S138" s="175"/>
      <c r="T138" s="175"/>
      <c r="U138" s="400"/>
    </row>
    <row r="139" spans="1:21" x14ac:dyDescent="0.25">
      <c r="A139" s="278" t="str">
        <f>IF('4. Auto-Insert Contacts'!B138&lt;&gt;"",'4. Auto-Insert Contacts'!B138,"")</f>
        <v/>
      </c>
      <c r="B139" s="106"/>
      <c r="C139" s="168"/>
      <c r="D139" s="168"/>
      <c r="E139" s="171"/>
      <c r="F139" s="171"/>
      <c r="G139" s="171"/>
      <c r="H139" s="171"/>
      <c r="I139" s="171"/>
      <c r="J139" s="171"/>
      <c r="K139" s="171"/>
      <c r="L139" s="171"/>
      <c r="M139" s="171"/>
      <c r="N139" s="171"/>
      <c r="O139" s="171"/>
      <c r="P139" s="175"/>
      <c r="Q139" s="175"/>
      <c r="R139" s="175"/>
      <c r="S139" s="175"/>
      <c r="T139" s="175"/>
      <c r="U139" s="400"/>
    </row>
    <row r="140" spans="1:21" x14ac:dyDescent="0.25">
      <c r="A140" s="278" t="str">
        <f>IF('4. Auto-Insert Contacts'!B139&lt;&gt;"",'4. Auto-Insert Contacts'!B139,"")</f>
        <v/>
      </c>
      <c r="B140" s="106"/>
      <c r="C140" s="168"/>
      <c r="D140" s="168"/>
      <c r="E140" s="171"/>
      <c r="F140" s="171"/>
      <c r="G140" s="171"/>
      <c r="H140" s="171"/>
      <c r="I140" s="171"/>
      <c r="J140" s="171"/>
      <c r="K140" s="171"/>
      <c r="L140" s="171"/>
      <c r="M140" s="171"/>
      <c r="N140" s="171"/>
      <c r="O140" s="171"/>
      <c r="P140" s="175"/>
      <c r="Q140" s="175"/>
      <c r="R140" s="175"/>
      <c r="S140" s="175"/>
      <c r="T140" s="175"/>
      <c r="U140" s="400"/>
    </row>
    <row r="141" spans="1:21" x14ac:dyDescent="0.25">
      <c r="A141" s="278" t="str">
        <f>IF('4. Auto-Insert Contacts'!B140&lt;&gt;"",'4. Auto-Insert Contacts'!B140,"")</f>
        <v/>
      </c>
      <c r="B141" s="106"/>
      <c r="C141" s="168"/>
      <c r="D141" s="168"/>
      <c r="E141" s="171"/>
      <c r="F141" s="171"/>
      <c r="G141" s="171"/>
      <c r="H141" s="171"/>
      <c r="I141" s="171"/>
      <c r="J141" s="171"/>
      <c r="K141" s="171"/>
      <c r="L141" s="171"/>
      <c r="M141" s="171"/>
      <c r="N141" s="171"/>
      <c r="O141" s="171"/>
      <c r="P141" s="175"/>
      <c r="Q141" s="175"/>
      <c r="R141" s="175"/>
      <c r="S141" s="175"/>
      <c r="T141" s="175"/>
      <c r="U141" s="400"/>
    </row>
    <row r="142" spans="1:21" x14ac:dyDescent="0.25">
      <c r="A142" s="278" t="str">
        <f>IF('4. Auto-Insert Contacts'!B141&lt;&gt;"",'4. Auto-Insert Contacts'!B141,"")</f>
        <v/>
      </c>
      <c r="B142" s="106"/>
      <c r="C142" s="168"/>
      <c r="D142" s="168"/>
      <c r="E142" s="171"/>
      <c r="F142" s="171"/>
      <c r="G142" s="171"/>
      <c r="H142" s="171"/>
      <c r="I142" s="171"/>
      <c r="J142" s="171"/>
      <c r="K142" s="171"/>
      <c r="L142" s="171"/>
      <c r="M142" s="171"/>
      <c r="N142" s="171"/>
      <c r="O142" s="171"/>
      <c r="P142" s="175"/>
      <c r="Q142" s="175"/>
      <c r="R142" s="175"/>
      <c r="S142" s="175"/>
      <c r="T142" s="175"/>
      <c r="U142" s="400"/>
    </row>
    <row r="143" spans="1:21" x14ac:dyDescent="0.25">
      <c r="A143" s="278" t="str">
        <f>IF('4. Auto-Insert Contacts'!B142&lt;&gt;"",'4. Auto-Insert Contacts'!B142,"")</f>
        <v/>
      </c>
      <c r="B143" s="106"/>
      <c r="C143" s="168"/>
      <c r="D143" s="168"/>
      <c r="E143" s="171"/>
      <c r="F143" s="171"/>
      <c r="G143" s="171"/>
      <c r="H143" s="171"/>
      <c r="I143" s="171"/>
      <c r="J143" s="171"/>
      <c r="K143" s="171"/>
      <c r="L143" s="171"/>
      <c r="M143" s="171"/>
      <c r="N143" s="171"/>
      <c r="O143" s="171"/>
      <c r="P143" s="175"/>
      <c r="Q143" s="175"/>
      <c r="R143" s="175"/>
      <c r="S143" s="175"/>
      <c r="T143" s="175"/>
      <c r="U143" s="400"/>
    </row>
    <row r="144" spans="1:21" x14ac:dyDescent="0.25">
      <c r="A144" s="278" t="str">
        <f>IF('4. Auto-Insert Contacts'!B143&lt;&gt;"",'4. Auto-Insert Contacts'!B143,"")</f>
        <v/>
      </c>
      <c r="B144" s="106"/>
      <c r="C144" s="168"/>
      <c r="D144" s="168"/>
      <c r="E144" s="171"/>
      <c r="F144" s="171"/>
      <c r="G144" s="171"/>
      <c r="H144" s="171"/>
      <c r="I144" s="171"/>
      <c r="J144" s="171"/>
      <c r="K144" s="171"/>
      <c r="L144" s="171"/>
      <c r="M144" s="171"/>
      <c r="N144" s="171"/>
      <c r="O144" s="171"/>
      <c r="P144" s="175"/>
      <c r="Q144" s="175"/>
      <c r="R144" s="175"/>
      <c r="S144" s="175"/>
      <c r="T144" s="175"/>
      <c r="U144" s="400"/>
    </row>
    <row r="145" spans="1:21" x14ac:dyDescent="0.25">
      <c r="A145" s="278" t="str">
        <f>IF('4. Auto-Insert Contacts'!B144&lt;&gt;"",'4. Auto-Insert Contacts'!B144,"")</f>
        <v/>
      </c>
      <c r="B145" s="106"/>
      <c r="C145" s="168"/>
      <c r="D145" s="168"/>
      <c r="E145" s="171"/>
      <c r="F145" s="171"/>
      <c r="G145" s="171"/>
      <c r="H145" s="171"/>
      <c r="I145" s="171"/>
      <c r="J145" s="171"/>
      <c r="K145" s="171"/>
      <c r="L145" s="171"/>
      <c r="M145" s="171"/>
      <c r="N145" s="171"/>
      <c r="O145" s="171"/>
      <c r="P145" s="175"/>
      <c r="Q145" s="175"/>
      <c r="R145" s="175"/>
      <c r="S145" s="175"/>
      <c r="T145" s="175"/>
      <c r="U145" s="400"/>
    </row>
    <row r="146" spans="1:21" x14ac:dyDescent="0.25">
      <c r="A146" s="278" t="str">
        <f>IF('4. Auto-Insert Contacts'!B145&lt;&gt;"",'4. Auto-Insert Contacts'!B145,"")</f>
        <v/>
      </c>
      <c r="B146" s="106"/>
      <c r="C146" s="168"/>
      <c r="D146" s="168"/>
      <c r="E146" s="171"/>
      <c r="F146" s="171"/>
      <c r="G146" s="171"/>
      <c r="H146" s="171"/>
      <c r="I146" s="171"/>
      <c r="J146" s="171"/>
      <c r="K146" s="171"/>
      <c r="L146" s="171"/>
      <c r="M146" s="171"/>
      <c r="N146" s="171"/>
      <c r="O146" s="171"/>
      <c r="P146" s="175"/>
      <c r="Q146" s="175"/>
      <c r="R146" s="175"/>
      <c r="S146" s="175"/>
      <c r="T146" s="175"/>
      <c r="U146" s="400"/>
    </row>
    <row r="147" spans="1:21" x14ac:dyDescent="0.25">
      <c r="A147" s="278" t="str">
        <f>IF('4. Auto-Insert Contacts'!B146&lt;&gt;"",'4. Auto-Insert Contacts'!B146,"")</f>
        <v/>
      </c>
      <c r="B147" s="106"/>
      <c r="C147" s="168"/>
      <c r="D147" s="168"/>
      <c r="E147" s="171"/>
      <c r="F147" s="171"/>
      <c r="G147" s="171"/>
      <c r="H147" s="171"/>
      <c r="I147" s="171"/>
      <c r="J147" s="171"/>
      <c r="K147" s="171"/>
      <c r="L147" s="171"/>
      <c r="M147" s="171"/>
      <c r="N147" s="171"/>
      <c r="O147" s="171"/>
      <c r="P147" s="175"/>
      <c r="Q147" s="175"/>
      <c r="R147" s="175"/>
      <c r="S147" s="175"/>
      <c r="T147" s="175"/>
      <c r="U147" s="400"/>
    </row>
    <row r="148" spans="1:21" x14ac:dyDescent="0.25">
      <c r="A148" s="278" t="str">
        <f>IF('4. Auto-Insert Contacts'!B147&lt;&gt;"",'4. Auto-Insert Contacts'!B147,"")</f>
        <v/>
      </c>
      <c r="B148" s="106"/>
      <c r="C148" s="168"/>
      <c r="D148" s="168"/>
      <c r="E148" s="171"/>
      <c r="F148" s="171"/>
      <c r="G148" s="171"/>
      <c r="H148" s="171"/>
      <c r="I148" s="171"/>
      <c r="J148" s="171"/>
      <c r="K148" s="171"/>
      <c r="L148" s="171"/>
      <c r="M148" s="171"/>
      <c r="N148" s="171"/>
      <c r="O148" s="171"/>
      <c r="P148" s="175"/>
      <c r="Q148" s="175"/>
      <c r="R148" s="175"/>
      <c r="S148" s="175"/>
      <c r="T148" s="175"/>
      <c r="U148" s="400"/>
    </row>
    <row r="149" spans="1:21" x14ac:dyDescent="0.25">
      <c r="A149" s="278" t="str">
        <f>IF('4. Auto-Insert Contacts'!B148&lt;&gt;"",'4. Auto-Insert Contacts'!B148,"")</f>
        <v/>
      </c>
      <c r="B149" s="106"/>
      <c r="C149" s="168"/>
      <c r="D149" s="168"/>
      <c r="E149" s="171"/>
      <c r="F149" s="171"/>
      <c r="G149" s="171"/>
      <c r="H149" s="171"/>
      <c r="I149" s="171"/>
      <c r="J149" s="171"/>
      <c r="K149" s="171"/>
      <c r="L149" s="171"/>
      <c r="M149" s="171"/>
      <c r="N149" s="171"/>
      <c r="O149" s="171"/>
      <c r="P149" s="175"/>
      <c r="Q149" s="175"/>
      <c r="R149" s="175"/>
      <c r="S149" s="175"/>
      <c r="T149" s="175"/>
      <c r="U149" s="400"/>
    </row>
    <row r="150" spans="1:21" x14ac:dyDescent="0.25">
      <c r="A150" s="278" t="str">
        <f>IF('4. Auto-Insert Contacts'!B149&lt;&gt;"",'4. Auto-Insert Contacts'!B149,"")</f>
        <v/>
      </c>
      <c r="B150" s="106"/>
      <c r="C150" s="168"/>
      <c r="D150" s="168"/>
      <c r="E150" s="171"/>
      <c r="F150" s="171"/>
      <c r="G150" s="171"/>
      <c r="H150" s="171"/>
      <c r="I150" s="171"/>
      <c r="J150" s="171"/>
      <c r="K150" s="171"/>
      <c r="L150" s="171"/>
      <c r="M150" s="171"/>
      <c r="N150" s="171"/>
      <c r="O150" s="171"/>
      <c r="P150" s="175"/>
      <c r="Q150" s="175"/>
      <c r="R150" s="175"/>
      <c r="S150" s="175"/>
      <c r="T150" s="175"/>
      <c r="U150" s="400"/>
    </row>
    <row r="151" spans="1:21" x14ac:dyDescent="0.25">
      <c r="A151" s="278" t="str">
        <f>IF('4. Auto-Insert Contacts'!B150&lt;&gt;"",'4. Auto-Insert Contacts'!B150,"")</f>
        <v/>
      </c>
      <c r="B151" s="106"/>
      <c r="C151" s="168"/>
      <c r="D151" s="168"/>
      <c r="E151" s="171"/>
      <c r="F151" s="171"/>
      <c r="G151" s="171"/>
      <c r="H151" s="171"/>
      <c r="I151" s="171"/>
      <c r="J151" s="171"/>
      <c r="K151" s="171"/>
      <c r="L151" s="171"/>
      <c r="M151" s="171"/>
      <c r="N151" s="171"/>
      <c r="O151" s="171"/>
      <c r="P151" s="175"/>
      <c r="Q151" s="175"/>
      <c r="R151" s="175"/>
      <c r="S151" s="175"/>
      <c r="T151" s="175"/>
      <c r="U151" s="400"/>
    </row>
    <row r="152" spans="1:21" x14ac:dyDescent="0.25">
      <c r="A152" s="278" t="str">
        <f>IF('4. Auto-Insert Contacts'!B151&lt;&gt;"",'4. Auto-Insert Contacts'!B151,"")</f>
        <v/>
      </c>
      <c r="B152" s="106"/>
      <c r="C152" s="168"/>
      <c r="D152" s="168"/>
      <c r="E152" s="171"/>
      <c r="F152" s="171"/>
      <c r="G152" s="171"/>
      <c r="H152" s="171"/>
      <c r="I152" s="171"/>
      <c r="J152" s="171"/>
      <c r="K152" s="171"/>
      <c r="L152" s="171"/>
      <c r="M152" s="171"/>
      <c r="N152" s="171"/>
      <c r="O152" s="171"/>
      <c r="P152" s="175"/>
      <c r="Q152" s="175"/>
      <c r="R152" s="175"/>
      <c r="S152" s="175"/>
      <c r="T152" s="175"/>
      <c r="U152" s="400"/>
    </row>
    <row r="153" spans="1:21" x14ac:dyDescent="0.25">
      <c r="A153" s="278" t="str">
        <f>IF('4. Auto-Insert Contacts'!B152&lt;&gt;"",'4. Auto-Insert Contacts'!B152,"")</f>
        <v/>
      </c>
      <c r="B153" s="106"/>
      <c r="C153" s="168"/>
      <c r="D153" s="168"/>
      <c r="E153" s="171"/>
      <c r="F153" s="171"/>
      <c r="G153" s="171"/>
      <c r="H153" s="171"/>
      <c r="I153" s="171"/>
      <c r="J153" s="171"/>
      <c r="K153" s="171"/>
      <c r="L153" s="171"/>
      <c r="M153" s="171"/>
      <c r="N153" s="171"/>
      <c r="O153" s="171"/>
      <c r="P153" s="175"/>
      <c r="Q153" s="175"/>
      <c r="R153" s="175"/>
      <c r="S153" s="175"/>
      <c r="T153" s="175"/>
      <c r="U153" s="400"/>
    </row>
    <row r="154" spans="1:21" x14ac:dyDescent="0.25">
      <c r="A154" s="278" t="str">
        <f>IF('4. Auto-Insert Contacts'!B153&lt;&gt;"",'4. Auto-Insert Contacts'!B153,"")</f>
        <v/>
      </c>
      <c r="B154" s="106"/>
      <c r="C154" s="168"/>
      <c r="D154" s="168"/>
      <c r="E154" s="171"/>
      <c r="F154" s="171"/>
      <c r="G154" s="171"/>
      <c r="H154" s="171"/>
      <c r="I154" s="171"/>
      <c r="J154" s="171"/>
      <c r="K154" s="171"/>
      <c r="L154" s="171"/>
      <c r="M154" s="171"/>
      <c r="N154" s="171"/>
      <c r="O154" s="171"/>
      <c r="P154" s="175"/>
      <c r="Q154" s="175"/>
      <c r="R154" s="175"/>
      <c r="S154" s="175"/>
      <c r="T154" s="175"/>
      <c r="U154" s="400"/>
    </row>
    <row r="155" spans="1:21" x14ac:dyDescent="0.25">
      <c r="A155" s="278" t="str">
        <f>IF('4. Auto-Insert Contacts'!B154&lt;&gt;"",'4. Auto-Insert Contacts'!B154,"")</f>
        <v/>
      </c>
      <c r="B155" s="106"/>
      <c r="C155" s="168"/>
      <c r="D155" s="168"/>
      <c r="E155" s="171"/>
      <c r="F155" s="171"/>
      <c r="G155" s="171"/>
      <c r="H155" s="171"/>
      <c r="I155" s="171"/>
      <c r="J155" s="171"/>
      <c r="K155" s="171"/>
      <c r="L155" s="171"/>
      <c r="M155" s="171"/>
      <c r="N155" s="171"/>
      <c r="O155" s="171"/>
      <c r="P155" s="175"/>
      <c r="Q155" s="175"/>
      <c r="R155" s="175"/>
      <c r="S155" s="175"/>
      <c r="T155" s="175"/>
      <c r="U155" s="400"/>
    </row>
    <row r="156" spans="1:21" x14ac:dyDescent="0.25">
      <c r="A156" s="278" t="str">
        <f>IF('4. Auto-Insert Contacts'!B155&lt;&gt;"",'4. Auto-Insert Contacts'!B155,"")</f>
        <v/>
      </c>
      <c r="B156" s="106"/>
      <c r="C156" s="168"/>
      <c r="D156" s="168"/>
      <c r="E156" s="171"/>
      <c r="F156" s="171"/>
      <c r="G156" s="171"/>
      <c r="H156" s="171"/>
      <c r="I156" s="171"/>
      <c r="J156" s="171"/>
      <c r="K156" s="171"/>
      <c r="L156" s="171"/>
      <c r="M156" s="171"/>
      <c r="N156" s="171"/>
      <c r="O156" s="171"/>
      <c r="P156" s="175"/>
      <c r="Q156" s="175"/>
      <c r="R156" s="175"/>
      <c r="S156" s="175"/>
      <c r="T156" s="175"/>
      <c r="U156" s="400"/>
    </row>
    <row r="157" spans="1:21" x14ac:dyDescent="0.25">
      <c r="A157" s="278" t="str">
        <f>IF('4. Auto-Insert Contacts'!B156&lt;&gt;"",'4. Auto-Insert Contacts'!B156,"")</f>
        <v/>
      </c>
      <c r="B157" s="106"/>
      <c r="C157" s="168"/>
      <c r="D157" s="168"/>
      <c r="E157" s="171"/>
      <c r="F157" s="171"/>
      <c r="G157" s="171"/>
      <c r="H157" s="171"/>
      <c r="I157" s="171"/>
      <c r="J157" s="171"/>
      <c r="K157" s="171"/>
      <c r="L157" s="171"/>
      <c r="M157" s="171"/>
      <c r="N157" s="171"/>
      <c r="O157" s="171"/>
      <c r="P157" s="175"/>
      <c r="Q157" s="175"/>
      <c r="R157" s="175"/>
      <c r="S157" s="175"/>
      <c r="T157" s="175"/>
      <c r="U157" s="400"/>
    </row>
    <row r="158" spans="1:21" x14ac:dyDescent="0.25">
      <c r="A158" s="278" t="str">
        <f>IF('4. Auto-Insert Contacts'!B157&lt;&gt;"",'4. Auto-Insert Contacts'!B157,"")</f>
        <v/>
      </c>
      <c r="B158" s="106"/>
      <c r="C158" s="168"/>
      <c r="D158" s="168"/>
      <c r="E158" s="171"/>
      <c r="F158" s="171"/>
      <c r="G158" s="171"/>
      <c r="H158" s="171"/>
      <c r="I158" s="171"/>
      <c r="J158" s="171"/>
      <c r="K158" s="171"/>
      <c r="L158" s="171"/>
      <c r="M158" s="171"/>
      <c r="N158" s="171"/>
      <c r="O158" s="171"/>
      <c r="P158" s="175"/>
      <c r="Q158" s="175"/>
      <c r="R158" s="175"/>
      <c r="S158" s="175"/>
      <c r="T158" s="175"/>
      <c r="U158" s="400"/>
    </row>
    <row r="159" spans="1:21" x14ac:dyDescent="0.25">
      <c r="A159" s="278" t="str">
        <f>IF('4. Auto-Insert Contacts'!B158&lt;&gt;"",'4. Auto-Insert Contacts'!B158,"")</f>
        <v/>
      </c>
      <c r="B159" s="106"/>
      <c r="C159" s="168"/>
      <c r="D159" s="168"/>
      <c r="E159" s="171"/>
      <c r="F159" s="171"/>
      <c r="G159" s="171"/>
      <c r="H159" s="171"/>
      <c r="I159" s="171"/>
      <c r="J159" s="171"/>
      <c r="K159" s="171"/>
      <c r="L159" s="171"/>
      <c r="M159" s="171"/>
      <c r="N159" s="171"/>
      <c r="O159" s="171"/>
      <c r="P159" s="175"/>
      <c r="Q159" s="175"/>
      <c r="R159" s="175"/>
      <c r="S159" s="175"/>
      <c r="T159" s="175"/>
      <c r="U159" s="400"/>
    </row>
    <row r="160" spans="1:21" x14ac:dyDescent="0.25">
      <c r="A160" s="278" t="str">
        <f>IF('4. Auto-Insert Contacts'!B159&lt;&gt;"",'4. Auto-Insert Contacts'!B159,"")</f>
        <v/>
      </c>
      <c r="B160" s="106"/>
      <c r="C160" s="168"/>
      <c r="D160" s="168"/>
      <c r="E160" s="171"/>
      <c r="F160" s="171"/>
      <c r="G160" s="171"/>
      <c r="H160" s="171"/>
      <c r="I160" s="171"/>
      <c r="J160" s="171"/>
      <c r="K160" s="171"/>
      <c r="L160" s="171"/>
      <c r="M160" s="171"/>
      <c r="N160" s="171"/>
      <c r="O160" s="171"/>
      <c r="P160" s="175"/>
      <c r="Q160" s="175"/>
      <c r="R160" s="175"/>
      <c r="S160" s="175"/>
      <c r="T160" s="175"/>
      <c r="U160" s="400"/>
    </row>
    <row r="161" spans="1:21" x14ac:dyDescent="0.25">
      <c r="A161" s="278" t="str">
        <f>IF('4. Auto-Insert Contacts'!B160&lt;&gt;"",'4. Auto-Insert Contacts'!B160,"")</f>
        <v/>
      </c>
      <c r="B161" s="106"/>
      <c r="C161" s="168"/>
      <c r="D161" s="168"/>
      <c r="E161" s="171"/>
      <c r="F161" s="171"/>
      <c r="G161" s="171"/>
      <c r="H161" s="171"/>
      <c r="I161" s="171"/>
      <c r="J161" s="171"/>
      <c r="K161" s="171"/>
      <c r="L161" s="171"/>
      <c r="M161" s="171"/>
      <c r="N161" s="171"/>
      <c r="O161" s="171"/>
      <c r="P161" s="175"/>
      <c r="Q161" s="175"/>
      <c r="R161" s="175"/>
      <c r="S161" s="175"/>
      <c r="T161" s="175"/>
      <c r="U161" s="400"/>
    </row>
    <row r="162" spans="1:21" x14ac:dyDescent="0.25">
      <c r="A162" s="278" t="str">
        <f>IF('4. Auto-Insert Contacts'!B161&lt;&gt;"",'4. Auto-Insert Contacts'!B161,"")</f>
        <v/>
      </c>
      <c r="B162" s="106"/>
      <c r="C162" s="168"/>
      <c r="D162" s="168"/>
      <c r="E162" s="171"/>
      <c r="F162" s="171"/>
      <c r="G162" s="171"/>
      <c r="H162" s="171"/>
      <c r="I162" s="171"/>
      <c r="J162" s="171"/>
      <c r="K162" s="171"/>
      <c r="L162" s="171"/>
      <c r="M162" s="171"/>
      <c r="N162" s="171"/>
      <c r="O162" s="171"/>
      <c r="P162" s="175"/>
      <c r="Q162" s="175"/>
      <c r="R162" s="175"/>
      <c r="S162" s="175"/>
      <c r="T162" s="175"/>
      <c r="U162" s="400"/>
    </row>
    <row r="163" spans="1:21" x14ac:dyDescent="0.25">
      <c r="A163" s="278" t="str">
        <f>IF('4. Auto-Insert Contacts'!B162&lt;&gt;"",'4. Auto-Insert Contacts'!B162,"")</f>
        <v/>
      </c>
      <c r="B163" s="106"/>
      <c r="C163" s="168"/>
      <c r="D163" s="168"/>
      <c r="E163" s="171"/>
      <c r="F163" s="171"/>
      <c r="G163" s="171"/>
      <c r="H163" s="171"/>
      <c r="I163" s="171"/>
      <c r="J163" s="171"/>
      <c r="K163" s="171"/>
      <c r="L163" s="171"/>
      <c r="M163" s="171"/>
      <c r="N163" s="171"/>
      <c r="O163" s="171"/>
      <c r="P163" s="175"/>
      <c r="Q163" s="175"/>
      <c r="R163" s="175"/>
      <c r="S163" s="175"/>
      <c r="T163" s="175"/>
      <c r="U163" s="400"/>
    </row>
    <row r="164" spans="1:21" x14ac:dyDescent="0.25">
      <c r="A164" s="278" t="str">
        <f>IF('4. Auto-Insert Contacts'!B163&lt;&gt;"",'4. Auto-Insert Contacts'!B163,"")</f>
        <v/>
      </c>
      <c r="B164" s="106"/>
      <c r="C164" s="168"/>
      <c r="D164" s="168"/>
      <c r="E164" s="171"/>
      <c r="F164" s="171"/>
      <c r="G164" s="171"/>
      <c r="H164" s="171"/>
      <c r="I164" s="171"/>
      <c r="J164" s="171"/>
      <c r="K164" s="171"/>
      <c r="L164" s="171"/>
      <c r="M164" s="171"/>
      <c r="N164" s="171"/>
      <c r="O164" s="171"/>
      <c r="P164" s="175"/>
      <c r="Q164" s="175"/>
      <c r="R164" s="175"/>
      <c r="S164" s="175"/>
      <c r="T164" s="175"/>
      <c r="U164" s="400"/>
    </row>
    <row r="165" spans="1:21" x14ac:dyDescent="0.25">
      <c r="A165" s="278" t="str">
        <f>IF('4. Auto-Insert Contacts'!B164&lt;&gt;"",'4. Auto-Insert Contacts'!B164,"")</f>
        <v/>
      </c>
      <c r="B165" s="106"/>
      <c r="C165" s="168"/>
      <c r="D165" s="168"/>
      <c r="E165" s="171"/>
      <c r="F165" s="171"/>
      <c r="G165" s="171"/>
      <c r="H165" s="171"/>
      <c r="I165" s="171"/>
      <c r="J165" s="171"/>
      <c r="K165" s="171"/>
      <c r="L165" s="171"/>
      <c r="M165" s="171"/>
      <c r="N165" s="171"/>
      <c r="O165" s="171"/>
      <c r="P165" s="175"/>
      <c r="Q165" s="175"/>
      <c r="R165" s="175"/>
      <c r="S165" s="175"/>
      <c r="T165" s="175"/>
      <c r="U165" s="400"/>
    </row>
    <row r="166" spans="1:21" x14ac:dyDescent="0.25">
      <c r="A166" s="278" t="str">
        <f>IF('4. Auto-Insert Contacts'!B165&lt;&gt;"",'4. Auto-Insert Contacts'!B165,"")</f>
        <v/>
      </c>
      <c r="B166" s="106"/>
      <c r="C166" s="168"/>
      <c r="D166" s="168"/>
      <c r="E166" s="171"/>
      <c r="F166" s="171"/>
      <c r="G166" s="171"/>
      <c r="H166" s="171"/>
      <c r="I166" s="171"/>
      <c r="J166" s="171"/>
      <c r="K166" s="171"/>
      <c r="L166" s="171"/>
      <c r="M166" s="171"/>
      <c r="N166" s="171"/>
      <c r="O166" s="171"/>
      <c r="P166" s="175"/>
      <c r="Q166" s="175"/>
      <c r="R166" s="175"/>
      <c r="S166" s="175"/>
      <c r="T166" s="175"/>
      <c r="U166" s="400"/>
    </row>
    <row r="167" spans="1:21" x14ac:dyDescent="0.25">
      <c r="A167" s="278" t="str">
        <f>IF('4. Auto-Insert Contacts'!B166&lt;&gt;"",'4. Auto-Insert Contacts'!B166,"")</f>
        <v/>
      </c>
      <c r="B167" s="106"/>
      <c r="C167" s="168"/>
      <c r="D167" s="168"/>
      <c r="E167" s="171"/>
      <c r="F167" s="171"/>
      <c r="G167" s="171"/>
      <c r="H167" s="171"/>
      <c r="I167" s="171"/>
      <c r="J167" s="171"/>
      <c r="K167" s="171"/>
      <c r="L167" s="171"/>
      <c r="M167" s="171"/>
      <c r="N167" s="171"/>
      <c r="O167" s="171"/>
      <c r="P167" s="175"/>
      <c r="Q167" s="175"/>
      <c r="R167" s="175"/>
      <c r="S167" s="175"/>
      <c r="T167" s="175"/>
      <c r="U167" s="400"/>
    </row>
    <row r="168" spans="1:21" x14ac:dyDescent="0.25">
      <c r="A168" s="278" t="str">
        <f>IF('4. Auto-Insert Contacts'!B167&lt;&gt;"",'4. Auto-Insert Contacts'!B167,"")</f>
        <v/>
      </c>
      <c r="B168" s="106"/>
      <c r="C168" s="168"/>
      <c r="D168" s="168"/>
      <c r="E168" s="171"/>
      <c r="F168" s="171"/>
      <c r="G168" s="171"/>
      <c r="H168" s="171"/>
      <c r="I168" s="171"/>
      <c r="J168" s="171"/>
      <c r="K168" s="171"/>
      <c r="L168" s="171"/>
      <c r="M168" s="171"/>
      <c r="N168" s="171"/>
      <c r="O168" s="171"/>
      <c r="P168" s="175"/>
      <c r="Q168" s="175"/>
      <c r="R168" s="175"/>
      <c r="S168" s="175"/>
      <c r="T168" s="175"/>
      <c r="U168" s="400"/>
    </row>
    <row r="169" spans="1:21" x14ac:dyDescent="0.25">
      <c r="A169" s="278" t="str">
        <f>IF('4. Auto-Insert Contacts'!B168&lt;&gt;"",'4. Auto-Insert Contacts'!B168,"")</f>
        <v/>
      </c>
      <c r="B169" s="106"/>
      <c r="C169" s="168"/>
      <c r="D169" s="168"/>
      <c r="E169" s="171"/>
      <c r="F169" s="171"/>
      <c r="G169" s="171"/>
      <c r="H169" s="171"/>
      <c r="I169" s="171"/>
      <c r="J169" s="171"/>
      <c r="K169" s="171"/>
      <c r="L169" s="171"/>
      <c r="M169" s="171"/>
      <c r="N169" s="171"/>
      <c r="O169" s="171"/>
      <c r="P169" s="175"/>
      <c r="Q169" s="175"/>
      <c r="R169" s="175"/>
      <c r="S169" s="175"/>
      <c r="T169" s="175"/>
      <c r="U169" s="400"/>
    </row>
    <row r="170" spans="1:21" x14ac:dyDescent="0.25">
      <c r="A170" s="278" t="str">
        <f>IF('4. Auto-Insert Contacts'!B169&lt;&gt;"",'4. Auto-Insert Contacts'!B169,"")</f>
        <v/>
      </c>
      <c r="B170" s="106"/>
      <c r="C170" s="168"/>
      <c r="D170" s="168"/>
      <c r="E170" s="171"/>
      <c r="F170" s="171"/>
      <c r="G170" s="171"/>
      <c r="H170" s="171"/>
      <c r="I170" s="171"/>
      <c r="J170" s="171"/>
      <c r="K170" s="171"/>
      <c r="L170" s="171"/>
      <c r="M170" s="171"/>
      <c r="N170" s="171"/>
      <c r="O170" s="171"/>
      <c r="P170" s="175"/>
      <c r="Q170" s="175"/>
      <c r="R170" s="175"/>
      <c r="S170" s="175"/>
      <c r="T170" s="175"/>
      <c r="U170" s="400"/>
    </row>
    <row r="171" spans="1:21" x14ac:dyDescent="0.25">
      <c r="A171" s="278" t="str">
        <f>IF('4. Auto-Insert Contacts'!B170&lt;&gt;"",'4. Auto-Insert Contacts'!B170,"")</f>
        <v/>
      </c>
      <c r="B171" s="106"/>
      <c r="C171" s="168"/>
      <c r="D171" s="168"/>
      <c r="E171" s="171"/>
      <c r="F171" s="171"/>
      <c r="G171" s="171"/>
      <c r="H171" s="171"/>
      <c r="I171" s="171"/>
      <c r="J171" s="171"/>
      <c r="K171" s="171"/>
      <c r="L171" s="171"/>
      <c r="M171" s="171"/>
      <c r="N171" s="171"/>
      <c r="O171" s="171"/>
      <c r="P171" s="175"/>
      <c r="Q171" s="175"/>
      <c r="R171" s="175"/>
      <c r="S171" s="175"/>
      <c r="T171" s="175"/>
      <c r="U171" s="400"/>
    </row>
    <row r="172" spans="1:21" x14ac:dyDescent="0.25">
      <c r="A172" s="278" t="str">
        <f>IF('4. Auto-Insert Contacts'!B171&lt;&gt;"",'4. Auto-Insert Contacts'!B171,"")</f>
        <v/>
      </c>
      <c r="B172" s="106"/>
      <c r="C172" s="168"/>
      <c r="D172" s="168"/>
      <c r="E172" s="171"/>
      <c r="F172" s="171"/>
      <c r="G172" s="171"/>
      <c r="H172" s="171"/>
      <c r="I172" s="171"/>
      <c r="J172" s="171"/>
      <c r="K172" s="171"/>
      <c r="L172" s="171"/>
      <c r="M172" s="171"/>
      <c r="N172" s="171"/>
      <c r="O172" s="171"/>
      <c r="P172" s="175"/>
      <c r="Q172" s="175"/>
      <c r="R172" s="175"/>
      <c r="S172" s="175"/>
      <c r="T172" s="175"/>
      <c r="U172" s="400"/>
    </row>
    <row r="173" spans="1:21" x14ac:dyDescent="0.25">
      <c r="A173" s="278" t="str">
        <f>IF('4. Auto-Insert Contacts'!B172&lt;&gt;"",'4. Auto-Insert Contacts'!B172,"")</f>
        <v/>
      </c>
      <c r="B173" s="106"/>
      <c r="C173" s="168"/>
      <c r="D173" s="168"/>
      <c r="E173" s="171"/>
      <c r="F173" s="171"/>
      <c r="G173" s="171"/>
      <c r="H173" s="171"/>
      <c r="I173" s="171"/>
      <c r="J173" s="171"/>
      <c r="K173" s="171"/>
      <c r="L173" s="171"/>
      <c r="M173" s="171"/>
      <c r="N173" s="171"/>
      <c r="O173" s="171"/>
      <c r="P173" s="175"/>
      <c r="Q173" s="175"/>
      <c r="R173" s="175"/>
      <c r="S173" s="175"/>
      <c r="T173" s="175"/>
      <c r="U173" s="400"/>
    </row>
    <row r="174" spans="1:21" x14ac:dyDescent="0.25">
      <c r="A174" s="278" t="str">
        <f>IF('4. Auto-Insert Contacts'!B173&lt;&gt;"",'4. Auto-Insert Contacts'!B173,"")</f>
        <v/>
      </c>
      <c r="B174" s="106"/>
      <c r="C174" s="168"/>
      <c r="D174" s="168"/>
      <c r="E174" s="171"/>
      <c r="F174" s="171"/>
      <c r="G174" s="171"/>
      <c r="H174" s="171"/>
      <c r="I174" s="171"/>
      <c r="J174" s="171"/>
      <c r="K174" s="171"/>
      <c r="L174" s="171"/>
      <c r="M174" s="171"/>
      <c r="N174" s="171"/>
      <c r="O174" s="171"/>
      <c r="P174" s="175"/>
      <c r="Q174" s="175"/>
      <c r="R174" s="175"/>
      <c r="S174" s="175"/>
      <c r="T174" s="175"/>
      <c r="U174" s="400"/>
    </row>
    <row r="175" spans="1:21" x14ac:dyDescent="0.25">
      <c r="A175" s="278" t="str">
        <f>IF('4. Auto-Insert Contacts'!B174&lt;&gt;"",'4. Auto-Insert Contacts'!B174,"")</f>
        <v/>
      </c>
      <c r="B175" s="106"/>
      <c r="C175" s="168"/>
      <c r="D175" s="168"/>
      <c r="E175" s="171"/>
      <c r="F175" s="171"/>
      <c r="G175" s="171"/>
      <c r="H175" s="171"/>
      <c r="I175" s="171"/>
      <c r="J175" s="171"/>
      <c r="K175" s="171"/>
      <c r="L175" s="171"/>
      <c r="M175" s="171"/>
      <c r="N175" s="171"/>
      <c r="O175" s="171"/>
      <c r="P175" s="175"/>
      <c r="Q175" s="175"/>
      <c r="R175" s="175"/>
      <c r="S175" s="175"/>
      <c r="T175" s="175"/>
      <c r="U175" s="400"/>
    </row>
    <row r="176" spans="1:21" x14ac:dyDescent="0.25">
      <c r="A176" s="278" t="str">
        <f>IF('4. Auto-Insert Contacts'!B175&lt;&gt;"",'4. Auto-Insert Contacts'!B175,"")</f>
        <v/>
      </c>
      <c r="B176" s="106"/>
      <c r="C176" s="168"/>
      <c r="D176" s="168"/>
      <c r="E176" s="171"/>
      <c r="F176" s="171"/>
      <c r="G176" s="171"/>
      <c r="H176" s="171"/>
      <c r="I176" s="171"/>
      <c r="J176" s="171"/>
      <c r="K176" s="171"/>
      <c r="L176" s="171"/>
      <c r="M176" s="171"/>
      <c r="N176" s="171"/>
      <c r="O176" s="171"/>
      <c r="P176" s="175"/>
      <c r="Q176" s="175"/>
      <c r="R176" s="175"/>
      <c r="S176" s="175"/>
      <c r="T176" s="175"/>
      <c r="U176" s="400"/>
    </row>
    <row r="177" spans="1:21" x14ac:dyDescent="0.25">
      <c r="A177" s="278" t="str">
        <f>IF('4. Auto-Insert Contacts'!B176&lt;&gt;"",'4. Auto-Insert Contacts'!B176,"")</f>
        <v/>
      </c>
      <c r="B177" s="106"/>
      <c r="C177" s="168"/>
      <c r="D177" s="168"/>
      <c r="E177" s="171"/>
      <c r="F177" s="171"/>
      <c r="G177" s="171"/>
      <c r="H177" s="171"/>
      <c r="I177" s="171"/>
      <c r="J177" s="171"/>
      <c r="K177" s="171"/>
      <c r="L177" s="171"/>
      <c r="M177" s="171"/>
      <c r="N177" s="171"/>
      <c r="O177" s="171"/>
      <c r="P177" s="175"/>
      <c r="Q177" s="175"/>
      <c r="R177" s="175"/>
      <c r="S177" s="175"/>
      <c r="T177" s="175"/>
      <c r="U177" s="400"/>
    </row>
    <row r="178" spans="1:21" x14ac:dyDescent="0.25">
      <c r="A178" s="278" t="str">
        <f>IF('4. Auto-Insert Contacts'!B177&lt;&gt;"",'4. Auto-Insert Contacts'!B177,"")</f>
        <v/>
      </c>
      <c r="B178" s="106"/>
      <c r="C178" s="168"/>
      <c r="D178" s="168"/>
      <c r="E178" s="171"/>
      <c r="F178" s="171"/>
      <c r="G178" s="171"/>
      <c r="H178" s="171"/>
      <c r="I178" s="171"/>
      <c r="J178" s="171"/>
      <c r="K178" s="171"/>
      <c r="L178" s="171"/>
      <c r="M178" s="171"/>
      <c r="N178" s="171"/>
      <c r="O178" s="171"/>
      <c r="P178" s="175"/>
      <c r="Q178" s="175"/>
      <c r="R178" s="175"/>
      <c r="S178" s="175"/>
      <c r="T178" s="175"/>
      <c r="U178" s="400"/>
    </row>
    <row r="179" spans="1:21" x14ac:dyDescent="0.25">
      <c r="A179" s="278" t="str">
        <f>IF('4. Auto-Insert Contacts'!B178&lt;&gt;"",'4. Auto-Insert Contacts'!B178,"")</f>
        <v/>
      </c>
      <c r="B179" s="106"/>
      <c r="C179" s="168"/>
      <c r="D179" s="168"/>
      <c r="E179" s="171"/>
      <c r="F179" s="171"/>
      <c r="G179" s="171"/>
      <c r="H179" s="171"/>
      <c r="I179" s="171"/>
      <c r="J179" s="171"/>
      <c r="K179" s="171"/>
      <c r="L179" s="171"/>
      <c r="M179" s="171"/>
      <c r="N179" s="171"/>
      <c r="O179" s="171"/>
      <c r="P179" s="175"/>
      <c r="Q179" s="175"/>
      <c r="R179" s="175"/>
      <c r="S179" s="175"/>
      <c r="T179" s="175"/>
      <c r="U179" s="400"/>
    </row>
    <row r="180" spans="1:21" x14ac:dyDescent="0.25">
      <c r="A180" s="278" t="str">
        <f>IF('4. Auto-Insert Contacts'!B179&lt;&gt;"",'4. Auto-Insert Contacts'!B179,"")</f>
        <v/>
      </c>
      <c r="B180" s="106"/>
      <c r="C180" s="168"/>
      <c r="D180" s="168"/>
      <c r="E180" s="171"/>
      <c r="F180" s="171"/>
      <c r="G180" s="171"/>
      <c r="H180" s="171"/>
      <c r="I180" s="171"/>
      <c r="J180" s="171"/>
      <c r="K180" s="171"/>
      <c r="L180" s="171"/>
      <c r="M180" s="171"/>
      <c r="N180" s="171"/>
      <c r="O180" s="171"/>
      <c r="P180" s="175"/>
      <c r="Q180" s="175"/>
      <c r="R180" s="175"/>
      <c r="S180" s="175"/>
      <c r="T180" s="175"/>
      <c r="U180" s="400"/>
    </row>
    <row r="181" spans="1:21" x14ac:dyDescent="0.25">
      <c r="A181" s="278" t="str">
        <f>IF('4. Auto-Insert Contacts'!B180&lt;&gt;"",'4. Auto-Insert Contacts'!B180,"")</f>
        <v/>
      </c>
      <c r="B181" s="106"/>
      <c r="C181" s="168"/>
      <c r="D181" s="168"/>
      <c r="E181" s="171"/>
      <c r="F181" s="171"/>
      <c r="G181" s="171"/>
      <c r="H181" s="171"/>
      <c r="I181" s="171"/>
      <c r="J181" s="171"/>
      <c r="K181" s="171"/>
      <c r="L181" s="171"/>
      <c r="M181" s="171"/>
      <c r="N181" s="171"/>
      <c r="O181" s="171"/>
      <c r="P181" s="175"/>
      <c r="Q181" s="175"/>
      <c r="R181" s="175"/>
      <c r="S181" s="175"/>
      <c r="T181" s="175"/>
      <c r="U181" s="400"/>
    </row>
    <row r="182" spans="1:21" x14ac:dyDescent="0.25">
      <c r="A182" s="278" t="str">
        <f>IF('4. Auto-Insert Contacts'!B181&lt;&gt;"",'4. Auto-Insert Contacts'!B181,"")</f>
        <v/>
      </c>
      <c r="B182" s="106"/>
      <c r="C182" s="168"/>
      <c r="D182" s="168"/>
      <c r="E182" s="171"/>
      <c r="F182" s="171"/>
      <c r="G182" s="171"/>
      <c r="H182" s="171"/>
      <c r="I182" s="171"/>
      <c r="J182" s="171"/>
      <c r="K182" s="171"/>
      <c r="L182" s="171"/>
      <c r="M182" s="171"/>
      <c r="N182" s="171"/>
      <c r="O182" s="171"/>
      <c r="P182" s="175"/>
      <c r="Q182" s="175"/>
      <c r="R182" s="175"/>
      <c r="S182" s="175"/>
      <c r="T182" s="175"/>
      <c r="U182" s="400"/>
    </row>
    <row r="183" spans="1:21" x14ac:dyDescent="0.25">
      <c r="A183" s="278" t="str">
        <f>IF('4. Auto-Insert Contacts'!B182&lt;&gt;"",'4. Auto-Insert Contacts'!B182,"")</f>
        <v/>
      </c>
      <c r="B183" s="106"/>
      <c r="C183" s="168"/>
      <c r="D183" s="168"/>
      <c r="E183" s="171"/>
      <c r="F183" s="171"/>
      <c r="G183" s="171"/>
      <c r="H183" s="171"/>
      <c r="I183" s="171"/>
      <c r="J183" s="171"/>
      <c r="K183" s="171"/>
      <c r="L183" s="171"/>
      <c r="M183" s="171"/>
      <c r="N183" s="171"/>
      <c r="O183" s="171"/>
      <c r="P183" s="175"/>
      <c r="Q183" s="175"/>
      <c r="R183" s="175"/>
      <c r="S183" s="175"/>
      <c r="T183" s="175"/>
      <c r="U183" s="400"/>
    </row>
    <row r="184" spans="1:21" x14ac:dyDescent="0.25">
      <c r="A184" s="278" t="str">
        <f>IF('4. Auto-Insert Contacts'!B183&lt;&gt;"",'4. Auto-Insert Contacts'!B183,"")</f>
        <v/>
      </c>
      <c r="B184" s="106"/>
      <c r="C184" s="168"/>
      <c r="D184" s="168"/>
      <c r="E184" s="171"/>
      <c r="F184" s="171"/>
      <c r="G184" s="171"/>
      <c r="H184" s="171"/>
      <c r="I184" s="171"/>
      <c r="J184" s="171"/>
      <c r="K184" s="171"/>
      <c r="L184" s="171"/>
      <c r="M184" s="171"/>
      <c r="N184" s="171"/>
      <c r="O184" s="171"/>
      <c r="P184" s="175"/>
      <c r="Q184" s="175"/>
      <c r="R184" s="175"/>
      <c r="S184" s="175"/>
      <c r="T184" s="175"/>
      <c r="U184" s="400"/>
    </row>
    <row r="185" spans="1:21" x14ac:dyDescent="0.25">
      <c r="A185" s="278" t="str">
        <f>IF('4. Auto-Insert Contacts'!B184&lt;&gt;"",'4. Auto-Insert Contacts'!B184,"")</f>
        <v/>
      </c>
      <c r="B185" s="106"/>
      <c r="C185" s="168"/>
      <c r="D185" s="168"/>
      <c r="E185" s="171"/>
      <c r="F185" s="171"/>
      <c r="G185" s="171"/>
      <c r="H185" s="171"/>
      <c r="I185" s="171"/>
      <c r="J185" s="171"/>
      <c r="K185" s="171"/>
      <c r="L185" s="171"/>
      <c r="M185" s="171"/>
      <c r="N185" s="171"/>
      <c r="O185" s="171"/>
      <c r="P185" s="175"/>
      <c r="Q185" s="175"/>
      <c r="R185" s="175"/>
      <c r="S185" s="175"/>
      <c r="T185" s="175"/>
      <c r="U185" s="400"/>
    </row>
    <row r="186" spans="1:21" x14ac:dyDescent="0.25">
      <c r="A186" s="278" t="str">
        <f>IF('4. Auto-Insert Contacts'!B185&lt;&gt;"",'4. Auto-Insert Contacts'!B185,"")</f>
        <v/>
      </c>
      <c r="B186" s="106"/>
      <c r="C186" s="168"/>
      <c r="D186" s="168"/>
      <c r="E186" s="171"/>
      <c r="F186" s="171"/>
      <c r="G186" s="171"/>
      <c r="H186" s="171"/>
      <c r="I186" s="171"/>
      <c r="J186" s="171"/>
      <c r="K186" s="171"/>
      <c r="L186" s="171"/>
      <c r="M186" s="171"/>
      <c r="N186" s="171"/>
      <c r="O186" s="171"/>
      <c r="P186" s="175"/>
      <c r="Q186" s="175"/>
      <c r="R186" s="175"/>
      <c r="S186" s="175"/>
      <c r="T186" s="175"/>
      <c r="U186" s="400"/>
    </row>
    <row r="187" spans="1:21" x14ac:dyDescent="0.25">
      <c r="A187" s="278" t="str">
        <f>IF('4. Auto-Insert Contacts'!B186&lt;&gt;"",'4. Auto-Insert Contacts'!B186,"")</f>
        <v/>
      </c>
      <c r="B187" s="106"/>
      <c r="C187" s="168"/>
      <c r="D187" s="168"/>
      <c r="E187" s="171"/>
      <c r="F187" s="171"/>
      <c r="G187" s="171"/>
      <c r="H187" s="171"/>
      <c r="I187" s="171"/>
      <c r="J187" s="171"/>
      <c r="K187" s="171"/>
      <c r="L187" s="171"/>
      <c r="M187" s="171"/>
      <c r="N187" s="171"/>
      <c r="O187" s="171"/>
      <c r="P187" s="175"/>
      <c r="Q187" s="175"/>
      <c r="R187" s="175"/>
      <c r="S187" s="175"/>
      <c r="T187" s="175"/>
      <c r="U187" s="400"/>
    </row>
    <row r="188" spans="1:21" x14ac:dyDescent="0.25">
      <c r="A188" s="278" t="str">
        <f>IF('4. Auto-Insert Contacts'!B187&lt;&gt;"",'4. Auto-Insert Contacts'!B187,"")</f>
        <v/>
      </c>
      <c r="B188" s="106"/>
      <c r="C188" s="168"/>
      <c r="D188" s="168"/>
      <c r="E188" s="171"/>
      <c r="F188" s="171"/>
      <c r="G188" s="171"/>
      <c r="H188" s="171"/>
      <c r="I188" s="171"/>
      <c r="J188" s="171"/>
      <c r="K188" s="171"/>
      <c r="L188" s="171"/>
      <c r="M188" s="171"/>
      <c r="N188" s="171"/>
      <c r="O188" s="171"/>
      <c r="P188" s="175"/>
      <c r="Q188" s="175"/>
      <c r="R188" s="175"/>
      <c r="S188" s="175"/>
      <c r="T188" s="175"/>
      <c r="U188" s="400"/>
    </row>
    <row r="189" spans="1:21" x14ac:dyDescent="0.25">
      <c r="A189" s="278" t="str">
        <f>IF('4. Auto-Insert Contacts'!B188&lt;&gt;"",'4. Auto-Insert Contacts'!B188,"")</f>
        <v/>
      </c>
      <c r="B189" s="106"/>
      <c r="C189" s="168"/>
      <c r="D189" s="168"/>
      <c r="E189" s="171"/>
      <c r="F189" s="171"/>
      <c r="G189" s="171"/>
      <c r="H189" s="171"/>
      <c r="I189" s="171"/>
      <c r="J189" s="171"/>
      <c r="K189" s="171"/>
      <c r="L189" s="171"/>
      <c r="M189" s="171"/>
      <c r="N189" s="171"/>
      <c r="O189" s="171"/>
      <c r="P189" s="175"/>
      <c r="Q189" s="175"/>
      <c r="R189" s="175"/>
      <c r="S189" s="175"/>
      <c r="T189" s="175"/>
      <c r="U189" s="400"/>
    </row>
    <row r="190" spans="1:21" x14ac:dyDescent="0.25">
      <c r="A190" s="278" t="str">
        <f>IF('4. Auto-Insert Contacts'!B189&lt;&gt;"",'4. Auto-Insert Contacts'!B189,"")</f>
        <v/>
      </c>
      <c r="B190" s="106"/>
      <c r="C190" s="168"/>
      <c r="D190" s="168"/>
      <c r="E190" s="171"/>
      <c r="F190" s="171"/>
      <c r="G190" s="171"/>
      <c r="H190" s="171"/>
      <c r="I190" s="171"/>
      <c r="J190" s="171"/>
      <c r="K190" s="171"/>
      <c r="L190" s="171"/>
      <c r="M190" s="171"/>
      <c r="N190" s="171"/>
      <c r="O190" s="171"/>
      <c r="P190" s="175"/>
      <c r="Q190" s="175"/>
      <c r="R190" s="175"/>
      <c r="S190" s="175"/>
      <c r="T190" s="175"/>
      <c r="U190" s="400"/>
    </row>
    <row r="191" spans="1:21" x14ac:dyDescent="0.25">
      <c r="A191" s="278" t="str">
        <f>IF('4. Auto-Insert Contacts'!B190&lt;&gt;"",'4. Auto-Insert Contacts'!B190,"")</f>
        <v/>
      </c>
      <c r="B191" s="106"/>
      <c r="C191" s="168"/>
      <c r="D191" s="168"/>
      <c r="E191" s="171"/>
      <c r="F191" s="171"/>
      <c r="G191" s="171"/>
      <c r="H191" s="171"/>
      <c r="I191" s="171"/>
      <c r="J191" s="171"/>
      <c r="K191" s="171"/>
      <c r="L191" s="171"/>
      <c r="M191" s="171"/>
      <c r="N191" s="171"/>
      <c r="O191" s="171"/>
      <c r="P191" s="175"/>
      <c r="Q191" s="175"/>
      <c r="R191" s="175"/>
      <c r="S191" s="175"/>
      <c r="T191" s="175"/>
      <c r="U191" s="400"/>
    </row>
    <row r="192" spans="1:21" x14ac:dyDescent="0.25">
      <c r="A192" s="278" t="str">
        <f>IF('4. Auto-Insert Contacts'!B191&lt;&gt;"",'4. Auto-Insert Contacts'!B191,"")</f>
        <v/>
      </c>
      <c r="B192" s="106"/>
      <c r="C192" s="168"/>
      <c r="D192" s="168"/>
      <c r="E192" s="171"/>
      <c r="F192" s="171"/>
      <c r="G192" s="171"/>
      <c r="H192" s="171"/>
      <c r="I192" s="171"/>
      <c r="J192" s="171"/>
      <c r="K192" s="171"/>
      <c r="L192" s="171"/>
      <c r="M192" s="171"/>
      <c r="N192" s="171"/>
      <c r="O192" s="171"/>
      <c r="P192" s="175"/>
      <c r="Q192" s="175"/>
      <c r="R192" s="175"/>
      <c r="S192" s="175"/>
      <c r="T192" s="175"/>
      <c r="U192" s="400"/>
    </row>
    <row r="193" spans="1:21" x14ac:dyDescent="0.25">
      <c r="A193" s="278" t="str">
        <f>IF('4. Auto-Insert Contacts'!B192&lt;&gt;"",'4. Auto-Insert Contacts'!B192,"")</f>
        <v/>
      </c>
      <c r="B193" s="106"/>
      <c r="C193" s="168"/>
      <c r="D193" s="168"/>
      <c r="E193" s="171"/>
      <c r="F193" s="171"/>
      <c r="G193" s="171"/>
      <c r="H193" s="171"/>
      <c r="I193" s="171"/>
      <c r="J193" s="171"/>
      <c r="K193" s="171"/>
      <c r="L193" s="171"/>
      <c r="M193" s="171"/>
      <c r="N193" s="171"/>
      <c r="O193" s="171"/>
      <c r="P193" s="175"/>
      <c r="Q193" s="175"/>
      <c r="R193" s="175"/>
      <c r="S193" s="175"/>
      <c r="T193" s="175"/>
      <c r="U193" s="400"/>
    </row>
    <row r="194" spans="1:21" x14ac:dyDescent="0.25">
      <c r="A194" s="278" t="str">
        <f>IF('4. Auto-Insert Contacts'!B193&lt;&gt;"",'4. Auto-Insert Contacts'!B193,"")</f>
        <v/>
      </c>
      <c r="B194" s="106"/>
      <c r="C194" s="168"/>
      <c r="D194" s="168"/>
      <c r="E194" s="171"/>
      <c r="F194" s="171"/>
      <c r="G194" s="171"/>
      <c r="H194" s="171"/>
      <c r="I194" s="171"/>
      <c r="J194" s="171"/>
      <c r="K194" s="171"/>
      <c r="L194" s="171"/>
      <c r="M194" s="171"/>
      <c r="N194" s="171"/>
      <c r="O194" s="171"/>
      <c r="P194" s="175"/>
      <c r="Q194" s="175"/>
      <c r="R194" s="175"/>
      <c r="S194" s="175"/>
      <c r="T194" s="175"/>
      <c r="U194" s="400"/>
    </row>
    <row r="195" spans="1:21" x14ac:dyDescent="0.25">
      <c r="A195" s="278" t="str">
        <f>IF('4. Auto-Insert Contacts'!B194&lt;&gt;"",'4. Auto-Insert Contacts'!B194,"")</f>
        <v/>
      </c>
      <c r="B195" s="106"/>
      <c r="C195" s="168"/>
      <c r="D195" s="168"/>
      <c r="E195" s="171"/>
      <c r="F195" s="171"/>
      <c r="G195" s="171"/>
      <c r="H195" s="171"/>
      <c r="I195" s="171"/>
      <c r="J195" s="171"/>
      <c r="K195" s="171"/>
      <c r="L195" s="171"/>
      <c r="M195" s="171"/>
      <c r="N195" s="171"/>
      <c r="O195" s="171"/>
      <c r="P195" s="175"/>
      <c r="Q195" s="175"/>
      <c r="R195" s="175"/>
      <c r="S195" s="175"/>
      <c r="T195" s="175"/>
      <c r="U195" s="400"/>
    </row>
    <row r="196" spans="1:21" x14ac:dyDescent="0.25">
      <c r="A196" s="278" t="str">
        <f>IF('4. Auto-Insert Contacts'!B195&lt;&gt;"",'4. Auto-Insert Contacts'!B195,"")</f>
        <v/>
      </c>
      <c r="B196" s="106"/>
      <c r="C196" s="168"/>
      <c r="D196" s="168"/>
      <c r="E196" s="171"/>
      <c r="F196" s="171"/>
      <c r="G196" s="171"/>
      <c r="H196" s="171"/>
      <c r="I196" s="171"/>
      <c r="J196" s="171"/>
      <c r="K196" s="171"/>
      <c r="L196" s="171"/>
      <c r="M196" s="171"/>
      <c r="N196" s="171"/>
      <c r="O196" s="171"/>
      <c r="P196" s="175"/>
      <c r="Q196" s="175"/>
      <c r="R196" s="175"/>
      <c r="S196" s="175"/>
      <c r="T196" s="175"/>
      <c r="U196" s="400"/>
    </row>
    <row r="197" spans="1:21" x14ac:dyDescent="0.25">
      <c r="A197" s="278" t="str">
        <f>IF('4. Auto-Insert Contacts'!B196&lt;&gt;"",'4. Auto-Insert Contacts'!B196,"")</f>
        <v/>
      </c>
      <c r="B197" s="106"/>
      <c r="C197" s="168"/>
      <c r="D197" s="168"/>
      <c r="E197" s="171"/>
      <c r="F197" s="171"/>
      <c r="G197" s="171"/>
      <c r="H197" s="171"/>
      <c r="I197" s="171"/>
      <c r="J197" s="171"/>
      <c r="K197" s="171"/>
      <c r="L197" s="171"/>
      <c r="M197" s="171"/>
      <c r="N197" s="171"/>
      <c r="O197" s="171"/>
      <c r="P197" s="175"/>
      <c r="Q197" s="175"/>
      <c r="R197" s="175"/>
      <c r="S197" s="175"/>
      <c r="T197" s="175"/>
      <c r="U197" s="400"/>
    </row>
    <row r="198" spans="1:21" x14ac:dyDescent="0.25">
      <c r="A198" s="278" t="str">
        <f>IF('4. Auto-Insert Contacts'!B197&lt;&gt;"",'4. Auto-Insert Contacts'!B197,"")</f>
        <v/>
      </c>
      <c r="B198" s="106"/>
      <c r="C198" s="168"/>
      <c r="D198" s="168"/>
      <c r="E198" s="171"/>
      <c r="F198" s="171"/>
      <c r="G198" s="171"/>
      <c r="H198" s="171"/>
      <c r="I198" s="171"/>
      <c r="J198" s="171"/>
      <c r="K198" s="171"/>
      <c r="L198" s="171"/>
      <c r="M198" s="171"/>
      <c r="N198" s="171"/>
      <c r="O198" s="171"/>
      <c r="P198" s="175"/>
      <c r="Q198" s="175"/>
      <c r="R198" s="175"/>
      <c r="S198" s="175"/>
      <c r="T198" s="175"/>
      <c r="U198" s="400"/>
    </row>
    <row r="199" spans="1:21" x14ac:dyDescent="0.25">
      <c r="A199" s="278" t="str">
        <f>IF('4. Auto-Insert Contacts'!B198&lt;&gt;"",'4. Auto-Insert Contacts'!B198,"")</f>
        <v/>
      </c>
      <c r="B199" s="106"/>
      <c r="C199" s="168"/>
      <c r="D199" s="168"/>
      <c r="E199" s="171"/>
      <c r="F199" s="171"/>
      <c r="G199" s="171"/>
      <c r="H199" s="171"/>
      <c r="I199" s="171"/>
      <c r="J199" s="171"/>
      <c r="K199" s="171"/>
      <c r="L199" s="171"/>
      <c r="M199" s="171"/>
      <c r="N199" s="171"/>
      <c r="O199" s="171"/>
      <c r="P199" s="175"/>
      <c r="Q199" s="175"/>
      <c r="R199" s="175"/>
      <c r="S199" s="175"/>
      <c r="T199" s="175"/>
      <c r="U199" s="400"/>
    </row>
    <row r="200" spans="1:21" x14ac:dyDescent="0.25">
      <c r="A200" s="278" t="str">
        <f>IF('4. Auto-Insert Contacts'!B199&lt;&gt;"",'4. Auto-Insert Contacts'!B199,"")</f>
        <v/>
      </c>
      <c r="B200" s="106"/>
      <c r="C200" s="168"/>
      <c r="D200" s="168"/>
      <c r="E200" s="171"/>
      <c r="F200" s="171"/>
      <c r="G200" s="171"/>
      <c r="H200" s="171"/>
      <c r="I200" s="171"/>
      <c r="J200" s="171"/>
      <c r="K200" s="171"/>
      <c r="L200" s="171"/>
      <c r="M200" s="171"/>
      <c r="N200" s="171"/>
      <c r="O200" s="171"/>
      <c r="P200" s="175"/>
      <c r="Q200" s="175"/>
      <c r="R200" s="175"/>
      <c r="S200" s="175"/>
      <c r="T200" s="175"/>
      <c r="U200" s="400"/>
    </row>
    <row r="201" spans="1:21" x14ac:dyDescent="0.25">
      <c r="A201" s="278" t="str">
        <f>IF('4. Auto-Insert Contacts'!B200&lt;&gt;"",'4. Auto-Insert Contacts'!B200,"")</f>
        <v/>
      </c>
      <c r="B201" s="106"/>
      <c r="C201" s="168"/>
      <c r="D201" s="168"/>
      <c r="E201" s="171"/>
      <c r="F201" s="171"/>
      <c r="G201" s="171"/>
      <c r="H201" s="171"/>
      <c r="I201" s="171"/>
      <c r="J201" s="171"/>
      <c r="K201" s="171"/>
      <c r="L201" s="171"/>
      <c r="M201" s="171"/>
      <c r="N201" s="171"/>
      <c r="O201" s="171"/>
      <c r="P201" s="175"/>
      <c r="Q201" s="175"/>
      <c r="R201" s="175"/>
      <c r="S201" s="175"/>
      <c r="T201" s="175"/>
      <c r="U201" s="400"/>
    </row>
    <row r="202" spans="1:21" x14ac:dyDescent="0.25">
      <c r="A202" s="278" t="str">
        <f>IF('4. Auto-Insert Contacts'!B201&lt;&gt;"",'4. Auto-Insert Contacts'!B201,"")</f>
        <v/>
      </c>
      <c r="B202" s="106"/>
      <c r="C202" s="168"/>
      <c r="D202" s="168"/>
      <c r="E202" s="171"/>
      <c r="F202" s="171"/>
      <c r="G202" s="171"/>
      <c r="H202" s="171"/>
      <c r="I202" s="171"/>
      <c r="J202" s="171"/>
      <c r="K202" s="171"/>
      <c r="L202" s="171"/>
      <c r="M202" s="171"/>
      <c r="N202" s="171"/>
      <c r="O202" s="171"/>
      <c r="P202" s="175"/>
      <c r="Q202" s="175"/>
      <c r="R202" s="175"/>
      <c r="S202" s="175"/>
      <c r="T202" s="175"/>
      <c r="U202" s="400"/>
    </row>
    <row r="203" spans="1:21" x14ac:dyDescent="0.25">
      <c r="A203" s="278" t="str">
        <f>IF('4. Auto-Insert Contacts'!B202&lt;&gt;"",'4. Auto-Insert Contacts'!B202,"")</f>
        <v/>
      </c>
      <c r="B203" s="106"/>
      <c r="C203" s="168"/>
      <c r="D203" s="168"/>
      <c r="E203" s="171"/>
      <c r="F203" s="171"/>
      <c r="G203" s="171"/>
      <c r="H203" s="171"/>
      <c r="I203" s="171"/>
      <c r="J203" s="171"/>
      <c r="K203" s="171"/>
      <c r="L203" s="171"/>
      <c r="M203" s="171"/>
      <c r="N203" s="171"/>
      <c r="O203" s="171"/>
      <c r="P203" s="175"/>
      <c r="Q203" s="175"/>
      <c r="R203" s="175"/>
      <c r="S203" s="175"/>
      <c r="T203" s="175"/>
      <c r="U203" s="400"/>
    </row>
    <row r="204" spans="1:21" x14ac:dyDescent="0.25">
      <c r="A204" s="278" t="str">
        <f>IF('4. Auto-Insert Contacts'!B203&lt;&gt;"",'4. Auto-Insert Contacts'!B203,"")</f>
        <v/>
      </c>
      <c r="B204" s="106"/>
      <c r="C204" s="168"/>
      <c r="D204" s="168"/>
      <c r="E204" s="171"/>
      <c r="F204" s="171"/>
      <c r="G204" s="171"/>
      <c r="H204" s="171"/>
      <c r="I204" s="171"/>
      <c r="J204" s="171"/>
      <c r="K204" s="171"/>
      <c r="L204" s="171"/>
      <c r="M204" s="171"/>
      <c r="N204" s="171"/>
      <c r="O204" s="171"/>
      <c r="P204" s="175"/>
      <c r="Q204" s="175"/>
      <c r="R204" s="175"/>
      <c r="S204" s="175"/>
      <c r="T204" s="175"/>
      <c r="U204" s="400"/>
    </row>
    <row r="205" spans="1:21" x14ac:dyDescent="0.25">
      <c r="A205" s="278" t="str">
        <f>IF('4. Auto-Insert Contacts'!B204&lt;&gt;"",'4. Auto-Insert Contacts'!B204,"")</f>
        <v/>
      </c>
      <c r="B205" s="106"/>
      <c r="C205" s="168"/>
      <c r="D205" s="168"/>
      <c r="E205" s="171"/>
      <c r="F205" s="171"/>
      <c r="G205" s="171"/>
      <c r="H205" s="171"/>
      <c r="I205" s="171"/>
      <c r="J205" s="171"/>
      <c r="K205" s="171"/>
      <c r="L205" s="171"/>
      <c r="M205" s="171"/>
      <c r="N205" s="171"/>
      <c r="O205" s="171"/>
      <c r="P205" s="175"/>
      <c r="Q205" s="175"/>
      <c r="R205" s="175"/>
      <c r="S205" s="175"/>
      <c r="T205" s="175"/>
      <c r="U205" s="400"/>
    </row>
    <row r="206" spans="1:21" x14ac:dyDescent="0.25">
      <c r="A206" s="278" t="str">
        <f>IF('4. Auto-Insert Contacts'!B205&lt;&gt;"",'4. Auto-Insert Contacts'!B205,"")</f>
        <v/>
      </c>
      <c r="B206" s="106"/>
      <c r="C206" s="168"/>
      <c r="D206" s="168"/>
      <c r="E206" s="171"/>
      <c r="F206" s="171"/>
      <c r="G206" s="171"/>
      <c r="H206" s="171"/>
      <c r="I206" s="171"/>
      <c r="J206" s="171"/>
      <c r="K206" s="171"/>
      <c r="L206" s="171"/>
      <c r="M206" s="171"/>
      <c r="N206" s="171"/>
      <c r="O206" s="171"/>
      <c r="P206" s="175"/>
      <c r="Q206" s="175"/>
      <c r="R206" s="175"/>
      <c r="S206" s="175"/>
      <c r="T206" s="175"/>
      <c r="U206" s="400"/>
    </row>
    <row r="207" spans="1:21" x14ac:dyDescent="0.25">
      <c r="A207" s="278" t="str">
        <f>IF('4. Auto-Insert Contacts'!B206&lt;&gt;"",'4. Auto-Insert Contacts'!B206,"")</f>
        <v/>
      </c>
      <c r="B207" s="106"/>
      <c r="C207" s="168"/>
      <c r="D207" s="168"/>
      <c r="E207" s="171"/>
      <c r="F207" s="171"/>
      <c r="G207" s="171"/>
      <c r="H207" s="171"/>
      <c r="I207" s="171"/>
      <c r="J207" s="171"/>
      <c r="K207" s="171"/>
      <c r="L207" s="171"/>
      <c r="M207" s="171"/>
      <c r="N207" s="171"/>
      <c r="O207" s="171"/>
      <c r="P207" s="175"/>
      <c r="Q207" s="175"/>
      <c r="R207" s="175"/>
      <c r="S207" s="175"/>
      <c r="T207" s="175"/>
      <c r="U207" s="400"/>
    </row>
    <row r="208" spans="1:21" x14ac:dyDescent="0.25">
      <c r="A208" s="278" t="str">
        <f>IF('4. Auto-Insert Contacts'!B207&lt;&gt;"",'4. Auto-Insert Contacts'!B207,"")</f>
        <v/>
      </c>
      <c r="B208" s="106"/>
      <c r="C208" s="168"/>
      <c r="D208" s="168"/>
      <c r="E208" s="171"/>
      <c r="F208" s="171"/>
      <c r="G208" s="171"/>
      <c r="H208" s="171"/>
      <c r="I208" s="171"/>
      <c r="J208" s="171"/>
      <c r="K208" s="171"/>
      <c r="L208" s="171"/>
      <c r="M208" s="171"/>
      <c r="N208" s="171"/>
      <c r="O208" s="171"/>
      <c r="P208" s="175"/>
      <c r="Q208" s="175"/>
      <c r="R208" s="175"/>
      <c r="S208" s="175"/>
      <c r="T208" s="175"/>
      <c r="U208" s="400"/>
    </row>
    <row r="209" spans="1:21" x14ac:dyDescent="0.25">
      <c r="A209" s="278" t="str">
        <f>IF('4. Auto-Insert Contacts'!B208&lt;&gt;"",'4. Auto-Insert Contacts'!B208,"")</f>
        <v/>
      </c>
      <c r="B209" s="106"/>
      <c r="C209" s="168"/>
      <c r="D209" s="168"/>
      <c r="E209" s="171"/>
      <c r="F209" s="171"/>
      <c r="G209" s="171"/>
      <c r="H209" s="171"/>
      <c r="I209" s="171"/>
      <c r="J209" s="171"/>
      <c r="K209" s="171"/>
      <c r="L209" s="171"/>
      <c r="M209" s="171"/>
      <c r="N209" s="171"/>
      <c r="O209" s="171"/>
      <c r="P209" s="175"/>
      <c r="Q209" s="175"/>
      <c r="R209" s="175"/>
      <c r="S209" s="175"/>
      <c r="T209" s="175"/>
      <c r="U209" s="400"/>
    </row>
    <row r="210" spans="1:21" x14ac:dyDescent="0.25">
      <c r="A210" s="278" t="str">
        <f>IF('4. Auto-Insert Contacts'!B209&lt;&gt;"",'4. Auto-Insert Contacts'!B209,"")</f>
        <v/>
      </c>
      <c r="B210" s="106"/>
      <c r="C210" s="168"/>
      <c r="D210" s="168"/>
      <c r="E210" s="171"/>
      <c r="F210" s="171"/>
      <c r="G210" s="171"/>
      <c r="H210" s="171"/>
      <c r="I210" s="171"/>
      <c r="J210" s="171"/>
      <c r="K210" s="171"/>
      <c r="L210" s="171"/>
      <c r="M210" s="171"/>
      <c r="N210" s="171"/>
      <c r="O210" s="171"/>
      <c r="P210" s="175"/>
      <c r="Q210" s="175"/>
      <c r="R210" s="175"/>
      <c r="S210" s="175"/>
      <c r="T210" s="175"/>
      <c r="U210" s="400"/>
    </row>
    <row r="211" spans="1:21" x14ac:dyDescent="0.25">
      <c r="A211" s="278" t="str">
        <f>IF('4. Auto-Insert Contacts'!B210&lt;&gt;"",'4. Auto-Insert Contacts'!B210,"")</f>
        <v/>
      </c>
      <c r="B211" s="106"/>
      <c r="C211" s="168"/>
      <c r="D211" s="168"/>
      <c r="E211" s="171"/>
      <c r="F211" s="171"/>
      <c r="G211" s="171"/>
      <c r="H211" s="171"/>
      <c r="I211" s="171"/>
      <c r="J211" s="171"/>
      <c r="K211" s="171"/>
      <c r="L211" s="171"/>
      <c r="M211" s="171"/>
      <c r="N211" s="171"/>
      <c r="O211" s="171"/>
      <c r="P211" s="175"/>
      <c r="Q211" s="175"/>
      <c r="R211" s="175"/>
      <c r="S211" s="175"/>
      <c r="T211" s="175"/>
      <c r="U211" s="400"/>
    </row>
    <row r="212" spans="1:21" x14ac:dyDescent="0.25">
      <c r="A212" s="278" t="str">
        <f>IF('4. Auto-Insert Contacts'!B211&lt;&gt;"",'4. Auto-Insert Contacts'!B211,"")</f>
        <v/>
      </c>
      <c r="B212" s="106"/>
      <c r="C212" s="168"/>
      <c r="D212" s="168"/>
      <c r="E212" s="171"/>
      <c r="F212" s="171"/>
      <c r="G212" s="171"/>
      <c r="H212" s="171"/>
      <c r="I212" s="171"/>
      <c r="J212" s="171"/>
      <c r="K212" s="171"/>
      <c r="L212" s="171"/>
      <c r="M212" s="171"/>
      <c r="N212" s="171"/>
      <c r="O212" s="171"/>
      <c r="P212" s="175"/>
      <c r="Q212" s="175"/>
      <c r="R212" s="175"/>
      <c r="S212" s="175"/>
      <c r="T212" s="175"/>
      <c r="U212" s="400"/>
    </row>
    <row r="213" spans="1:21" x14ac:dyDescent="0.25">
      <c r="A213" s="278" t="str">
        <f>IF('4. Auto-Insert Contacts'!B212&lt;&gt;"",'4. Auto-Insert Contacts'!B212,"")</f>
        <v/>
      </c>
      <c r="B213" s="106"/>
      <c r="C213" s="168"/>
      <c r="D213" s="168"/>
      <c r="E213" s="171"/>
      <c r="F213" s="171"/>
      <c r="G213" s="171"/>
      <c r="H213" s="171"/>
      <c r="I213" s="171"/>
      <c r="J213" s="171"/>
      <c r="K213" s="171"/>
      <c r="L213" s="171"/>
      <c r="M213" s="171"/>
      <c r="N213" s="171"/>
      <c r="O213" s="171"/>
      <c r="P213" s="175"/>
      <c r="Q213" s="175"/>
      <c r="R213" s="175"/>
      <c r="S213" s="175"/>
      <c r="T213" s="175"/>
      <c r="U213" s="400"/>
    </row>
    <row r="214" spans="1:21" x14ac:dyDescent="0.25">
      <c r="A214" s="278" t="str">
        <f>IF('4. Auto-Insert Contacts'!B213&lt;&gt;"",'4. Auto-Insert Contacts'!B213,"")</f>
        <v/>
      </c>
      <c r="B214" s="106"/>
      <c r="C214" s="168"/>
      <c r="D214" s="168"/>
      <c r="E214" s="171"/>
      <c r="F214" s="171"/>
      <c r="G214" s="171"/>
      <c r="H214" s="171"/>
      <c r="I214" s="171"/>
      <c r="J214" s="171"/>
      <c r="K214" s="171"/>
      <c r="L214" s="171"/>
      <c r="M214" s="171"/>
      <c r="N214" s="171"/>
      <c r="O214" s="171"/>
      <c r="P214" s="175"/>
      <c r="Q214" s="175"/>
      <c r="R214" s="175"/>
      <c r="S214" s="175"/>
      <c r="T214" s="175"/>
      <c r="U214" s="400"/>
    </row>
    <row r="215" spans="1:21" x14ac:dyDescent="0.25">
      <c r="A215" s="278" t="str">
        <f>IF('4. Auto-Insert Contacts'!B214&lt;&gt;"",'4. Auto-Insert Contacts'!B214,"")</f>
        <v/>
      </c>
      <c r="B215" s="106"/>
      <c r="C215" s="168"/>
      <c r="D215" s="168"/>
      <c r="E215" s="171"/>
      <c r="F215" s="171"/>
      <c r="G215" s="171"/>
      <c r="H215" s="171"/>
      <c r="I215" s="171"/>
      <c r="J215" s="171"/>
      <c r="K215" s="171"/>
      <c r="L215" s="171"/>
      <c r="M215" s="171"/>
      <c r="N215" s="171"/>
      <c r="O215" s="171"/>
      <c r="P215" s="175"/>
      <c r="Q215" s="175"/>
      <c r="R215" s="175"/>
      <c r="S215" s="175"/>
      <c r="T215" s="175"/>
      <c r="U215" s="400"/>
    </row>
    <row r="216" spans="1:21" x14ac:dyDescent="0.25">
      <c r="A216" s="278" t="str">
        <f>IF('4. Auto-Insert Contacts'!B215&lt;&gt;"",'4. Auto-Insert Contacts'!B215,"")</f>
        <v/>
      </c>
      <c r="B216" s="106"/>
      <c r="C216" s="168"/>
      <c r="D216" s="168"/>
      <c r="E216" s="171"/>
      <c r="F216" s="171"/>
      <c r="G216" s="171"/>
      <c r="H216" s="171"/>
      <c r="I216" s="171"/>
      <c r="J216" s="171"/>
      <c r="K216" s="171"/>
      <c r="L216" s="171"/>
      <c r="M216" s="171"/>
      <c r="N216" s="171"/>
      <c r="O216" s="171"/>
      <c r="P216" s="175"/>
      <c r="Q216" s="175"/>
      <c r="R216" s="175"/>
      <c r="S216" s="175"/>
      <c r="T216" s="175"/>
      <c r="U216" s="400"/>
    </row>
    <row r="217" spans="1:21" x14ac:dyDescent="0.25">
      <c r="A217" s="278" t="str">
        <f>IF('4. Auto-Insert Contacts'!B216&lt;&gt;"",'4. Auto-Insert Contacts'!B216,"")</f>
        <v/>
      </c>
      <c r="B217" s="106"/>
      <c r="C217" s="168"/>
      <c r="D217" s="168"/>
      <c r="E217" s="171"/>
      <c r="F217" s="171"/>
      <c r="G217" s="171"/>
      <c r="H217" s="171"/>
      <c r="I217" s="171"/>
      <c r="J217" s="171"/>
      <c r="K217" s="171"/>
      <c r="L217" s="171"/>
      <c r="M217" s="171"/>
      <c r="N217" s="171"/>
      <c r="O217" s="171"/>
      <c r="P217" s="175"/>
      <c r="Q217" s="175"/>
      <c r="R217" s="175"/>
      <c r="S217" s="175"/>
      <c r="T217" s="175"/>
      <c r="U217" s="400"/>
    </row>
    <row r="218" spans="1:21" x14ac:dyDescent="0.25">
      <c r="A218" s="278" t="str">
        <f>IF('4. Auto-Insert Contacts'!B217&lt;&gt;"",'4. Auto-Insert Contacts'!B217,"")</f>
        <v/>
      </c>
      <c r="B218" s="106"/>
      <c r="C218" s="168"/>
      <c r="D218" s="168"/>
      <c r="E218" s="171"/>
      <c r="F218" s="171"/>
      <c r="G218" s="171"/>
      <c r="H218" s="171"/>
      <c r="I218" s="171"/>
      <c r="J218" s="171"/>
      <c r="K218" s="171"/>
      <c r="L218" s="171"/>
      <c r="M218" s="171"/>
      <c r="N218" s="171"/>
      <c r="O218" s="171"/>
      <c r="P218" s="175"/>
      <c r="Q218" s="175"/>
      <c r="R218" s="175"/>
      <c r="S218" s="175"/>
      <c r="T218" s="175"/>
      <c r="U218" s="400"/>
    </row>
    <row r="219" spans="1:21" x14ac:dyDescent="0.25">
      <c r="A219" s="278" t="str">
        <f>IF('4. Auto-Insert Contacts'!B218&lt;&gt;"",'4. Auto-Insert Contacts'!B218,"")</f>
        <v/>
      </c>
      <c r="B219" s="106"/>
      <c r="C219" s="168"/>
      <c r="D219" s="168"/>
      <c r="E219" s="171"/>
      <c r="F219" s="171"/>
      <c r="G219" s="171"/>
      <c r="H219" s="171"/>
      <c r="I219" s="171"/>
      <c r="J219" s="171"/>
      <c r="K219" s="171"/>
      <c r="L219" s="171"/>
      <c r="M219" s="171"/>
      <c r="N219" s="171"/>
      <c r="O219" s="171"/>
      <c r="P219" s="175"/>
      <c r="Q219" s="175"/>
      <c r="R219" s="175"/>
      <c r="S219" s="175"/>
      <c r="T219" s="175"/>
      <c r="U219" s="400"/>
    </row>
    <row r="220" spans="1:21" x14ac:dyDescent="0.25">
      <c r="A220" s="278" t="str">
        <f>IF('4. Auto-Insert Contacts'!B219&lt;&gt;"",'4. Auto-Insert Contacts'!B219,"")</f>
        <v/>
      </c>
      <c r="B220" s="106"/>
      <c r="C220" s="168"/>
      <c r="D220" s="168"/>
      <c r="E220" s="171"/>
      <c r="F220" s="171"/>
      <c r="G220" s="171"/>
      <c r="H220" s="171"/>
      <c r="I220" s="171"/>
      <c r="J220" s="171"/>
      <c r="K220" s="171"/>
      <c r="L220" s="171"/>
      <c r="M220" s="171"/>
      <c r="N220" s="171"/>
      <c r="O220" s="171"/>
      <c r="P220" s="175"/>
      <c r="Q220" s="175"/>
      <c r="R220" s="175"/>
      <c r="S220" s="175"/>
      <c r="T220" s="175"/>
      <c r="U220" s="400"/>
    </row>
    <row r="221" spans="1:21" x14ac:dyDescent="0.25">
      <c r="A221" s="278" t="str">
        <f>IF('4. Auto-Insert Contacts'!B220&lt;&gt;"",'4. Auto-Insert Contacts'!B220,"")</f>
        <v/>
      </c>
      <c r="B221" s="106"/>
      <c r="C221" s="168"/>
      <c r="D221" s="168"/>
      <c r="E221" s="171"/>
      <c r="F221" s="171"/>
      <c r="G221" s="171"/>
      <c r="H221" s="171"/>
      <c r="I221" s="171"/>
      <c r="J221" s="171"/>
      <c r="K221" s="171"/>
      <c r="L221" s="171"/>
      <c r="M221" s="171"/>
      <c r="N221" s="171"/>
      <c r="O221" s="171"/>
      <c r="P221" s="175"/>
      <c r="Q221" s="175"/>
      <c r="R221" s="175"/>
      <c r="S221" s="175"/>
      <c r="T221" s="175"/>
      <c r="U221" s="400"/>
    </row>
    <row r="222" spans="1:21" x14ac:dyDescent="0.25">
      <c r="A222" s="278" t="str">
        <f>IF('4. Auto-Insert Contacts'!B221&lt;&gt;"",'4. Auto-Insert Contacts'!B221,"")</f>
        <v/>
      </c>
      <c r="B222" s="106"/>
      <c r="C222" s="168"/>
      <c r="D222" s="168"/>
      <c r="E222" s="171"/>
      <c r="F222" s="171"/>
      <c r="G222" s="171"/>
      <c r="H222" s="171"/>
      <c r="I222" s="171"/>
      <c r="J222" s="171"/>
      <c r="K222" s="171"/>
      <c r="L222" s="171"/>
      <c r="M222" s="171"/>
      <c r="N222" s="171"/>
      <c r="O222" s="171"/>
      <c r="P222" s="175"/>
      <c r="Q222" s="175"/>
      <c r="R222" s="175"/>
      <c r="S222" s="175"/>
      <c r="T222" s="175"/>
      <c r="U222" s="400"/>
    </row>
    <row r="223" spans="1:21" x14ac:dyDescent="0.25">
      <c r="A223" s="278" t="str">
        <f>IF('4. Auto-Insert Contacts'!B222&lt;&gt;"",'4. Auto-Insert Contacts'!B222,"")</f>
        <v/>
      </c>
      <c r="B223" s="106"/>
      <c r="C223" s="168"/>
      <c r="D223" s="168"/>
      <c r="E223" s="171"/>
      <c r="F223" s="171"/>
      <c r="G223" s="171"/>
      <c r="H223" s="171"/>
      <c r="I223" s="171"/>
      <c r="J223" s="171"/>
      <c r="K223" s="171"/>
      <c r="L223" s="171"/>
      <c r="M223" s="171"/>
      <c r="N223" s="171"/>
      <c r="O223" s="171"/>
      <c r="P223" s="175"/>
      <c r="Q223" s="175"/>
      <c r="R223" s="175"/>
      <c r="S223" s="175"/>
      <c r="T223" s="175"/>
      <c r="U223" s="400"/>
    </row>
    <row r="224" spans="1:21" x14ac:dyDescent="0.25">
      <c r="A224" s="278" t="str">
        <f>IF('4. Auto-Insert Contacts'!B223&lt;&gt;"",'4. Auto-Insert Contacts'!B223,"")</f>
        <v/>
      </c>
      <c r="B224" s="106"/>
      <c r="C224" s="168"/>
      <c r="D224" s="168"/>
      <c r="E224" s="171"/>
      <c r="F224" s="171"/>
      <c r="G224" s="171"/>
      <c r="H224" s="171"/>
      <c r="I224" s="171"/>
      <c r="J224" s="171"/>
      <c r="K224" s="171"/>
      <c r="L224" s="171"/>
      <c r="M224" s="171"/>
      <c r="N224" s="171"/>
      <c r="O224" s="171"/>
      <c r="P224" s="175"/>
      <c r="Q224" s="175"/>
      <c r="R224" s="175"/>
      <c r="S224" s="175"/>
      <c r="T224" s="175"/>
      <c r="U224" s="400"/>
    </row>
    <row r="225" spans="1:21" x14ac:dyDescent="0.25">
      <c r="A225" s="278" t="str">
        <f>IF('4. Auto-Insert Contacts'!B224&lt;&gt;"",'4. Auto-Insert Contacts'!B224,"")</f>
        <v/>
      </c>
      <c r="B225" s="106"/>
      <c r="C225" s="168"/>
      <c r="D225" s="168"/>
      <c r="E225" s="171"/>
      <c r="F225" s="171"/>
      <c r="G225" s="171"/>
      <c r="H225" s="171"/>
      <c r="I225" s="171"/>
      <c r="J225" s="171"/>
      <c r="K225" s="171"/>
      <c r="L225" s="171"/>
      <c r="M225" s="171"/>
      <c r="N225" s="171"/>
      <c r="O225" s="171"/>
      <c r="P225" s="175"/>
      <c r="Q225" s="175"/>
      <c r="R225" s="175"/>
      <c r="S225" s="175"/>
      <c r="T225" s="175"/>
      <c r="U225" s="400"/>
    </row>
    <row r="226" spans="1:21" x14ac:dyDescent="0.25">
      <c r="A226" s="278" t="str">
        <f>IF('4. Auto-Insert Contacts'!B225&lt;&gt;"",'4. Auto-Insert Contacts'!B225,"")</f>
        <v/>
      </c>
      <c r="B226" s="106"/>
      <c r="C226" s="168"/>
      <c r="D226" s="168"/>
      <c r="E226" s="171"/>
      <c r="F226" s="171"/>
      <c r="G226" s="171"/>
      <c r="H226" s="171"/>
      <c r="I226" s="171"/>
      <c r="J226" s="171"/>
      <c r="K226" s="171"/>
      <c r="L226" s="171"/>
      <c r="M226" s="171"/>
      <c r="N226" s="171"/>
      <c r="O226" s="171"/>
      <c r="P226" s="175"/>
      <c r="Q226" s="175"/>
      <c r="R226" s="175"/>
      <c r="S226" s="175"/>
      <c r="T226" s="175"/>
      <c r="U226" s="400"/>
    </row>
    <row r="227" spans="1:21" x14ac:dyDescent="0.25">
      <c r="A227" s="278" t="str">
        <f>IF('4. Auto-Insert Contacts'!B226&lt;&gt;"",'4. Auto-Insert Contacts'!B226,"")</f>
        <v/>
      </c>
      <c r="B227" s="106"/>
      <c r="C227" s="168"/>
      <c r="D227" s="168"/>
      <c r="E227" s="171"/>
      <c r="F227" s="171"/>
      <c r="G227" s="171"/>
      <c r="H227" s="171"/>
      <c r="I227" s="171"/>
      <c r="J227" s="171"/>
      <c r="K227" s="171"/>
      <c r="L227" s="171"/>
      <c r="M227" s="171"/>
      <c r="N227" s="171"/>
      <c r="O227" s="171"/>
      <c r="P227" s="175"/>
      <c r="Q227" s="175"/>
      <c r="R227" s="175"/>
      <c r="S227" s="175"/>
      <c r="T227" s="175"/>
      <c r="U227" s="400"/>
    </row>
    <row r="228" spans="1:21" x14ac:dyDescent="0.25">
      <c r="A228" s="278" t="str">
        <f>IF('4. Auto-Insert Contacts'!B227&lt;&gt;"",'4. Auto-Insert Contacts'!B227,"")</f>
        <v/>
      </c>
      <c r="B228" s="106"/>
      <c r="C228" s="168"/>
      <c r="D228" s="168"/>
      <c r="E228" s="171"/>
      <c r="F228" s="171"/>
      <c r="G228" s="171"/>
      <c r="H228" s="171"/>
      <c r="I228" s="171"/>
      <c r="J228" s="171"/>
      <c r="K228" s="171"/>
      <c r="L228" s="171"/>
      <c r="M228" s="171"/>
      <c r="N228" s="171"/>
      <c r="O228" s="171"/>
      <c r="P228" s="175"/>
      <c r="Q228" s="175"/>
      <c r="R228" s="175"/>
      <c r="S228" s="175"/>
      <c r="T228" s="175"/>
      <c r="U228" s="400"/>
    </row>
    <row r="229" spans="1:21" x14ac:dyDescent="0.25">
      <c r="A229" s="278" t="str">
        <f>IF('4. Auto-Insert Contacts'!B228&lt;&gt;"",'4. Auto-Insert Contacts'!B228,"")</f>
        <v/>
      </c>
      <c r="B229" s="106"/>
      <c r="C229" s="168"/>
      <c r="D229" s="168"/>
      <c r="E229" s="171"/>
      <c r="F229" s="171"/>
      <c r="G229" s="171"/>
      <c r="H229" s="171"/>
      <c r="I229" s="171"/>
      <c r="J229" s="171"/>
      <c r="K229" s="171"/>
      <c r="L229" s="171"/>
      <c r="M229" s="171"/>
      <c r="N229" s="171"/>
      <c r="O229" s="171"/>
      <c r="P229" s="175"/>
      <c r="Q229" s="175"/>
      <c r="R229" s="175"/>
      <c r="S229" s="175"/>
      <c r="T229" s="175"/>
      <c r="U229" s="400"/>
    </row>
    <row r="230" spans="1:21" x14ac:dyDescent="0.25">
      <c r="A230" s="278" t="str">
        <f>IF('4. Auto-Insert Contacts'!B229&lt;&gt;"",'4. Auto-Insert Contacts'!B229,"")</f>
        <v/>
      </c>
      <c r="B230" s="106"/>
      <c r="C230" s="168"/>
      <c r="D230" s="168"/>
      <c r="E230" s="171"/>
      <c r="F230" s="171"/>
      <c r="G230" s="171"/>
      <c r="H230" s="171"/>
      <c r="I230" s="171"/>
      <c r="J230" s="171"/>
      <c r="K230" s="171"/>
      <c r="L230" s="171"/>
      <c r="M230" s="171"/>
      <c r="N230" s="171"/>
      <c r="O230" s="171"/>
      <c r="P230" s="175"/>
      <c r="Q230" s="175"/>
      <c r="R230" s="175"/>
      <c r="S230" s="175"/>
      <c r="T230" s="175"/>
      <c r="U230" s="400"/>
    </row>
    <row r="231" spans="1:21" x14ac:dyDescent="0.25">
      <c r="A231" s="278" t="str">
        <f>IF('4. Auto-Insert Contacts'!B230&lt;&gt;"",'4. Auto-Insert Contacts'!B230,"")</f>
        <v/>
      </c>
      <c r="B231" s="106"/>
      <c r="C231" s="168"/>
      <c r="D231" s="168"/>
      <c r="E231" s="171"/>
      <c r="F231" s="171"/>
      <c r="G231" s="171"/>
      <c r="H231" s="171"/>
      <c r="I231" s="171"/>
      <c r="J231" s="171"/>
      <c r="K231" s="171"/>
      <c r="L231" s="171"/>
      <c r="M231" s="171"/>
      <c r="N231" s="171"/>
      <c r="O231" s="171"/>
      <c r="P231" s="175"/>
      <c r="Q231" s="175"/>
      <c r="R231" s="175"/>
      <c r="S231" s="175"/>
      <c r="T231" s="175"/>
      <c r="U231" s="400"/>
    </row>
    <row r="232" spans="1:21" x14ac:dyDescent="0.25">
      <c r="A232" s="278" t="str">
        <f>IF('4. Auto-Insert Contacts'!B231&lt;&gt;"",'4. Auto-Insert Contacts'!B231,"")</f>
        <v/>
      </c>
      <c r="B232" s="106"/>
      <c r="C232" s="168"/>
      <c r="D232" s="168"/>
      <c r="E232" s="171"/>
      <c r="F232" s="171"/>
      <c r="G232" s="171"/>
      <c r="H232" s="171"/>
      <c r="I232" s="171"/>
      <c r="J232" s="171"/>
      <c r="K232" s="171"/>
      <c r="L232" s="171"/>
      <c r="M232" s="171"/>
      <c r="N232" s="171"/>
      <c r="O232" s="171"/>
      <c r="P232" s="175"/>
      <c r="Q232" s="175"/>
      <c r="R232" s="175"/>
      <c r="S232" s="175"/>
      <c r="T232" s="175"/>
      <c r="U232" s="400"/>
    </row>
    <row r="233" spans="1:21" x14ac:dyDescent="0.25">
      <c r="A233" s="278" t="str">
        <f>IF('4. Auto-Insert Contacts'!B232&lt;&gt;"",'4. Auto-Insert Contacts'!B232,"")</f>
        <v/>
      </c>
      <c r="B233" s="106"/>
      <c r="C233" s="168"/>
      <c r="D233" s="168"/>
      <c r="E233" s="171"/>
      <c r="F233" s="171"/>
      <c r="G233" s="171"/>
      <c r="H233" s="171"/>
      <c r="I233" s="171"/>
      <c r="J233" s="171"/>
      <c r="K233" s="171"/>
      <c r="L233" s="171"/>
      <c r="M233" s="171"/>
      <c r="N233" s="171"/>
      <c r="O233" s="171"/>
      <c r="P233" s="175"/>
      <c r="Q233" s="175"/>
      <c r="R233" s="175"/>
      <c r="S233" s="175"/>
      <c r="T233" s="175"/>
      <c r="U233" s="400"/>
    </row>
    <row r="234" spans="1:21" x14ac:dyDescent="0.25">
      <c r="A234" s="278" t="str">
        <f>IF('4. Auto-Insert Contacts'!B233&lt;&gt;"",'4. Auto-Insert Contacts'!B233,"")</f>
        <v/>
      </c>
      <c r="B234" s="106"/>
      <c r="C234" s="168"/>
      <c r="D234" s="168"/>
      <c r="E234" s="171"/>
      <c r="F234" s="171"/>
      <c r="G234" s="171"/>
      <c r="H234" s="171"/>
      <c r="I234" s="171"/>
      <c r="J234" s="171"/>
      <c r="K234" s="171"/>
      <c r="L234" s="171"/>
      <c r="M234" s="171"/>
      <c r="N234" s="171"/>
      <c r="O234" s="171"/>
      <c r="P234" s="175"/>
      <c r="Q234" s="175"/>
      <c r="R234" s="175"/>
      <c r="S234" s="175"/>
      <c r="T234" s="175"/>
      <c r="U234" s="400"/>
    </row>
    <row r="235" spans="1:21" x14ac:dyDescent="0.25">
      <c r="A235" s="278" t="str">
        <f>IF('4. Auto-Insert Contacts'!B234&lt;&gt;"",'4. Auto-Insert Contacts'!B234,"")</f>
        <v/>
      </c>
      <c r="B235" s="106"/>
      <c r="C235" s="168"/>
      <c r="D235" s="168"/>
      <c r="E235" s="171"/>
      <c r="F235" s="171"/>
      <c r="G235" s="171"/>
      <c r="H235" s="171"/>
      <c r="I235" s="171"/>
      <c r="J235" s="171"/>
      <c r="K235" s="171"/>
      <c r="L235" s="171"/>
      <c r="M235" s="171"/>
      <c r="N235" s="171"/>
      <c r="O235" s="171"/>
      <c r="P235" s="175"/>
      <c r="Q235" s="175"/>
      <c r="R235" s="175"/>
      <c r="S235" s="175"/>
      <c r="T235" s="175"/>
      <c r="U235" s="400"/>
    </row>
    <row r="236" spans="1:21" x14ac:dyDescent="0.25">
      <c r="A236" s="278" t="str">
        <f>IF('4. Auto-Insert Contacts'!B235&lt;&gt;"",'4. Auto-Insert Contacts'!B235,"")</f>
        <v/>
      </c>
      <c r="B236" s="106"/>
      <c r="C236" s="168"/>
      <c r="D236" s="168"/>
      <c r="E236" s="171"/>
      <c r="F236" s="171"/>
      <c r="G236" s="171"/>
      <c r="H236" s="171"/>
      <c r="I236" s="171"/>
      <c r="J236" s="171"/>
      <c r="K236" s="171"/>
      <c r="L236" s="171"/>
      <c r="M236" s="171"/>
      <c r="N236" s="171"/>
      <c r="O236" s="171"/>
      <c r="P236" s="175"/>
      <c r="Q236" s="175"/>
      <c r="R236" s="175"/>
      <c r="S236" s="175"/>
      <c r="T236" s="175"/>
      <c r="U236" s="400"/>
    </row>
    <row r="237" spans="1:21" x14ac:dyDescent="0.25">
      <c r="A237" s="278" t="str">
        <f>IF('4. Auto-Insert Contacts'!B236&lt;&gt;"",'4. Auto-Insert Contacts'!B236,"")</f>
        <v/>
      </c>
      <c r="B237" s="106"/>
      <c r="C237" s="168"/>
      <c r="D237" s="168"/>
      <c r="E237" s="171"/>
      <c r="F237" s="171"/>
      <c r="G237" s="171"/>
      <c r="H237" s="171"/>
      <c r="I237" s="171"/>
      <c r="J237" s="171"/>
      <c r="K237" s="171"/>
      <c r="L237" s="171"/>
      <c r="M237" s="171"/>
      <c r="N237" s="171"/>
      <c r="O237" s="171"/>
      <c r="P237" s="175"/>
      <c r="Q237" s="175"/>
      <c r="R237" s="175"/>
      <c r="S237" s="175"/>
      <c r="T237" s="175"/>
      <c r="U237" s="400"/>
    </row>
    <row r="238" spans="1:21" x14ac:dyDescent="0.25">
      <c r="A238" s="278" t="str">
        <f>IF('4. Auto-Insert Contacts'!B237&lt;&gt;"",'4. Auto-Insert Contacts'!B237,"")</f>
        <v/>
      </c>
      <c r="B238" s="106"/>
      <c r="C238" s="168"/>
      <c r="D238" s="168"/>
      <c r="E238" s="171"/>
      <c r="F238" s="171"/>
      <c r="G238" s="171"/>
      <c r="H238" s="171"/>
      <c r="I238" s="171"/>
      <c r="J238" s="171"/>
      <c r="K238" s="171"/>
      <c r="L238" s="171"/>
      <c r="M238" s="171"/>
      <c r="N238" s="171"/>
      <c r="O238" s="171"/>
      <c r="P238" s="175"/>
      <c r="Q238" s="175"/>
      <c r="R238" s="175"/>
      <c r="S238" s="175"/>
      <c r="T238" s="175"/>
      <c r="U238" s="400"/>
    </row>
    <row r="239" spans="1:21" x14ac:dyDescent="0.25">
      <c r="A239" s="278" t="str">
        <f>IF('4. Auto-Insert Contacts'!B238&lt;&gt;"",'4. Auto-Insert Contacts'!B238,"")</f>
        <v/>
      </c>
      <c r="B239" s="106"/>
      <c r="C239" s="168"/>
      <c r="D239" s="168"/>
      <c r="E239" s="171"/>
      <c r="F239" s="171"/>
      <c r="G239" s="171"/>
      <c r="H239" s="171"/>
      <c r="I239" s="171"/>
      <c r="J239" s="171"/>
      <c r="K239" s="171"/>
      <c r="L239" s="171"/>
      <c r="M239" s="171"/>
      <c r="N239" s="171"/>
      <c r="O239" s="171"/>
      <c r="P239" s="175"/>
      <c r="Q239" s="175"/>
      <c r="R239" s="175"/>
      <c r="S239" s="175"/>
      <c r="T239" s="175"/>
      <c r="U239" s="400"/>
    </row>
    <row r="240" spans="1:21" x14ac:dyDescent="0.25">
      <c r="A240" s="278" t="str">
        <f>IF('4. Auto-Insert Contacts'!B239&lt;&gt;"",'4. Auto-Insert Contacts'!B239,"")</f>
        <v/>
      </c>
      <c r="B240" s="106"/>
      <c r="C240" s="168"/>
      <c r="D240" s="168"/>
      <c r="E240" s="171"/>
      <c r="F240" s="171"/>
      <c r="G240" s="171"/>
      <c r="H240" s="171"/>
      <c r="I240" s="171"/>
      <c r="J240" s="171"/>
      <c r="K240" s="171"/>
      <c r="L240" s="171"/>
      <c r="M240" s="171"/>
      <c r="N240" s="171"/>
      <c r="O240" s="171"/>
      <c r="P240" s="175"/>
      <c r="Q240" s="175"/>
      <c r="R240" s="175"/>
      <c r="S240" s="175"/>
      <c r="T240" s="175"/>
      <c r="U240" s="400"/>
    </row>
    <row r="241" spans="1:21" x14ac:dyDescent="0.25">
      <c r="A241" s="278" t="str">
        <f>IF('4. Auto-Insert Contacts'!B240&lt;&gt;"",'4. Auto-Insert Contacts'!B240,"")</f>
        <v/>
      </c>
      <c r="B241" s="106"/>
      <c r="C241" s="168"/>
      <c r="D241" s="168"/>
      <c r="E241" s="171"/>
      <c r="F241" s="171"/>
      <c r="G241" s="171"/>
      <c r="H241" s="171"/>
      <c r="I241" s="171"/>
      <c r="J241" s="171"/>
      <c r="K241" s="171"/>
      <c r="L241" s="171"/>
      <c r="M241" s="171"/>
      <c r="N241" s="171"/>
      <c r="O241" s="171"/>
      <c r="P241" s="175"/>
      <c r="Q241" s="175"/>
      <c r="R241" s="175"/>
      <c r="S241" s="175"/>
      <c r="T241" s="175"/>
      <c r="U241" s="400"/>
    </row>
    <row r="242" spans="1:21" x14ac:dyDescent="0.25">
      <c r="A242" s="278" t="str">
        <f>IF('4. Auto-Insert Contacts'!B241&lt;&gt;"",'4. Auto-Insert Contacts'!B241,"")</f>
        <v/>
      </c>
      <c r="B242" s="106"/>
      <c r="C242" s="168"/>
      <c r="D242" s="168"/>
      <c r="E242" s="171"/>
      <c r="F242" s="171"/>
      <c r="G242" s="171"/>
      <c r="H242" s="171"/>
      <c r="I242" s="171"/>
      <c r="J242" s="171"/>
      <c r="K242" s="171"/>
      <c r="L242" s="171"/>
      <c r="M242" s="171"/>
      <c r="N242" s="171"/>
      <c r="O242" s="171"/>
      <c r="P242" s="175"/>
      <c r="Q242" s="175"/>
      <c r="R242" s="175"/>
      <c r="S242" s="175"/>
      <c r="T242" s="175"/>
      <c r="U242" s="400"/>
    </row>
    <row r="243" spans="1:21" x14ac:dyDescent="0.25">
      <c r="A243" s="278" t="str">
        <f>IF('4. Auto-Insert Contacts'!B242&lt;&gt;"",'4. Auto-Insert Contacts'!B242,"")</f>
        <v/>
      </c>
      <c r="B243" s="106"/>
      <c r="C243" s="168"/>
      <c r="D243" s="168"/>
      <c r="E243" s="171"/>
      <c r="F243" s="171"/>
      <c r="G243" s="171"/>
      <c r="H243" s="171"/>
      <c r="I243" s="171"/>
      <c r="J243" s="171"/>
      <c r="K243" s="171"/>
      <c r="L243" s="171"/>
      <c r="M243" s="171"/>
      <c r="N243" s="171"/>
      <c r="O243" s="171"/>
      <c r="P243" s="175"/>
      <c r="Q243" s="175"/>
      <c r="R243" s="175"/>
      <c r="S243" s="175"/>
      <c r="T243" s="175"/>
      <c r="U243" s="400"/>
    </row>
    <row r="244" spans="1:21" x14ac:dyDescent="0.25">
      <c r="A244" s="278" t="str">
        <f>IF('4. Auto-Insert Contacts'!B243&lt;&gt;"",'4. Auto-Insert Contacts'!B243,"")</f>
        <v/>
      </c>
      <c r="B244" s="106"/>
      <c r="C244" s="168"/>
      <c r="D244" s="168"/>
      <c r="E244" s="171"/>
      <c r="F244" s="171"/>
      <c r="G244" s="171"/>
      <c r="H244" s="171"/>
      <c r="I244" s="171"/>
      <c r="J244" s="171"/>
      <c r="K244" s="171"/>
      <c r="L244" s="171"/>
      <c r="M244" s="171"/>
      <c r="N244" s="171"/>
      <c r="O244" s="171"/>
      <c r="P244" s="175"/>
      <c r="Q244" s="175"/>
      <c r="R244" s="175"/>
      <c r="S244" s="175"/>
      <c r="T244" s="175"/>
      <c r="U244" s="400"/>
    </row>
    <row r="245" spans="1:21" x14ac:dyDescent="0.25">
      <c r="A245" s="278" t="str">
        <f>IF('4. Auto-Insert Contacts'!B244&lt;&gt;"",'4. Auto-Insert Contacts'!B244,"")</f>
        <v/>
      </c>
      <c r="B245" s="106"/>
      <c r="C245" s="168"/>
      <c r="D245" s="168"/>
      <c r="E245" s="171"/>
      <c r="F245" s="171"/>
      <c r="G245" s="171"/>
      <c r="H245" s="171"/>
      <c r="I245" s="171"/>
      <c r="J245" s="171"/>
      <c r="K245" s="171"/>
      <c r="L245" s="171"/>
      <c r="M245" s="171"/>
      <c r="N245" s="171"/>
      <c r="O245" s="171"/>
      <c r="P245" s="175"/>
      <c r="Q245" s="175"/>
      <c r="R245" s="175"/>
      <c r="S245" s="175"/>
      <c r="T245" s="175"/>
      <c r="U245" s="400"/>
    </row>
    <row r="246" spans="1:21" x14ac:dyDescent="0.25">
      <c r="A246" s="278" t="str">
        <f>IF('4. Auto-Insert Contacts'!B245&lt;&gt;"",'4. Auto-Insert Contacts'!B245,"")</f>
        <v/>
      </c>
      <c r="B246" s="106"/>
      <c r="C246" s="168"/>
      <c r="D246" s="168"/>
      <c r="E246" s="171"/>
      <c r="F246" s="171"/>
      <c r="G246" s="171"/>
      <c r="H246" s="171"/>
      <c r="I246" s="171"/>
      <c r="J246" s="171"/>
      <c r="K246" s="171"/>
      <c r="L246" s="171"/>
      <c r="M246" s="171"/>
      <c r="N246" s="171"/>
      <c r="O246" s="171"/>
      <c r="P246" s="175"/>
      <c r="Q246" s="175"/>
      <c r="R246" s="175"/>
      <c r="S246" s="175"/>
      <c r="T246" s="175"/>
      <c r="U246" s="400"/>
    </row>
    <row r="247" spans="1:21" x14ac:dyDescent="0.25">
      <c r="A247" s="278" t="str">
        <f>IF('4. Auto-Insert Contacts'!B246&lt;&gt;"",'4. Auto-Insert Contacts'!B246,"")</f>
        <v/>
      </c>
      <c r="B247" s="106"/>
      <c r="C247" s="168"/>
      <c r="D247" s="168"/>
      <c r="E247" s="171"/>
      <c r="F247" s="171"/>
      <c r="G247" s="171"/>
      <c r="H247" s="171"/>
      <c r="I247" s="171"/>
      <c r="J247" s="171"/>
      <c r="K247" s="171"/>
      <c r="L247" s="171"/>
      <c r="M247" s="171"/>
      <c r="N247" s="171"/>
      <c r="O247" s="171"/>
      <c r="P247" s="175"/>
      <c r="Q247" s="175"/>
      <c r="R247" s="175"/>
      <c r="S247" s="175"/>
      <c r="T247" s="175"/>
      <c r="U247" s="400"/>
    </row>
    <row r="248" spans="1:21" x14ac:dyDescent="0.25">
      <c r="A248" s="278" t="str">
        <f>IF('4. Auto-Insert Contacts'!B247&lt;&gt;"",'4. Auto-Insert Contacts'!B247,"")</f>
        <v/>
      </c>
      <c r="B248" s="106"/>
      <c r="C248" s="168"/>
      <c r="D248" s="168"/>
      <c r="E248" s="171"/>
      <c r="F248" s="171"/>
      <c r="G248" s="171"/>
      <c r="H248" s="171"/>
      <c r="I248" s="171"/>
      <c r="J248" s="171"/>
      <c r="K248" s="171"/>
      <c r="L248" s="171"/>
      <c r="M248" s="171"/>
      <c r="N248" s="171"/>
      <c r="O248" s="171"/>
      <c r="P248" s="175"/>
      <c r="Q248" s="175"/>
      <c r="R248" s="175"/>
      <c r="S248" s="175"/>
      <c r="T248" s="175"/>
      <c r="U248" s="400"/>
    </row>
    <row r="249" spans="1:21" x14ac:dyDescent="0.25">
      <c r="A249" s="278" t="str">
        <f>IF('4. Auto-Insert Contacts'!B248&lt;&gt;"",'4. Auto-Insert Contacts'!B248,"")</f>
        <v/>
      </c>
      <c r="B249" s="106"/>
      <c r="C249" s="168"/>
      <c r="D249" s="168"/>
      <c r="E249" s="171"/>
      <c r="F249" s="171"/>
      <c r="G249" s="171"/>
      <c r="H249" s="171"/>
      <c r="I249" s="171"/>
      <c r="J249" s="171"/>
      <c r="K249" s="171"/>
      <c r="L249" s="171"/>
      <c r="M249" s="171"/>
      <c r="N249" s="171"/>
      <c r="O249" s="171"/>
      <c r="P249" s="175"/>
      <c r="Q249" s="175"/>
      <c r="R249" s="175"/>
      <c r="S249" s="175"/>
      <c r="T249" s="175"/>
      <c r="U249" s="400"/>
    </row>
    <row r="250" spans="1:21" x14ac:dyDescent="0.25">
      <c r="A250" s="278" t="str">
        <f>IF('4. Auto-Insert Contacts'!B249&lt;&gt;"",'4. Auto-Insert Contacts'!B249,"")</f>
        <v/>
      </c>
      <c r="B250" s="106"/>
      <c r="C250" s="168"/>
      <c r="D250" s="168"/>
      <c r="E250" s="171"/>
      <c r="F250" s="171"/>
      <c r="G250" s="171"/>
      <c r="H250" s="171"/>
      <c r="I250" s="171"/>
      <c r="J250" s="171"/>
      <c r="K250" s="171"/>
      <c r="L250" s="171"/>
      <c r="M250" s="171"/>
      <c r="N250" s="171"/>
      <c r="O250" s="171"/>
      <c r="P250" s="175"/>
      <c r="Q250" s="175"/>
      <c r="R250" s="175"/>
      <c r="S250" s="175"/>
      <c r="T250" s="175"/>
      <c r="U250" s="400"/>
    </row>
    <row r="251" spans="1:21" x14ac:dyDescent="0.25">
      <c r="A251" s="278" t="str">
        <f>IF('4. Auto-Insert Contacts'!B250&lt;&gt;"",'4. Auto-Insert Contacts'!B250,"")</f>
        <v/>
      </c>
      <c r="B251" s="106"/>
      <c r="C251" s="168"/>
      <c r="D251" s="168"/>
      <c r="E251" s="171"/>
      <c r="F251" s="171"/>
      <c r="G251" s="171"/>
      <c r="H251" s="171"/>
      <c r="I251" s="171"/>
      <c r="J251" s="171"/>
      <c r="K251" s="171"/>
      <c r="L251" s="171"/>
      <c r="M251" s="171"/>
      <c r="N251" s="171"/>
      <c r="O251" s="171"/>
      <c r="P251" s="175"/>
      <c r="Q251" s="175"/>
      <c r="R251" s="175"/>
      <c r="S251" s="175"/>
      <c r="T251" s="175"/>
      <c r="U251" s="400"/>
    </row>
    <row r="252" spans="1:21" x14ac:dyDescent="0.25">
      <c r="A252" s="278" t="str">
        <f>IF('4. Auto-Insert Contacts'!B251&lt;&gt;"",'4. Auto-Insert Contacts'!B251,"")</f>
        <v/>
      </c>
      <c r="B252" s="106"/>
      <c r="C252" s="168"/>
      <c r="D252" s="168"/>
      <c r="E252" s="171"/>
      <c r="F252" s="171"/>
      <c r="G252" s="171"/>
      <c r="H252" s="171"/>
      <c r="I252" s="171"/>
      <c r="J252" s="171"/>
      <c r="K252" s="171"/>
      <c r="L252" s="171"/>
      <c r="M252" s="171"/>
      <c r="N252" s="171"/>
      <c r="O252" s="171"/>
      <c r="P252" s="175"/>
      <c r="Q252" s="175"/>
      <c r="R252" s="175"/>
      <c r="S252" s="175"/>
      <c r="T252" s="175"/>
      <c r="U252" s="400"/>
    </row>
    <row r="253" spans="1:21" x14ac:dyDescent="0.25">
      <c r="A253" s="278" t="str">
        <f>IF('4. Auto-Insert Contacts'!B252&lt;&gt;"",'4. Auto-Insert Contacts'!B252,"")</f>
        <v/>
      </c>
      <c r="B253" s="106"/>
      <c r="C253" s="168"/>
      <c r="D253" s="168"/>
      <c r="E253" s="171"/>
      <c r="F253" s="171"/>
      <c r="G253" s="171"/>
      <c r="H253" s="171"/>
      <c r="I253" s="171"/>
      <c r="J253" s="171"/>
      <c r="K253" s="171"/>
      <c r="L253" s="171"/>
      <c r="M253" s="171"/>
      <c r="N253" s="171"/>
      <c r="O253" s="171"/>
      <c r="P253" s="175"/>
      <c r="Q253" s="175"/>
      <c r="R253" s="175"/>
      <c r="S253" s="175"/>
      <c r="T253" s="175"/>
      <c r="U253" s="400"/>
    </row>
    <row r="254" spans="1:21" x14ac:dyDescent="0.25">
      <c r="A254" s="278" t="str">
        <f>IF('4. Auto-Insert Contacts'!B253&lt;&gt;"",'4. Auto-Insert Contacts'!B253,"")</f>
        <v/>
      </c>
      <c r="B254" s="106"/>
      <c r="C254" s="168"/>
      <c r="D254" s="168"/>
      <c r="E254" s="171"/>
      <c r="F254" s="171"/>
      <c r="G254" s="171"/>
      <c r="H254" s="171"/>
      <c r="I254" s="171"/>
      <c r="J254" s="171"/>
      <c r="K254" s="171"/>
      <c r="L254" s="171"/>
      <c r="M254" s="171"/>
      <c r="N254" s="171"/>
      <c r="O254" s="171"/>
      <c r="P254" s="175"/>
      <c r="Q254" s="175"/>
      <c r="R254" s="175"/>
      <c r="S254" s="175"/>
      <c r="T254" s="175"/>
      <c r="U254" s="400"/>
    </row>
    <row r="255" spans="1:21" x14ac:dyDescent="0.25">
      <c r="A255" s="278" t="str">
        <f>IF('4. Auto-Insert Contacts'!B254&lt;&gt;"",'4. Auto-Insert Contacts'!B254,"")</f>
        <v/>
      </c>
      <c r="B255" s="106"/>
      <c r="C255" s="168"/>
      <c r="D255" s="168"/>
      <c r="E255" s="171"/>
      <c r="F255" s="171"/>
      <c r="G255" s="171"/>
      <c r="H255" s="171"/>
      <c r="I255" s="171"/>
      <c r="J255" s="171"/>
      <c r="K255" s="171"/>
      <c r="L255" s="171"/>
      <c r="M255" s="171"/>
      <c r="N255" s="171"/>
      <c r="O255" s="171"/>
      <c r="P255" s="175"/>
      <c r="Q255" s="175"/>
      <c r="R255" s="175"/>
      <c r="S255" s="175"/>
      <c r="T255" s="175"/>
      <c r="U255" s="400"/>
    </row>
    <row r="256" spans="1:21" x14ac:dyDescent="0.25">
      <c r="A256" s="278" t="str">
        <f>IF('4. Auto-Insert Contacts'!B255&lt;&gt;"",'4. Auto-Insert Contacts'!B255,"")</f>
        <v/>
      </c>
      <c r="B256" s="106"/>
      <c r="C256" s="168"/>
      <c r="D256" s="168"/>
      <c r="E256" s="171"/>
      <c r="F256" s="171"/>
      <c r="G256" s="171"/>
      <c r="H256" s="171"/>
      <c r="I256" s="171"/>
      <c r="J256" s="171"/>
      <c r="K256" s="171"/>
      <c r="L256" s="171"/>
      <c r="M256" s="171"/>
      <c r="N256" s="171"/>
      <c r="O256" s="171"/>
      <c r="P256" s="175"/>
      <c r="Q256" s="175"/>
      <c r="R256" s="175"/>
      <c r="S256" s="175"/>
      <c r="T256" s="175"/>
      <c r="U256" s="400"/>
    </row>
    <row r="257" spans="1:21" x14ac:dyDescent="0.25">
      <c r="A257" s="278" t="str">
        <f>IF('4. Auto-Insert Contacts'!B256&lt;&gt;"",'4. Auto-Insert Contacts'!B256,"")</f>
        <v/>
      </c>
      <c r="B257" s="106"/>
      <c r="C257" s="168"/>
      <c r="D257" s="168"/>
      <c r="E257" s="171"/>
      <c r="F257" s="171"/>
      <c r="G257" s="171"/>
      <c r="H257" s="171"/>
      <c r="I257" s="171"/>
      <c r="J257" s="171"/>
      <c r="K257" s="171"/>
      <c r="L257" s="171"/>
      <c r="M257" s="171"/>
      <c r="N257" s="171"/>
      <c r="O257" s="171"/>
      <c r="P257" s="175"/>
      <c r="Q257" s="175"/>
      <c r="R257" s="175"/>
      <c r="S257" s="175"/>
      <c r="T257" s="175"/>
      <c r="U257" s="400"/>
    </row>
    <row r="258" spans="1:21" x14ac:dyDescent="0.25">
      <c r="A258" s="278" t="str">
        <f>IF('4. Auto-Insert Contacts'!B257&lt;&gt;"",'4. Auto-Insert Contacts'!B257,"")</f>
        <v/>
      </c>
      <c r="B258" s="106"/>
      <c r="C258" s="168"/>
      <c r="D258" s="168"/>
      <c r="E258" s="171"/>
      <c r="F258" s="171"/>
      <c r="G258" s="171"/>
      <c r="H258" s="171"/>
      <c r="I258" s="171"/>
      <c r="J258" s="171"/>
      <c r="K258" s="171"/>
      <c r="L258" s="171"/>
      <c r="M258" s="171"/>
      <c r="N258" s="171"/>
      <c r="O258" s="171"/>
      <c r="P258" s="175"/>
      <c r="Q258" s="175"/>
      <c r="R258" s="175"/>
      <c r="S258" s="175"/>
      <c r="T258" s="175"/>
      <c r="U258" s="400"/>
    </row>
    <row r="259" spans="1:21" x14ac:dyDescent="0.25">
      <c r="A259" s="278" t="str">
        <f>IF('4. Auto-Insert Contacts'!B258&lt;&gt;"",'4. Auto-Insert Contacts'!B258,"")</f>
        <v/>
      </c>
      <c r="B259" s="106"/>
      <c r="C259" s="168"/>
      <c r="D259" s="168"/>
      <c r="E259" s="171"/>
      <c r="F259" s="171"/>
      <c r="G259" s="171"/>
      <c r="H259" s="171"/>
      <c r="I259" s="171"/>
      <c r="J259" s="171"/>
      <c r="K259" s="171"/>
      <c r="L259" s="171"/>
      <c r="M259" s="171"/>
      <c r="N259" s="171"/>
      <c r="O259" s="171"/>
      <c r="P259" s="175"/>
      <c r="Q259" s="175"/>
      <c r="R259" s="175"/>
      <c r="S259" s="175"/>
      <c r="T259" s="175"/>
      <c r="U259" s="400"/>
    </row>
    <row r="260" spans="1:21" x14ac:dyDescent="0.25">
      <c r="A260" s="278" t="str">
        <f>IF('4. Auto-Insert Contacts'!B259&lt;&gt;"",'4. Auto-Insert Contacts'!B259,"")</f>
        <v/>
      </c>
      <c r="B260" s="106"/>
      <c r="C260" s="168"/>
      <c r="D260" s="168"/>
      <c r="E260" s="171"/>
      <c r="F260" s="171"/>
      <c r="G260" s="171"/>
      <c r="H260" s="171"/>
      <c r="I260" s="171"/>
      <c r="J260" s="171"/>
      <c r="K260" s="171"/>
      <c r="L260" s="171"/>
      <c r="M260" s="171"/>
      <c r="N260" s="171"/>
      <c r="O260" s="171"/>
      <c r="P260" s="175"/>
      <c r="Q260" s="175"/>
      <c r="R260" s="175"/>
      <c r="S260" s="175"/>
      <c r="T260" s="175"/>
      <c r="U260" s="400"/>
    </row>
    <row r="261" spans="1:21" x14ac:dyDescent="0.25">
      <c r="A261" s="278" t="str">
        <f>IF('4. Auto-Insert Contacts'!B260&lt;&gt;"",'4. Auto-Insert Contacts'!B260,"")</f>
        <v/>
      </c>
      <c r="B261" s="106"/>
      <c r="C261" s="168"/>
      <c r="D261" s="168"/>
      <c r="E261" s="171"/>
      <c r="F261" s="171"/>
      <c r="G261" s="171"/>
      <c r="H261" s="171"/>
      <c r="I261" s="171"/>
      <c r="J261" s="171"/>
      <c r="K261" s="171"/>
      <c r="L261" s="171"/>
      <c r="M261" s="171"/>
      <c r="N261" s="171"/>
      <c r="O261" s="171"/>
      <c r="P261" s="175"/>
      <c r="Q261" s="175"/>
      <c r="R261" s="175"/>
      <c r="S261" s="175"/>
      <c r="T261" s="175"/>
      <c r="U261" s="400"/>
    </row>
    <row r="262" spans="1:21" x14ac:dyDescent="0.25">
      <c r="A262" s="278" t="str">
        <f>IF('4. Auto-Insert Contacts'!B261&lt;&gt;"",'4. Auto-Insert Contacts'!B261,"")</f>
        <v/>
      </c>
      <c r="B262" s="106"/>
      <c r="C262" s="168"/>
      <c r="D262" s="168"/>
      <c r="E262" s="171"/>
      <c r="F262" s="171"/>
      <c r="G262" s="171"/>
      <c r="H262" s="171"/>
      <c r="I262" s="171"/>
      <c r="J262" s="171"/>
      <c r="K262" s="171"/>
      <c r="L262" s="171"/>
      <c r="M262" s="171"/>
      <c r="N262" s="171"/>
      <c r="O262" s="171"/>
      <c r="P262" s="175"/>
      <c r="Q262" s="175"/>
      <c r="R262" s="175"/>
      <c r="S262" s="175"/>
      <c r="T262" s="175"/>
      <c r="U262" s="400"/>
    </row>
    <row r="263" spans="1:21" x14ac:dyDescent="0.25">
      <c r="A263" s="278" t="str">
        <f>IF('4. Auto-Insert Contacts'!B262&lt;&gt;"",'4. Auto-Insert Contacts'!B262,"")</f>
        <v/>
      </c>
      <c r="B263" s="106"/>
      <c r="C263" s="168"/>
      <c r="D263" s="168"/>
      <c r="E263" s="171"/>
      <c r="F263" s="171"/>
      <c r="G263" s="171"/>
      <c r="H263" s="171"/>
      <c r="I263" s="171"/>
      <c r="J263" s="171"/>
      <c r="K263" s="171"/>
      <c r="L263" s="171"/>
      <c r="M263" s="171"/>
      <c r="N263" s="171"/>
      <c r="O263" s="171"/>
      <c r="P263" s="175"/>
      <c r="Q263" s="175"/>
      <c r="R263" s="175"/>
      <c r="S263" s="175"/>
      <c r="T263" s="175"/>
      <c r="U263" s="400"/>
    </row>
    <row r="264" spans="1:21" x14ac:dyDescent="0.25">
      <c r="A264" s="278" t="str">
        <f>IF('4. Auto-Insert Contacts'!B263&lt;&gt;"",'4. Auto-Insert Contacts'!B263,"")</f>
        <v/>
      </c>
      <c r="B264" s="106"/>
      <c r="C264" s="168"/>
      <c r="D264" s="168"/>
      <c r="E264" s="171"/>
      <c r="F264" s="171"/>
      <c r="G264" s="171"/>
      <c r="H264" s="171"/>
      <c r="I264" s="171"/>
      <c r="J264" s="171"/>
      <c r="K264" s="171"/>
      <c r="L264" s="171"/>
      <c r="M264" s="171"/>
      <c r="N264" s="171"/>
      <c r="O264" s="171"/>
      <c r="P264" s="175"/>
      <c r="Q264" s="175"/>
      <c r="R264" s="175"/>
      <c r="S264" s="175"/>
      <c r="T264" s="175"/>
      <c r="U264" s="400"/>
    </row>
    <row r="265" spans="1:21" x14ac:dyDescent="0.25">
      <c r="A265" s="278" t="str">
        <f>IF('4. Auto-Insert Contacts'!B264&lt;&gt;"",'4. Auto-Insert Contacts'!B264,"")</f>
        <v/>
      </c>
      <c r="B265" s="106"/>
      <c r="C265" s="168"/>
      <c r="D265" s="168"/>
      <c r="E265" s="171"/>
      <c r="F265" s="171"/>
      <c r="G265" s="171"/>
      <c r="H265" s="171"/>
      <c r="I265" s="171"/>
      <c r="J265" s="171"/>
      <c r="K265" s="171"/>
      <c r="L265" s="171"/>
      <c r="M265" s="171"/>
      <c r="N265" s="171"/>
      <c r="O265" s="171"/>
      <c r="P265" s="175"/>
      <c r="Q265" s="175"/>
      <c r="R265" s="175"/>
      <c r="S265" s="175"/>
      <c r="T265" s="175"/>
      <c r="U265" s="400"/>
    </row>
    <row r="266" spans="1:21" x14ac:dyDescent="0.25">
      <c r="A266" s="278" t="str">
        <f>IF('4. Auto-Insert Contacts'!B265&lt;&gt;"",'4. Auto-Insert Contacts'!B265,"")</f>
        <v/>
      </c>
      <c r="B266" s="106"/>
      <c r="C266" s="168"/>
      <c r="D266" s="168"/>
      <c r="E266" s="171"/>
      <c r="F266" s="171"/>
      <c r="G266" s="171"/>
      <c r="H266" s="171"/>
      <c r="I266" s="171"/>
      <c r="J266" s="171"/>
      <c r="K266" s="171"/>
      <c r="L266" s="171"/>
      <c r="M266" s="171"/>
      <c r="N266" s="171"/>
      <c r="O266" s="171"/>
      <c r="P266" s="175"/>
      <c r="Q266" s="175"/>
      <c r="R266" s="175"/>
      <c r="S266" s="175"/>
      <c r="T266" s="175"/>
      <c r="U266" s="400"/>
    </row>
    <row r="267" spans="1:21" x14ac:dyDescent="0.25">
      <c r="A267" s="278" t="str">
        <f>IF('4. Auto-Insert Contacts'!B266&lt;&gt;"",'4. Auto-Insert Contacts'!B266,"")</f>
        <v/>
      </c>
      <c r="B267" s="106"/>
      <c r="C267" s="168"/>
      <c r="D267" s="168"/>
      <c r="E267" s="171"/>
      <c r="F267" s="171"/>
      <c r="G267" s="171"/>
      <c r="H267" s="171"/>
      <c r="I267" s="171"/>
      <c r="J267" s="171"/>
      <c r="K267" s="171"/>
      <c r="L267" s="171"/>
      <c r="M267" s="171"/>
      <c r="N267" s="171"/>
      <c r="O267" s="171"/>
      <c r="P267" s="175"/>
      <c r="Q267" s="175"/>
      <c r="R267" s="175"/>
      <c r="S267" s="175"/>
      <c r="T267" s="175"/>
      <c r="U267" s="400"/>
    </row>
    <row r="268" spans="1:21" x14ac:dyDescent="0.25">
      <c r="A268" s="278" t="str">
        <f>IF('4. Auto-Insert Contacts'!B267&lt;&gt;"",'4. Auto-Insert Contacts'!B267,"")</f>
        <v/>
      </c>
      <c r="B268" s="106"/>
      <c r="C268" s="168"/>
      <c r="D268" s="168"/>
      <c r="E268" s="171"/>
      <c r="F268" s="171"/>
      <c r="G268" s="171"/>
      <c r="H268" s="171"/>
      <c r="I268" s="171"/>
      <c r="J268" s="171"/>
      <c r="K268" s="171"/>
      <c r="L268" s="171"/>
      <c r="M268" s="171"/>
      <c r="N268" s="171"/>
      <c r="O268" s="171"/>
      <c r="P268" s="175"/>
      <c r="Q268" s="175"/>
      <c r="R268" s="175"/>
      <c r="S268" s="175"/>
      <c r="T268" s="175"/>
      <c r="U268" s="400"/>
    </row>
    <row r="269" spans="1:21" x14ac:dyDescent="0.25">
      <c r="A269" s="278" t="str">
        <f>IF('4. Auto-Insert Contacts'!B268&lt;&gt;"",'4. Auto-Insert Contacts'!B268,"")</f>
        <v/>
      </c>
      <c r="B269" s="106"/>
      <c r="C269" s="168"/>
      <c r="D269" s="168"/>
      <c r="E269" s="171"/>
      <c r="F269" s="171"/>
      <c r="G269" s="171"/>
      <c r="H269" s="171"/>
      <c r="I269" s="171"/>
      <c r="J269" s="171"/>
      <c r="K269" s="171"/>
      <c r="L269" s="171"/>
      <c r="M269" s="171"/>
      <c r="N269" s="171"/>
      <c r="O269" s="171"/>
      <c r="P269" s="175"/>
      <c r="Q269" s="175"/>
      <c r="R269" s="175"/>
      <c r="S269" s="175"/>
      <c r="T269" s="175"/>
      <c r="U269" s="400"/>
    </row>
    <row r="270" spans="1:21" x14ac:dyDescent="0.25">
      <c r="A270" s="278" t="str">
        <f>IF('4. Auto-Insert Contacts'!B269&lt;&gt;"",'4. Auto-Insert Contacts'!B269,"")</f>
        <v/>
      </c>
      <c r="B270" s="106"/>
      <c r="C270" s="168"/>
      <c r="D270" s="168"/>
      <c r="E270" s="171"/>
      <c r="F270" s="171"/>
      <c r="G270" s="171"/>
      <c r="H270" s="171"/>
      <c r="I270" s="171"/>
      <c r="J270" s="171"/>
      <c r="K270" s="171"/>
      <c r="L270" s="171"/>
      <c r="M270" s="171"/>
      <c r="N270" s="171"/>
      <c r="O270" s="171"/>
      <c r="P270" s="175"/>
      <c r="Q270" s="175"/>
      <c r="R270" s="175"/>
      <c r="S270" s="175"/>
      <c r="T270" s="175"/>
      <c r="U270" s="400"/>
    </row>
    <row r="271" spans="1:21" x14ac:dyDescent="0.25">
      <c r="A271" s="278" t="str">
        <f>IF('4. Auto-Insert Contacts'!B270&lt;&gt;"",'4. Auto-Insert Contacts'!B270,"")</f>
        <v/>
      </c>
      <c r="B271" s="106"/>
      <c r="C271" s="168"/>
      <c r="D271" s="168"/>
      <c r="E271" s="171"/>
      <c r="F271" s="171"/>
      <c r="G271" s="171"/>
      <c r="H271" s="171"/>
      <c r="I271" s="171"/>
      <c r="J271" s="171"/>
      <c r="K271" s="171"/>
      <c r="L271" s="171"/>
      <c r="M271" s="171"/>
      <c r="N271" s="171"/>
      <c r="O271" s="171"/>
      <c r="P271" s="175"/>
      <c r="Q271" s="175"/>
      <c r="R271" s="175"/>
      <c r="S271" s="175"/>
      <c r="T271" s="175"/>
      <c r="U271" s="400"/>
    </row>
    <row r="272" spans="1:21" x14ac:dyDescent="0.25">
      <c r="A272" s="278" t="str">
        <f>IF('4. Auto-Insert Contacts'!B271&lt;&gt;"",'4. Auto-Insert Contacts'!B271,"")</f>
        <v/>
      </c>
      <c r="B272" s="106"/>
      <c r="C272" s="168"/>
      <c r="D272" s="168"/>
      <c r="E272" s="171"/>
      <c r="F272" s="171"/>
      <c r="G272" s="171"/>
      <c r="H272" s="171"/>
      <c r="I272" s="171"/>
      <c r="J272" s="171"/>
      <c r="K272" s="171"/>
      <c r="L272" s="171"/>
      <c r="M272" s="171"/>
      <c r="N272" s="171"/>
      <c r="O272" s="171"/>
      <c r="P272" s="175"/>
      <c r="Q272" s="175"/>
      <c r="R272" s="175"/>
      <c r="S272" s="175"/>
      <c r="T272" s="175"/>
      <c r="U272" s="400"/>
    </row>
    <row r="273" spans="1:21" x14ac:dyDescent="0.25">
      <c r="A273" s="278" t="str">
        <f>IF('4. Auto-Insert Contacts'!B272&lt;&gt;"",'4. Auto-Insert Contacts'!B272,"")</f>
        <v/>
      </c>
      <c r="B273" s="106"/>
      <c r="C273" s="168"/>
      <c r="D273" s="168"/>
      <c r="E273" s="171"/>
      <c r="F273" s="171"/>
      <c r="G273" s="171"/>
      <c r="H273" s="171"/>
      <c r="I273" s="171"/>
      <c r="J273" s="171"/>
      <c r="K273" s="171"/>
      <c r="L273" s="171"/>
      <c r="M273" s="171"/>
      <c r="N273" s="171"/>
      <c r="O273" s="171"/>
      <c r="P273" s="175"/>
      <c r="Q273" s="175"/>
      <c r="R273" s="175"/>
      <c r="S273" s="175"/>
      <c r="T273" s="175"/>
      <c r="U273" s="400"/>
    </row>
    <row r="274" spans="1:21" x14ac:dyDescent="0.25">
      <c r="A274" s="278" t="str">
        <f>IF('4. Auto-Insert Contacts'!B273&lt;&gt;"",'4. Auto-Insert Contacts'!B273,"")</f>
        <v/>
      </c>
      <c r="B274" s="106"/>
      <c r="C274" s="168"/>
      <c r="D274" s="168"/>
      <c r="E274" s="171"/>
      <c r="F274" s="171"/>
      <c r="G274" s="171"/>
      <c r="H274" s="171"/>
      <c r="I274" s="171"/>
      <c r="J274" s="171"/>
      <c r="K274" s="171"/>
      <c r="L274" s="171"/>
      <c r="M274" s="171"/>
      <c r="N274" s="171"/>
      <c r="O274" s="171"/>
      <c r="P274" s="175"/>
      <c r="Q274" s="175"/>
      <c r="R274" s="175"/>
      <c r="S274" s="175"/>
      <c r="T274" s="175"/>
      <c r="U274" s="400"/>
    </row>
    <row r="275" spans="1:21" x14ac:dyDescent="0.25">
      <c r="A275" s="278" t="str">
        <f>IF('4. Auto-Insert Contacts'!B274&lt;&gt;"",'4. Auto-Insert Contacts'!B274,"")</f>
        <v/>
      </c>
      <c r="B275" s="106"/>
      <c r="C275" s="168"/>
      <c r="D275" s="168"/>
      <c r="E275" s="171"/>
      <c r="F275" s="171"/>
      <c r="G275" s="171"/>
      <c r="H275" s="171"/>
      <c r="I275" s="171"/>
      <c r="J275" s="171"/>
      <c r="K275" s="171"/>
      <c r="L275" s="171"/>
      <c r="M275" s="171"/>
      <c r="N275" s="171"/>
      <c r="O275" s="171"/>
      <c r="P275" s="175"/>
      <c r="Q275" s="175"/>
      <c r="R275" s="175"/>
      <c r="S275" s="175"/>
      <c r="T275" s="175"/>
      <c r="U275" s="400"/>
    </row>
    <row r="276" spans="1:21" x14ac:dyDescent="0.25">
      <c r="A276" s="278" t="str">
        <f>IF('4. Auto-Insert Contacts'!B275&lt;&gt;"",'4. Auto-Insert Contacts'!B275,"")</f>
        <v/>
      </c>
      <c r="B276" s="106"/>
      <c r="C276" s="168"/>
      <c r="D276" s="168"/>
      <c r="E276" s="171"/>
      <c r="F276" s="171"/>
      <c r="G276" s="171"/>
      <c r="H276" s="171"/>
      <c r="I276" s="171"/>
      <c r="J276" s="171"/>
      <c r="K276" s="171"/>
      <c r="L276" s="171"/>
      <c r="M276" s="171"/>
      <c r="N276" s="171"/>
      <c r="O276" s="171"/>
      <c r="P276" s="175"/>
      <c r="Q276" s="175"/>
      <c r="R276" s="175"/>
      <c r="S276" s="175"/>
      <c r="T276" s="175"/>
      <c r="U276" s="400"/>
    </row>
    <row r="277" spans="1:21" x14ac:dyDescent="0.25">
      <c r="A277" s="278" t="str">
        <f>IF('4. Auto-Insert Contacts'!B276&lt;&gt;"",'4. Auto-Insert Contacts'!B276,"")</f>
        <v/>
      </c>
      <c r="B277" s="106"/>
      <c r="C277" s="168"/>
      <c r="D277" s="168"/>
      <c r="E277" s="171"/>
      <c r="F277" s="171"/>
      <c r="G277" s="171"/>
      <c r="H277" s="171"/>
      <c r="I277" s="171"/>
      <c r="J277" s="171"/>
      <c r="K277" s="171"/>
      <c r="L277" s="171"/>
      <c r="M277" s="171"/>
      <c r="N277" s="171"/>
      <c r="O277" s="171"/>
      <c r="P277" s="175"/>
      <c r="Q277" s="175"/>
      <c r="R277" s="175"/>
      <c r="S277" s="175"/>
      <c r="T277" s="175"/>
      <c r="U277" s="400"/>
    </row>
    <row r="278" spans="1:21" x14ac:dyDescent="0.25">
      <c r="A278" s="278" t="str">
        <f>IF('4. Auto-Insert Contacts'!B277&lt;&gt;"",'4. Auto-Insert Contacts'!B277,"")</f>
        <v/>
      </c>
      <c r="B278" s="106"/>
      <c r="C278" s="168"/>
      <c r="D278" s="168"/>
      <c r="E278" s="171"/>
      <c r="F278" s="171"/>
      <c r="G278" s="171"/>
      <c r="H278" s="171"/>
      <c r="I278" s="171"/>
      <c r="J278" s="171"/>
      <c r="K278" s="171"/>
      <c r="L278" s="171"/>
      <c r="M278" s="171"/>
      <c r="N278" s="171"/>
      <c r="O278" s="171"/>
      <c r="P278" s="175"/>
      <c r="Q278" s="175"/>
      <c r="R278" s="175"/>
      <c r="S278" s="175"/>
      <c r="T278" s="175"/>
      <c r="U278" s="400"/>
    </row>
    <row r="279" spans="1:21" x14ac:dyDescent="0.25">
      <c r="A279" s="278" t="str">
        <f>IF('4. Auto-Insert Contacts'!B278&lt;&gt;"",'4. Auto-Insert Contacts'!B278,"")</f>
        <v/>
      </c>
      <c r="B279" s="106"/>
      <c r="C279" s="168"/>
      <c r="D279" s="168"/>
      <c r="E279" s="171"/>
      <c r="F279" s="171"/>
      <c r="G279" s="171"/>
      <c r="H279" s="171"/>
      <c r="I279" s="171"/>
      <c r="J279" s="171"/>
      <c r="K279" s="171"/>
      <c r="L279" s="171"/>
      <c r="M279" s="171"/>
      <c r="N279" s="171"/>
      <c r="O279" s="171"/>
      <c r="P279" s="175"/>
      <c r="Q279" s="175"/>
      <c r="R279" s="175"/>
      <c r="S279" s="175"/>
      <c r="T279" s="175"/>
      <c r="U279" s="400"/>
    </row>
    <row r="280" spans="1:21" x14ac:dyDescent="0.25">
      <c r="A280" s="278" t="str">
        <f>IF('4. Auto-Insert Contacts'!B279&lt;&gt;"",'4. Auto-Insert Contacts'!B279,"")</f>
        <v/>
      </c>
      <c r="B280" s="106"/>
      <c r="C280" s="168"/>
      <c r="D280" s="168"/>
      <c r="E280" s="171"/>
      <c r="F280" s="171"/>
      <c r="G280" s="171"/>
      <c r="H280" s="171"/>
      <c r="I280" s="171"/>
      <c r="J280" s="171"/>
      <c r="K280" s="171"/>
      <c r="L280" s="171"/>
      <c r="M280" s="171"/>
      <c r="N280" s="171"/>
      <c r="O280" s="171"/>
      <c r="P280" s="175"/>
      <c r="Q280" s="175"/>
      <c r="R280" s="175"/>
      <c r="S280" s="175"/>
      <c r="T280" s="175"/>
      <c r="U280" s="400"/>
    </row>
    <row r="281" spans="1:21" x14ac:dyDescent="0.25">
      <c r="A281" s="278" t="str">
        <f>IF('4. Auto-Insert Contacts'!B280&lt;&gt;"",'4. Auto-Insert Contacts'!B280,"")</f>
        <v/>
      </c>
      <c r="B281" s="106"/>
      <c r="C281" s="168"/>
      <c r="D281" s="168"/>
      <c r="E281" s="171"/>
      <c r="F281" s="171"/>
      <c r="G281" s="171"/>
      <c r="H281" s="171"/>
      <c r="I281" s="171"/>
      <c r="J281" s="171"/>
      <c r="K281" s="171"/>
      <c r="L281" s="171"/>
      <c r="M281" s="171"/>
      <c r="N281" s="171"/>
      <c r="O281" s="171"/>
      <c r="P281" s="175"/>
      <c r="Q281" s="175"/>
      <c r="R281" s="175"/>
      <c r="S281" s="175"/>
      <c r="T281" s="175"/>
      <c r="U281" s="400"/>
    </row>
    <row r="282" spans="1:21" x14ac:dyDescent="0.25">
      <c r="A282" s="278" t="str">
        <f>IF('4. Auto-Insert Contacts'!B281&lt;&gt;"",'4. Auto-Insert Contacts'!B281,"")</f>
        <v/>
      </c>
      <c r="B282" s="106"/>
      <c r="C282" s="168"/>
      <c r="D282" s="168"/>
      <c r="E282" s="171"/>
      <c r="F282" s="171"/>
      <c r="G282" s="171"/>
      <c r="H282" s="171"/>
      <c r="I282" s="171"/>
      <c r="J282" s="171"/>
      <c r="K282" s="171"/>
      <c r="L282" s="171"/>
      <c r="M282" s="171"/>
      <c r="N282" s="171"/>
      <c r="O282" s="171"/>
      <c r="P282" s="175"/>
      <c r="Q282" s="175"/>
      <c r="R282" s="175"/>
      <c r="S282" s="175"/>
      <c r="T282" s="175"/>
      <c r="U282" s="400"/>
    </row>
    <row r="283" spans="1:21" x14ac:dyDescent="0.25">
      <c r="A283" s="278" t="str">
        <f>IF('4. Auto-Insert Contacts'!B282&lt;&gt;"",'4. Auto-Insert Contacts'!B282,"")</f>
        <v/>
      </c>
      <c r="B283" s="106"/>
      <c r="C283" s="168"/>
      <c r="D283" s="168"/>
      <c r="E283" s="171"/>
      <c r="F283" s="171"/>
      <c r="G283" s="171"/>
      <c r="H283" s="171"/>
      <c r="I283" s="171"/>
      <c r="J283" s="171"/>
      <c r="K283" s="171"/>
      <c r="L283" s="171"/>
      <c r="M283" s="171"/>
      <c r="N283" s="171"/>
      <c r="O283" s="171"/>
      <c r="P283" s="175"/>
      <c r="Q283" s="175"/>
      <c r="R283" s="175"/>
      <c r="S283" s="175"/>
      <c r="T283" s="175"/>
      <c r="U283" s="400"/>
    </row>
    <row r="284" spans="1:21" x14ac:dyDescent="0.25">
      <c r="A284" s="278" t="str">
        <f>IF('4. Auto-Insert Contacts'!B283&lt;&gt;"",'4. Auto-Insert Contacts'!B283,"")</f>
        <v/>
      </c>
      <c r="B284" s="106"/>
      <c r="C284" s="168"/>
      <c r="D284" s="168"/>
      <c r="E284" s="171"/>
      <c r="F284" s="171"/>
      <c r="G284" s="171"/>
      <c r="H284" s="171"/>
      <c r="I284" s="171"/>
      <c r="J284" s="171"/>
      <c r="K284" s="171"/>
      <c r="L284" s="171"/>
      <c r="M284" s="171"/>
      <c r="N284" s="171"/>
      <c r="O284" s="171"/>
      <c r="P284" s="175"/>
      <c r="Q284" s="175"/>
      <c r="R284" s="175"/>
      <c r="S284" s="175"/>
      <c r="T284" s="175"/>
      <c r="U284" s="400"/>
    </row>
    <row r="285" spans="1:21" x14ac:dyDescent="0.25">
      <c r="A285" s="278" t="str">
        <f>IF('4. Auto-Insert Contacts'!B284&lt;&gt;"",'4. Auto-Insert Contacts'!B284,"")</f>
        <v/>
      </c>
      <c r="B285" s="106"/>
      <c r="C285" s="168"/>
      <c r="D285" s="168"/>
      <c r="E285" s="171"/>
      <c r="F285" s="171"/>
      <c r="G285" s="171"/>
      <c r="H285" s="171"/>
      <c r="I285" s="171"/>
      <c r="J285" s="171"/>
      <c r="K285" s="171"/>
      <c r="L285" s="171"/>
      <c r="M285" s="171"/>
      <c r="N285" s="171"/>
      <c r="O285" s="171"/>
      <c r="P285" s="175"/>
      <c r="Q285" s="175"/>
      <c r="R285" s="175"/>
      <c r="S285" s="175"/>
      <c r="T285" s="175"/>
      <c r="U285" s="400"/>
    </row>
    <row r="286" spans="1:21" x14ac:dyDescent="0.25">
      <c r="A286" s="278" t="str">
        <f>IF('4. Auto-Insert Contacts'!B285&lt;&gt;"",'4. Auto-Insert Contacts'!B285,"")</f>
        <v/>
      </c>
      <c r="B286" s="106"/>
      <c r="C286" s="168"/>
      <c r="D286" s="168"/>
      <c r="E286" s="171"/>
      <c r="F286" s="171"/>
      <c r="G286" s="171"/>
      <c r="H286" s="171"/>
      <c r="I286" s="171"/>
      <c r="J286" s="171"/>
      <c r="K286" s="171"/>
      <c r="L286" s="171"/>
      <c r="M286" s="171"/>
      <c r="N286" s="171"/>
      <c r="O286" s="171"/>
      <c r="P286" s="175"/>
      <c r="Q286" s="175"/>
      <c r="R286" s="175"/>
      <c r="S286" s="175"/>
      <c r="T286" s="175"/>
      <c r="U286" s="400"/>
    </row>
    <row r="287" spans="1:21" x14ac:dyDescent="0.25">
      <c r="A287" s="278" t="str">
        <f>IF('4. Auto-Insert Contacts'!B286&lt;&gt;"",'4. Auto-Insert Contacts'!B286,"")</f>
        <v/>
      </c>
      <c r="B287" s="106"/>
      <c r="C287" s="168"/>
      <c r="D287" s="168"/>
      <c r="E287" s="171"/>
      <c r="F287" s="171"/>
      <c r="G287" s="171"/>
      <c r="H287" s="171"/>
      <c r="I287" s="171"/>
      <c r="J287" s="171"/>
      <c r="K287" s="171"/>
      <c r="L287" s="171"/>
      <c r="M287" s="171"/>
      <c r="N287" s="171"/>
      <c r="O287" s="171"/>
      <c r="P287" s="175"/>
      <c r="Q287" s="175"/>
      <c r="R287" s="175"/>
      <c r="S287" s="175"/>
      <c r="T287" s="175"/>
      <c r="U287" s="400"/>
    </row>
    <row r="288" spans="1:21" x14ac:dyDescent="0.25">
      <c r="A288" s="278" t="str">
        <f>IF('4. Auto-Insert Contacts'!B287&lt;&gt;"",'4. Auto-Insert Contacts'!B287,"")</f>
        <v/>
      </c>
      <c r="B288" s="106"/>
      <c r="C288" s="168"/>
      <c r="D288" s="168"/>
      <c r="E288" s="171"/>
      <c r="F288" s="171"/>
      <c r="G288" s="171"/>
      <c r="H288" s="171"/>
      <c r="I288" s="171"/>
      <c r="J288" s="171"/>
      <c r="K288" s="171"/>
      <c r="L288" s="171"/>
      <c r="M288" s="171"/>
      <c r="N288" s="171"/>
      <c r="O288" s="171"/>
      <c r="P288" s="175"/>
      <c r="Q288" s="175"/>
      <c r="R288" s="175"/>
      <c r="S288" s="175"/>
      <c r="T288" s="175"/>
      <c r="U288" s="400"/>
    </row>
    <row r="289" spans="1:21" x14ac:dyDescent="0.25">
      <c r="A289" s="278" t="str">
        <f>IF('4. Auto-Insert Contacts'!B288&lt;&gt;"",'4. Auto-Insert Contacts'!B288,"")</f>
        <v/>
      </c>
      <c r="B289" s="106"/>
      <c r="C289" s="168"/>
      <c r="D289" s="168"/>
      <c r="E289" s="171"/>
      <c r="F289" s="171"/>
      <c r="G289" s="171"/>
      <c r="H289" s="171"/>
      <c r="I289" s="171"/>
      <c r="J289" s="171"/>
      <c r="K289" s="171"/>
      <c r="L289" s="171"/>
      <c r="M289" s="171"/>
      <c r="N289" s="171"/>
      <c r="O289" s="171"/>
      <c r="P289" s="175"/>
      <c r="Q289" s="175"/>
      <c r="R289" s="175"/>
      <c r="S289" s="175"/>
      <c r="T289" s="175"/>
      <c r="U289" s="400"/>
    </row>
    <row r="290" spans="1:21" x14ac:dyDescent="0.25">
      <c r="A290" s="278" t="str">
        <f>IF('4. Auto-Insert Contacts'!B289&lt;&gt;"",'4. Auto-Insert Contacts'!B289,"")</f>
        <v/>
      </c>
      <c r="B290" s="106"/>
      <c r="C290" s="168"/>
      <c r="D290" s="168"/>
      <c r="E290" s="171"/>
      <c r="F290" s="171"/>
      <c r="G290" s="171"/>
      <c r="H290" s="171"/>
      <c r="I290" s="171"/>
      <c r="J290" s="171"/>
      <c r="K290" s="171"/>
      <c r="L290" s="171"/>
      <c r="M290" s="171"/>
      <c r="N290" s="171"/>
      <c r="O290" s="171"/>
      <c r="P290" s="175"/>
      <c r="Q290" s="175"/>
      <c r="R290" s="175"/>
      <c r="S290" s="175"/>
      <c r="T290" s="175"/>
      <c r="U290" s="400"/>
    </row>
    <row r="291" spans="1:21" x14ac:dyDescent="0.25">
      <c r="A291" s="278" t="str">
        <f>IF('4. Auto-Insert Contacts'!B290&lt;&gt;"",'4. Auto-Insert Contacts'!B290,"")</f>
        <v/>
      </c>
      <c r="B291" s="106"/>
      <c r="C291" s="168"/>
      <c r="D291" s="168"/>
      <c r="E291" s="171"/>
      <c r="F291" s="171"/>
      <c r="G291" s="171"/>
      <c r="H291" s="171"/>
      <c r="I291" s="171"/>
      <c r="J291" s="171"/>
      <c r="K291" s="171"/>
      <c r="L291" s="171"/>
      <c r="M291" s="171"/>
      <c r="N291" s="171"/>
      <c r="O291" s="171"/>
      <c r="P291" s="175"/>
      <c r="Q291" s="175"/>
      <c r="R291" s="175"/>
      <c r="S291" s="175"/>
      <c r="T291" s="175"/>
      <c r="U291" s="400"/>
    </row>
    <row r="292" spans="1:21" x14ac:dyDescent="0.25">
      <c r="A292" s="278" t="str">
        <f>IF('4. Auto-Insert Contacts'!B291&lt;&gt;"",'4. Auto-Insert Contacts'!B291,"")</f>
        <v/>
      </c>
      <c r="B292" s="106"/>
      <c r="C292" s="168"/>
      <c r="D292" s="168"/>
      <c r="E292" s="171"/>
      <c r="F292" s="171"/>
      <c r="G292" s="171"/>
      <c r="H292" s="171"/>
      <c r="I292" s="171"/>
      <c r="J292" s="171"/>
      <c r="K292" s="171"/>
      <c r="L292" s="171"/>
      <c r="M292" s="171"/>
      <c r="N292" s="171"/>
      <c r="O292" s="171"/>
      <c r="P292" s="175"/>
      <c r="Q292" s="175"/>
      <c r="R292" s="175"/>
      <c r="S292" s="175"/>
      <c r="T292" s="175"/>
      <c r="U292" s="400"/>
    </row>
    <row r="293" spans="1:21" x14ac:dyDescent="0.25">
      <c r="A293" s="278" t="str">
        <f>IF('4. Auto-Insert Contacts'!B292&lt;&gt;"",'4. Auto-Insert Contacts'!B292,"")</f>
        <v/>
      </c>
      <c r="B293" s="106"/>
      <c r="C293" s="168"/>
      <c r="D293" s="168"/>
      <c r="E293" s="171"/>
      <c r="F293" s="171"/>
      <c r="G293" s="171"/>
      <c r="H293" s="171"/>
      <c r="I293" s="171"/>
      <c r="J293" s="171"/>
      <c r="K293" s="171"/>
      <c r="L293" s="171"/>
      <c r="M293" s="171"/>
      <c r="N293" s="171"/>
      <c r="O293" s="171"/>
      <c r="P293" s="175"/>
      <c r="Q293" s="175"/>
      <c r="R293" s="175"/>
      <c r="S293" s="175"/>
      <c r="T293" s="175"/>
      <c r="U293" s="400"/>
    </row>
    <row r="294" spans="1:21" x14ac:dyDescent="0.25">
      <c r="A294" s="278" t="str">
        <f>IF('4. Auto-Insert Contacts'!B293&lt;&gt;"",'4. Auto-Insert Contacts'!B293,"")</f>
        <v/>
      </c>
      <c r="B294" s="106"/>
      <c r="C294" s="168"/>
      <c r="D294" s="168"/>
      <c r="E294" s="171"/>
      <c r="F294" s="171"/>
      <c r="G294" s="171"/>
      <c r="H294" s="171"/>
      <c r="I294" s="171"/>
      <c r="J294" s="171"/>
      <c r="K294" s="171"/>
      <c r="L294" s="171"/>
      <c r="M294" s="171"/>
      <c r="N294" s="171"/>
      <c r="O294" s="171"/>
      <c r="P294" s="175"/>
      <c r="Q294" s="175"/>
      <c r="R294" s="175"/>
      <c r="S294" s="175"/>
      <c r="T294" s="175"/>
      <c r="U294" s="400"/>
    </row>
    <row r="295" spans="1:21" x14ac:dyDescent="0.25">
      <c r="A295" s="278" t="str">
        <f>IF('4. Auto-Insert Contacts'!B294&lt;&gt;"",'4. Auto-Insert Contacts'!B294,"")</f>
        <v/>
      </c>
      <c r="B295" s="106"/>
      <c r="C295" s="168"/>
      <c r="D295" s="168"/>
      <c r="E295" s="171"/>
      <c r="F295" s="171"/>
      <c r="G295" s="171"/>
      <c r="H295" s="171"/>
      <c r="I295" s="171"/>
      <c r="J295" s="171"/>
      <c r="K295" s="171"/>
      <c r="L295" s="171"/>
      <c r="M295" s="171"/>
      <c r="N295" s="171"/>
      <c r="O295" s="171"/>
      <c r="P295" s="175"/>
      <c r="Q295" s="175"/>
      <c r="R295" s="175"/>
      <c r="S295" s="175"/>
      <c r="T295" s="175"/>
      <c r="U295" s="400"/>
    </row>
    <row r="296" spans="1:21" x14ac:dyDescent="0.25">
      <c r="A296" s="278" t="str">
        <f>IF('4. Auto-Insert Contacts'!B295&lt;&gt;"",'4. Auto-Insert Contacts'!B295,"")</f>
        <v/>
      </c>
      <c r="B296" s="106"/>
      <c r="C296" s="168"/>
      <c r="D296" s="168"/>
      <c r="E296" s="171"/>
      <c r="F296" s="171"/>
      <c r="G296" s="171"/>
      <c r="H296" s="171"/>
      <c r="I296" s="171"/>
      <c r="J296" s="171"/>
      <c r="K296" s="171"/>
      <c r="L296" s="171"/>
      <c r="M296" s="171"/>
      <c r="N296" s="171"/>
      <c r="O296" s="171"/>
      <c r="P296" s="175"/>
      <c r="Q296" s="175"/>
      <c r="R296" s="175"/>
      <c r="S296" s="175"/>
      <c r="T296" s="175"/>
      <c r="U296" s="400"/>
    </row>
    <row r="297" spans="1:21" x14ac:dyDescent="0.25">
      <c r="A297" s="278" t="str">
        <f>IF('4. Auto-Insert Contacts'!B296&lt;&gt;"",'4. Auto-Insert Contacts'!B296,"")</f>
        <v/>
      </c>
      <c r="B297" s="106"/>
      <c r="C297" s="168"/>
      <c r="D297" s="168"/>
      <c r="E297" s="171"/>
      <c r="F297" s="171"/>
      <c r="G297" s="171"/>
      <c r="H297" s="171"/>
      <c r="I297" s="171"/>
      <c r="J297" s="171"/>
      <c r="K297" s="171"/>
      <c r="L297" s="171"/>
      <c r="M297" s="171"/>
      <c r="N297" s="171"/>
      <c r="O297" s="171"/>
      <c r="P297" s="175"/>
      <c r="Q297" s="175"/>
      <c r="R297" s="175"/>
      <c r="S297" s="175"/>
      <c r="T297" s="175"/>
      <c r="U297" s="400"/>
    </row>
    <row r="298" spans="1:21" x14ac:dyDescent="0.25">
      <c r="A298" s="278" t="str">
        <f>IF('4. Auto-Insert Contacts'!B297&lt;&gt;"",'4. Auto-Insert Contacts'!B297,"")</f>
        <v/>
      </c>
      <c r="B298" s="106"/>
      <c r="C298" s="168"/>
      <c r="D298" s="168"/>
      <c r="E298" s="171"/>
      <c r="F298" s="171"/>
      <c r="G298" s="171"/>
      <c r="H298" s="171"/>
      <c r="I298" s="171"/>
      <c r="J298" s="171"/>
      <c r="K298" s="171"/>
      <c r="L298" s="171"/>
      <c r="M298" s="171"/>
      <c r="N298" s="171"/>
      <c r="O298" s="171"/>
      <c r="P298" s="175"/>
      <c r="Q298" s="175"/>
      <c r="R298" s="175"/>
      <c r="S298" s="175"/>
      <c r="T298" s="175"/>
      <c r="U298" s="400"/>
    </row>
  </sheetData>
  <dataValidations count="3">
    <dataValidation type="textLength" errorStyle="warning" operator="lessThanOrEqual" allowBlank="1" showInputMessage="1" showErrorMessage="1" errorTitle="Characters" error="You have entered to many characters for this field._x000a__x000a_Please revise your entry._x000a_" sqref="A3:A298">
      <formula1>20</formula1>
    </dataValidation>
    <dataValidation type="textLength" errorStyle="warning" operator="lessThanOrEqual" allowBlank="1" showInputMessage="1" showErrorMessage="1" errorTitle="Characters" error="You have entered to many characters for this field._x000a__x000a_Please revise your entry._x000a_" sqref="C2:U2">
      <formula1>60</formula1>
    </dataValidation>
    <dataValidation type="textLength" errorStyle="warning" operator="lessThanOrEqual" allowBlank="1" showInputMessage="1" showErrorMessage="1" errorTitle="Characters" error="You have entered to many characters for this field._x000a__x000a_Please revise your entry._x000a_" sqref="A2">
      <formula1>12</formula1>
    </dataValidation>
  </dataValidations>
  <hyperlinks>
    <hyperlink ref="A1" location="home" display="Home"/>
  </hyperlink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144"/>
  <sheetViews>
    <sheetView tabSelected="1" view="pageBreakPreview" zoomScaleNormal="100" zoomScaleSheetLayoutView="100" workbookViewId="0">
      <pane xSplit="2" ySplit="2" topLeftCell="V12" activePane="bottomRight" state="frozen"/>
      <selection pane="topRight" activeCell="C1" sqref="C1"/>
      <selection pane="bottomLeft" activeCell="A3" sqref="A3"/>
      <selection pane="bottomRight" activeCell="X30" sqref="X30"/>
    </sheetView>
  </sheetViews>
  <sheetFormatPr defaultRowHeight="15" x14ac:dyDescent="0.25"/>
  <cols>
    <col min="1" max="1" width="59.140625" style="3" customWidth="1"/>
    <col min="2" max="2" width="3.7109375" style="260" bestFit="1" customWidth="1"/>
    <col min="3" max="3" width="3.7109375" style="287" customWidth="1"/>
    <col min="4" max="4" width="3.7109375" style="288" customWidth="1"/>
    <col min="5" max="5" width="3.7109375" style="298" customWidth="1"/>
    <col min="6" max="7" width="3.7109375" style="335" customWidth="1"/>
    <col min="8" max="15" width="3.7109375" style="298" customWidth="1"/>
    <col min="16" max="23" width="3.7109375" style="291" customWidth="1"/>
    <col min="24" max="16384" width="9.140625" style="3"/>
  </cols>
  <sheetData>
    <row r="1" spans="1:23" s="292" customFormat="1" x14ac:dyDescent="0.25">
      <c r="A1" s="9" t="s">
        <v>42</v>
      </c>
      <c r="B1" s="259"/>
      <c r="C1" s="293"/>
      <c r="D1" s="293"/>
      <c r="E1" s="297"/>
      <c r="F1" s="334"/>
      <c r="G1" s="334"/>
      <c r="H1" s="297"/>
      <c r="I1" s="297"/>
      <c r="J1" s="297"/>
      <c r="K1" s="297"/>
      <c r="L1" s="297"/>
      <c r="M1" s="297"/>
      <c r="N1" s="297"/>
      <c r="O1" s="297"/>
      <c r="P1" s="294"/>
      <c r="Q1" s="294"/>
      <c r="R1" s="294"/>
      <c r="S1" s="294"/>
      <c r="T1" s="294"/>
      <c r="U1" s="294"/>
      <c r="V1" s="294"/>
      <c r="W1" s="294"/>
    </row>
    <row r="2" spans="1:23" ht="178.5" x14ac:dyDescent="0.25">
      <c r="A2" s="59" t="s">
        <v>13</v>
      </c>
      <c r="B2" s="107" t="s">
        <v>142</v>
      </c>
      <c r="C2" s="283" t="s">
        <v>264</v>
      </c>
      <c r="D2" s="283" t="s">
        <v>271</v>
      </c>
      <c r="E2" s="328" t="s">
        <v>1186</v>
      </c>
      <c r="F2" s="284" t="s">
        <v>1279</v>
      </c>
      <c r="G2" s="284" t="s">
        <v>1280</v>
      </c>
      <c r="H2" s="331" t="s">
        <v>1187</v>
      </c>
      <c r="I2" s="284" t="s">
        <v>1188</v>
      </c>
      <c r="J2" s="284" t="s">
        <v>1189</v>
      </c>
      <c r="K2" s="284" t="s">
        <v>1190</v>
      </c>
      <c r="L2" s="284" t="s">
        <v>1191</v>
      </c>
      <c r="M2" s="284" t="s">
        <v>1192</v>
      </c>
      <c r="N2" s="284" t="s">
        <v>1193</v>
      </c>
      <c r="O2" s="284" t="s">
        <v>1194</v>
      </c>
      <c r="P2" s="289" t="s">
        <v>945</v>
      </c>
      <c r="Q2" s="289" t="s">
        <v>946</v>
      </c>
      <c r="R2" s="289" t="s">
        <v>288</v>
      </c>
      <c r="S2" s="289" t="s">
        <v>294</v>
      </c>
      <c r="T2" s="289" t="s">
        <v>443</v>
      </c>
      <c r="U2" s="289" t="s">
        <v>1610</v>
      </c>
      <c r="V2" s="289" t="s">
        <v>1611</v>
      </c>
      <c r="W2" s="289" t="s">
        <v>1612</v>
      </c>
    </row>
    <row r="3" spans="1:23" x14ac:dyDescent="0.25">
      <c r="A3" s="278" t="s">
        <v>557</v>
      </c>
      <c r="B3" s="106"/>
      <c r="C3" s="168" t="s">
        <v>175</v>
      </c>
      <c r="D3" s="168" t="s">
        <v>175</v>
      </c>
      <c r="E3" s="329"/>
      <c r="F3" s="171"/>
      <c r="G3" s="171"/>
      <c r="H3" s="332"/>
      <c r="I3" s="171"/>
      <c r="J3" s="171"/>
      <c r="K3" s="171"/>
      <c r="L3" s="171"/>
      <c r="M3" s="171"/>
      <c r="N3" s="171"/>
      <c r="O3" s="171"/>
      <c r="P3" s="175"/>
      <c r="Q3" s="175"/>
      <c r="R3" s="175"/>
      <c r="S3" s="175"/>
      <c r="T3" s="175"/>
      <c r="U3" s="175"/>
      <c r="V3" s="175"/>
      <c r="W3" s="175"/>
    </row>
    <row r="4" spans="1:23" x14ac:dyDescent="0.25">
      <c r="A4" s="278" t="s">
        <v>546</v>
      </c>
      <c r="B4" s="106"/>
      <c r="C4" s="168" t="s">
        <v>175</v>
      </c>
      <c r="D4" s="168" t="s">
        <v>175</v>
      </c>
      <c r="E4" s="329"/>
      <c r="F4" s="171"/>
      <c r="G4" s="171"/>
      <c r="H4" s="332"/>
      <c r="I4" s="171"/>
      <c r="J4" s="171"/>
      <c r="K4" s="171"/>
      <c r="L4" s="171"/>
      <c r="M4" s="171"/>
      <c r="N4" s="171"/>
      <c r="O4" s="171"/>
      <c r="P4" s="175"/>
      <c r="Q4" s="175"/>
      <c r="R4" s="175"/>
      <c r="S4" s="175"/>
      <c r="T4" s="175"/>
      <c r="U4" s="175"/>
      <c r="V4" s="175"/>
      <c r="W4" s="175"/>
    </row>
    <row r="5" spans="1:23" x14ac:dyDescent="0.25">
      <c r="A5" s="278" t="s">
        <v>555</v>
      </c>
      <c r="B5" s="106"/>
      <c r="C5" s="168" t="s">
        <v>175</v>
      </c>
      <c r="D5" s="168" t="s">
        <v>175</v>
      </c>
      <c r="E5" s="329"/>
      <c r="F5" s="171"/>
      <c r="G5" s="171"/>
      <c r="H5" s="332"/>
      <c r="I5" s="171"/>
      <c r="J5" s="171"/>
      <c r="K5" s="171"/>
      <c r="L5" s="171"/>
      <c r="M5" s="171"/>
      <c r="N5" s="171"/>
      <c r="O5" s="171"/>
      <c r="P5" s="175"/>
      <c r="Q5" s="175"/>
      <c r="R5" s="175"/>
      <c r="S5" s="175"/>
      <c r="T5" s="175"/>
      <c r="U5" s="175"/>
      <c r="V5" s="175"/>
      <c r="W5" s="175"/>
    </row>
    <row r="6" spans="1:23" x14ac:dyDescent="0.25">
      <c r="A6" s="278" t="s">
        <v>255</v>
      </c>
      <c r="B6" s="106"/>
      <c r="C6" s="168" t="s">
        <v>175</v>
      </c>
      <c r="D6" s="168" t="s">
        <v>175</v>
      </c>
      <c r="E6" s="329" t="s">
        <v>175</v>
      </c>
      <c r="F6" s="171" t="s">
        <v>175</v>
      </c>
      <c r="G6" s="171" t="s">
        <v>175</v>
      </c>
      <c r="H6" s="332" t="s">
        <v>175</v>
      </c>
      <c r="I6" s="171" t="s">
        <v>175</v>
      </c>
      <c r="J6" s="171" t="s">
        <v>175</v>
      </c>
      <c r="K6" s="171" t="s">
        <v>175</v>
      </c>
      <c r="L6" s="171" t="s">
        <v>175</v>
      </c>
      <c r="M6" s="171" t="s">
        <v>175</v>
      </c>
      <c r="N6" s="171" t="s">
        <v>175</v>
      </c>
      <c r="O6" s="171" t="s">
        <v>175</v>
      </c>
      <c r="P6" s="252" t="s">
        <v>175</v>
      </c>
      <c r="Q6" s="252" t="s">
        <v>175</v>
      </c>
      <c r="R6" s="252" t="s">
        <v>175</v>
      </c>
      <c r="S6" s="252" t="s">
        <v>175</v>
      </c>
      <c r="T6" s="252" t="s">
        <v>175</v>
      </c>
      <c r="U6" s="252"/>
      <c r="V6" s="252"/>
      <c r="W6" s="252"/>
    </row>
    <row r="7" spans="1:23" x14ac:dyDescent="0.25">
      <c r="A7" s="278" t="s">
        <v>606</v>
      </c>
      <c r="B7" s="106"/>
      <c r="C7" s="168" t="s">
        <v>175</v>
      </c>
      <c r="D7" s="168" t="s">
        <v>175</v>
      </c>
      <c r="E7" s="329"/>
      <c r="F7" s="171" t="s">
        <v>175</v>
      </c>
      <c r="G7" s="171" t="s">
        <v>175</v>
      </c>
      <c r="H7" s="332" t="s">
        <v>175</v>
      </c>
      <c r="I7" s="171" t="s">
        <v>175</v>
      </c>
      <c r="J7" s="171" t="s">
        <v>175</v>
      </c>
      <c r="K7" s="171" t="s">
        <v>175</v>
      </c>
      <c r="L7" s="171" t="s">
        <v>175</v>
      </c>
      <c r="M7" s="171" t="s">
        <v>175</v>
      </c>
      <c r="N7" s="171" t="s">
        <v>175</v>
      </c>
      <c r="O7" s="171" t="s">
        <v>175</v>
      </c>
      <c r="P7" s="252" t="s">
        <v>175</v>
      </c>
      <c r="Q7" s="252" t="s">
        <v>175</v>
      </c>
      <c r="R7" s="252" t="s">
        <v>175</v>
      </c>
      <c r="S7" s="252" t="s">
        <v>175</v>
      </c>
      <c r="T7" s="252" t="s">
        <v>175</v>
      </c>
      <c r="U7" s="252"/>
      <c r="V7" s="252"/>
      <c r="W7" s="252"/>
    </row>
    <row r="8" spans="1:23" x14ac:dyDescent="0.25">
      <c r="A8" s="278" t="s">
        <v>617</v>
      </c>
      <c r="B8" s="106"/>
      <c r="C8" s="168" t="s">
        <v>175</v>
      </c>
      <c r="D8" s="168" t="s">
        <v>175</v>
      </c>
      <c r="E8" s="329"/>
      <c r="F8" s="171" t="s">
        <v>175</v>
      </c>
      <c r="G8" s="171" t="s">
        <v>175</v>
      </c>
      <c r="H8" s="332" t="s">
        <v>175</v>
      </c>
      <c r="I8" s="171" t="s">
        <v>175</v>
      </c>
      <c r="J8" s="171" t="s">
        <v>175</v>
      </c>
      <c r="K8" s="171" t="s">
        <v>175</v>
      </c>
      <c r="L8" s="171" t="s">
        <v>175</v>
      </c>
      <c r="M8" s="171" t="s">
        <v>175</v>
      </c>
      <c r="N8" s="171" t="s">
        <v>175</v>
      </c>
      <c r="O8" s="171" t="s">
        <v>175</v>
      </c>
      <c r="P8" s="252" t="s">
        <v>175</v>
      </c>
      <c r="Q8" s="252" t="s">
        <v>175</v>
      </c>
      <c r="R8" s="252" t="s">
        <v>175</v>
      </c>
      <c r="S8" s="252" t="s">
        <v>175</v>
      </c>
      <c r="T8" s="252" t="s">
        <v>175</v>
      </c>
      <c r="U8" s="252"/>
      <c r="V8" s="252"/>
      <c r="W8" s="252"/>
    </row>
    <row r="9" spans="1:23" x14ac:dyDescent="0.25">
      <c r="A9" s="278" t="s">
        <v>619</v>
      </c>
      <c r="B9" s="106"/>
      <c r="C9" s="168" t="s">
        <v>175</v>
      </c>
      <c r="D9" s="168" t="s">
        <v>175</v>
      </c>
      <c r="E9" s="329"/>
      <c r="F9" s="171" t="s">
        <v>175</v>
      </c>
      <c r="G9" s="171" t="s">
        <v>175</v>
      </c>
      <c r="H9" s="332" t="s">
        <v>175</v>
      </c>
      <c r="I9" s="171" t="s">
        <v>175</v>
      </c>
      <c r="J9" s="171" t="s">
        <v>175</v>
      </c>
      <c r="K9" s="171" t="s">
        <v>175</v>
      </c>
      <c r="L9" s="171" t="s">
        <v>175</v>
      </c>
      <c r="M9" s="171" t="s">
        <v>175</v>
      </c>
      <c r="N9" s="171" t="s">
        <v>175</v>
      </c>
      <c r="O9" s="171" t="s">
        <v>175</v>
      </c>
      <c r="P9" s="252" t="s">
        <v>175</v>
      </c>
      <c r="Q9" s="252" t="s">
        <v>175</v>
      </c>
      <c r="R9" s="252" t="s">
        <v>175</v>
      </c>
      <c r="S9" s="252" t="s">
        <v>175</v>
      </c>
      <c r="T9" s="252" t="s">
        <v>175</v>
      </c>
      <c r="U9" s="252"/>
      <c r="V9" s="252"/>
      <c r="W9" s="252"/>
    </row>
    <row r="10" spans="1:23" x14ac:dyDescent="0.25">
      <c r="A10" s="278" t="s">
        <v>1270</v>
      </c>
      <c r="B10" s="106"/>
      <c r="C10" s="168"/>
      <c r="D10" s="168"/>
      <c r="E10" s="329"/>
      <c r="F10" s="171"/>
      <c r="G10" s="171"/>
      <c r="H10" s="332"/>
      <c r="I10" s="171"/>
      <c r="J10" s="171"/>
      <c r="K10" s="171"/>
      <c r="L10" s="171"/>
      <c r="M10" s="171"/>
      <c r="N10" s="171"/>
      <c r="O10" s="171"/>
      <c r="P10" s="252"/>
      <c r="Q10" s="252" t="s">
        <v>175</v>
      </c>
      <c r="R10" s="252"/>
      <c r="S10" s="252"/>
      <c r="T10" s="252"/>
      <c r="U10" s="252"/>
      <c r="V10" s="252" t="s">
        <v>175</v>
      </c>
      <c r="W10" s="252"/>
    </row>
    <row r="11" spans="1:23" x14ac:dyDescent="0.25">
      <c r="A11" s="278" t="s">
        <v>626</v>
      </c>
      <c r="B11" s="106"/>
      <c r="C11" s="168" t="s">
        <v>175</v>
      </c>
      <c r="D11" s="168" t="s">
        <v>175</v>
      </c>
      <c r="E11" s="329"/>
      <c r="F11" s="171" t="s">
        <v>175</v>
      </c>
      <c r="G11" s="171" t="s">
        <v>175</v>
      </c>
      <c r="H11" s="332" t="s">
        <v>175</v>
      </c>
      <c r="I11" s="171" t="s">
        <v>175</v>
      </c>
      <c r="J11" s="171" t="s">
        <v>175</v>
      </c>
      <c r="K11" s="171" t="s">
        <v>175</v>
      </c>
      <c r="L11" s="171" t="s">
        <v>175</v>
      </c>
      <c r="M11" s="171" t="s">
        <v>175</v>
      </c>
      <c r="N11" s="171" t="s">
        <v>175</v>
      </c>
      <c r="O11" s="171" t="s">
        <v>175</v>
      </c>
      <c r="P11" s="175" t="s">
        <v>175</v>
      </c>
      <c r="Q11" s="175" t="s">
        <v>175</v>
      </c>
      <c r="R11" s="175" t="s">
        <v>175</v>
      </c>
      <c r="S11" s="175" t="s">
        <v>175</v>
      </c>
      <c r="T11" s="175" t="s">
        <v>175</v>
      </c>
      <c r="U11" s="175"/>
      <c r="V11" s="175"/>
      <c r="W11" s="175"/>
    </row>
    <row r="12" spans="1:23" x14ac:dyDescent="0.25">
      <c r="A12" s="278" t="s">
        <v>548</v>
      </c>
      <c r="B12" s="106"/>
      <c r="C12" s="168" t="s">
        <v>175</v>
      </c>
      <c r="D12" s="168" t="s">
        <v>175</v>
      </c>
      <c r="E12" s="329"/>
      <c r="F12" s="171"/>
      <c r="G12" s="171"/>
      <c r="H12" s="332"/>
      <c r="I12" s="171"/>
      <c r="J12" s="171"/>
      <c r="K12" s="171"/>
      <c r="L12" s="171"/>
      <c r="M12" s="171"/>
      <c r="N12" s="171"/>
      <c r="O12" s="171"/>
      <c r="P12" s="252"/>
      <c r="Q12" s="252"/>
      <c r="R12" s="252"/>
      <c r="S12" s="252"/>
      <c r="T12" s="252"/>
      <c r="U12" s="252"/>
      <c r="V12" s="252"/>
      <c r="W12" s="252"/>
    </row>
    <row r="13" spans="1:23" x14ac:dyDescent="0.25">
      <c r="A13" s="278" t="s">
        <v>263</v>
      </c>
      <c r="B13" s="106"/>
      <c r="C13" s="168" t="s">
        <v>175</v>
      </c>
      <c r="D13" s="168" t="s">
        <v>175</v>
      </c>
      <c r="E13" s="329"/>
      <c r="F13" s="171"/>
      <c r="G13" s="171"/>
      <c r="H13" s="332"/>
      <c r="I13" s="171"/>
      <c r="J13" s="171"/>
      <c r="K13" s="171"/>
      <c r="L13" s="171"/>
      <c r="M13" s="171"/>
      <c r="N13" s="171"/>
      <c r="O13" s="171"/>
      <c r="P13" s="252"/>
      <c r="Q13" s="252"/>
      <c r="R13" s="252"/>
      <c r="S13" s="252"/>
      <c r="T13" s="252"/>
      <c r="U13" s="252"/>
      <c r="V13" s="252"/>
      <c r="W13" s="252"/>
    </row>
    <row r="14" spans="1:23" x14ac:dyDescent="0.25">
      <c r="A14" s="278" t="s">
        <v>262</v>
      </c>
      <c r="B14" s="106"/>
      <c r="C14" s="168" t="s">
        <v>175</v>
      </c>
      <c r="D14" s="168" t="s">
        <v>175</v>
      </c>
      <c r="E14" s="329"/>
      <c r="F14" s="171"/>
      <c r="G14" s="171"/>
      <c r="H14" s="332"/>
      <c r="I14" s="171"/>
      <c r="J14" s="171"/>
      <c r="K14" s="171"/>
      <c r="L14" s="171"/>
      <c r="M14" s="171"/>
      <c r="N14" s="171"/>
      <c r="O14" s="171"/>
      <c r="P14" s="252"/>
      <c r="Q14" s="252"/>
      <c r="R14" s="252"/>
      <c r="S14" s="252"/>
      <c r="T14" s="252"/>
      <c r="U14" s="252"/>
      <c r="V14" s="252"/>
      <c r="W14" s="252"/>
    </row>
    <row r="15" spans="1:23" x14ac:dyDescent="0.25">
      <c r="A15" s="278" t="s">
        <v>528</v>
      </c>
      <c r="B15" s="106"/>
      <c r="C15" s="168" t="s">
        <v>175</v>
      </c>
      <c r="D15" s="168" t="s">
        <v>175</v>
      </c>
      <c r="E15" s="329" t="s">
        <v>175</v>
      </c>
      <c r="F15" s="171" t="s">
        <v>175</v>
      </c>
      <c r="G15" s="171" t="s">
        <v>175</v>
      </c>
      <c r="H15" s="332" t="s">
        <v>175</v>
      </c>
      <c r="I15" s="171" t="s">
        <v>175</v>
      </c>
      <c r="J15" s="171" t="s">
        <v>175</v>
      </c>
      <c r="K15" s="171" t="s">
        <v>175</v>
      </c>
      <c r="L15" s="171" t="s">
        <v>175</v>
      </c>
      <c r="M15" s="171" t="s">
        <v>175</v>
      </c>
      <c r="N15" s="171" t="s">
        <v>175</v>
      </c>
      <c r="O15" s="171" t="s">
        <v>175</v>
      </c>
      <c r="P15" s="252" t="s">
        <v>175</v>
      </c>
      <c r="Q15" s="252" t="s">
        <v>175</v>
      </c>
      <c r="R15" s="252" t="s">
        <v>175</v>
      </c>
      <c r="S15" s="252" t="s">
        <v>175</v>
      </c>
      <c r="T15" s="252" t="s">
        <v>175</v>
      </c>
      <c r="U15" s="252"/>
      <c r="V15" s="252" t="s">
        <v>175</v>
      </c>
      <c r="W15" s="252"/>
    </row>
    <row r="16" spans="1:23" x14ac:dyDescent="0.25">
      <c r="A16" s="278" t="s">
        <v>1271</v>
      </c>
      <c r="B16" s="106"/>
      <c r="C16" s="168"/>
      <c r="D16" s="168"/>
      <c r="E16" s="329"/>
      <c r="F16" s="171"/>
      <c r="G16" s="171"/>
      <c r="H16" s="332"/>
      <c r="I16" s="171"/>
      <c r="J16" s="171"/>
      <c r="K16" s="171"/>
      <c r="L16" s="171"/>
      <c r="M16" s="171"/>
      <c r="N16" s="171"/>
      <c r="O16" s="171"/>
      <c r="P16" s="252"/>
      <c r="Q16" s="252" t="s">
        <v>175</v>
      </c>
      <c r="R16" s="252"/>
      <c r="S16" s="252"/>
      <c r="T16" s="252"/>
      <c r="U16" s="252"/>
      <c r="V16" s="252" t="s">
        <v>175</v>
      </c>
      <c r="W16" s="252"/>
    </row>
    <row r="17" spans="1:23" x14ac:dyDescent="0.25">
      <c r="A17" s="278" t="s">
        <v>254</v>
      </c>
      <c r="B17" s="106"/>
      <c r="C17" s="168" t="s">
        <v>175</v>
      </c>
      <c r="D17" s="168" t="s">
        <v>175</v>
      </c>
      <c r="E17" s="329" t="s">
        <v>175</v>
      </c>
      <c r="F17" s="171" t="s">
        <v>175</v>
      </c>
      <c r="G17" s="171" t="s">
        <v>175</v>
      </c>
      <c r="H17" s="332" t="s">
        <v>175</v>
      </c>
      <c r="I17" s="171" t="s">
        <v>175</v>
      </c>
      <c r="J17" s="171" t="s">
        <v>175</v>
      </c>
      <c r="K17" s="171" t="s">
        <v>175</v>
      </c>
      <c r="L17" s="171" t="s">
        <v>175</v>
      </c>
      <c r="M17" s="171" t="s">
        <v>175</v>
      </c>
      <c r="N17" s="171" t="s">
        <v>175</v>
      </c>
      <c r="O17" s="171" t="s">
        <v>175</v>
      </c>
      <c r="P17" s="252" t="s">
        <v>175</v>
      </c>
      <c r="Q17" s="252" t="s">
        <v>175</v>
      </c>
      <c r="R17" s="252" t="s">
        <v>175</v>
      </c>
      <c r="S17" s="252" t="s">
        <v>175</v>
      </c>
      <c r="T17" s="252" t="s">
        <v>175</v>
      </c>
      <c r="U17" s="252"/>
      <c r="V17" s="252"/>
      <c r="W17" s="252"/>
    </row>
    <row r="18" spans="1:23" x14ac:dyDescent="0.25">
      <c r="A18" s="278" t="s">
        <v>306</v>
      </c>
      <c r="B18" s="106"/>
      <c r="C18" s="168" t="s">
        <v>175</v>
      </c>
      <c r="D18" s="168" t="s">
        <v>175</v>
      </c>
      <c r="E18" s="329" t="s">
        <v>175</v>
      </c>
      <c r="F18" s="171" t="s">
        <v>175</v>
      </c>
      <c r="G18" s="171" t="s">
        <v>175</v>
      </c>
      <c r="H18" s="332" t="s">
        <v>175</v>
      </c>
      <c r="I18" s="171" t="s">
        <v>175</v>
      </c>
      <c r="J18" s="171" t="s">
        <v>175</v>
      </c>
      <c r="K18" s="171" t="s">
        <v>175</v>
      </c>
      <c r="L18" s="171" t="s">
        <v>175</v>
      </c>
      <c r="M18" s="171" t="s">
        <v>175</v>
      </c>
      <c r="N18" s="171" t="s">
        <v>175</v>
      </c>
      <c r="O18" s="171" t="s">
        <v>175</v>
      </c>
      <c r="P18" s="252" t="s">
        <v>175</v>
      </c>
      <c r="Q18" s="252" t="s">
        <v>175</v>
      </c>
      <c r="R18" s="252" t="s">
        <v>175</v>
      </c>
      <c r="S18" s="252" t="s">
        <v>175</v>
      </c>
      <c r="T18" s="252" t="s">
        <v>175</v>
      </c>
      <c r="U18" s="252"/>
      <c r="V18" s="252"/>
      <c r="W18" s="252"/>
    </row>
    <row r="19" spans="1:23" x14ac:dyDescent="0.25">
      <c r="A19" s="278" t="s">
        <v>258</v>
      </c>
      <c r="B19" s="106"/>
      <c r="C19" s="168" t="s">
        <v>175</v>
      </c>
      <c r="D19" s="168" t="s">
        <v>175</v>
      </c>
      <c r="E19" s="329" t="s">
        <v>175</v>
      </c>
      <c r="F19" s="171" t="s">
        <v>175</v>
      </c>
      <c r="G19" s="171" t="s">
        <v>175</v>
      </c>
      <c r="H19" s="332" t="s">
        <v>175</v>
      </c>
      <c r="I19" s="171" t="s">
        <v>175</v>
      </c>
      <c r="J19" s="171" t="s">
        <v>175</v>
      </c>
      <c r="K19" s="171" t="s">
        <v>175</v>
      </c>
      <c r="L19" s="171" t="s">
        <v>175</v>
      </c>
      <c r="M19" s="171" t="s">
        <v>175</v>
      </c>
      <c r="N19" s="171" t="s">
        <v>175</v>
      </c>
      <c r="O19" s="171" t="s">
        <v>175</v>
      </c>
      <c r="P19" s="252" t="s">
        <v>175</v>
      </c>
      <c r="Q19" s="252" t="s">
        <v>175</v>
      </c>
      <c r="R19" s="252" t="s">
        <v>175</v>
      </c>
      <c r="S19" s="252" t="s">
        <v>175</v>
      </c>
      <c r="T19" s="252" t="s">
        <v>175</v>
      </c>
      <c r="U19" s="252"/>
      <c r="V19" s="252"/>
      <c r="W19" s="252"/>
    </row>
    <row r="20" spans="1:23" x14ac:dyDescent="0.25">
      <c r="A20" s="278" t="s">
        <v>545</v>
      </c>
      <c r="B20" s="106"/>
      <c r="C20" s="168" t="s">
        <v>175</v>
      </c>
      <c r="D20" s="168" t="s">
        <v>175</v>
      </c>
      <c r="E20" s="329"/>
      <c r="F20" s="171"/>
      <c r="G20" s="171"/>
      <c r="H20" s="332"/>
      <c r="I20" s="171"/>
      <c r="J20" s="171"/>
      <c r="K20" s="171"/>
      <c r="L20" s="171"/>
      <c r="M20" s="171"/>
      <c r="N20" s="171"/>
      <c r="O20" s="171"/>
      <c r="P20" s="252"/>
      <c r="Q20" s="252"/>
      <c r="R20" s="252"/>
      <c r="S20" s="252"/>
      <c r="T20" s="252"/>
      <c r="U20" s="252"/>
      <c r="V20" s="252" t="s">
        <v>175</v>
      </c>
      <c r="W20" s="252"/>
    </row>
    <row r="21" spans="1:23" x14ac:dyDescent="0.25">
      <c r="A21" s="278" t="s">
        <v>543</v>
      </c>
      <c r="B21" s="106"/>
      <c r="C21" s="286" t="s">
        <v>175</v>
      </c>
      <c r="D21" s="286" t="s">
        <v>175</v>
      </c>
      <c r="E21" s="330"/>
      <c r="F21" s="296"/>
      <c r="G21" s="296"/>
      <c r="H21" s="333"/>
      <c r="I21" s="296"/>
      <c r="J21" s="296"/>
      <c r="K21" s="296"/>
      <c r="L21" s="296"/>
      <c r="M21" s="296"/>
      <c r="N21" s="296"/>
      <c r="O21" s="296"/>
      <c r="P21" s="252"/>
      <c r="Q21" s="252"/>
      <c r="R21" s="252"/>
      <c r="S21" s="252"/>
      <c r="T21" s="252"/>
      <c r="U21" s="252"/>
      <c r="V21" s="252" t="s">
        <v>175</v>
      </c>
      <c r="W21" s="252"/>
    </row>
    <row r="22" spans="1:23" x14ac:dyDescent="0.25">
      <c r="A22" s="278" t="s">
        <v>346</v>
      </c>
      <c r="B22" s="106"/>
      <c r="C22" s="168" t="s">
        <v>175</v>
      </c>
      <c r="D22" s="168" t="s">
        <v>175</v>
      </c>
      <c r="E22" s="329" t="s">
        <v>175</v>
      </c>
      <c r="F22" s="171" t="s">
        <v>175</v>
      </c>
      <c r="G22" s="171" t="s">
        <v>175</v>
      </c>
      <c r="H22" s="332" t="s">
        <v>175</v>
      </c>
      <c r="I22" s="171" t="s">
        <v>175</v>
      </c>
      <c r="J22" s="171" t="s">
        <v>175</v>
      </c>
      <c r="K22" s="171" t="s">
        <v>175</v>
      </c>
      <c r="L22" s="171" t="s">
        <v>175</v>
      </c>
      <c r="M22" s="171" t="s">
        <v>175</v>
      </c>
      <c r="N22" s="171" t="s">
        <v>175</v>
      </c>
      <c r="O22" s="171" t="s">
        <v>175</v>
      </c>
      <c r="P22" s="252" t="s">
        <v>175</v>
      </c>
      <c r="Q22" s="252" t="s">
        <v>175</v>
      </c>
      <c r="R22" s="252" t="s">
        <v>175</v>
      </c>
      <c r="S22" s="252" t="s">
        <v>175</v>
      </c>
      <c r="T22" s="252" t="s">
        <v>175</v>
      </c>
      <c r="U22" s="252"/>
      <c r="V22" s="252"/>
      <c r="W22" s="252"/>
    </row>
    <row r="23" spans="1:23" x14ac:dyDescent="0.25">
      <c r="A23" s="278" t="s">
        <v>554</v>
      </c>
      <c r="B23" s="106"/>
      <c r="C23" s="168" t="s">
        <v>175</v>
      </c>
      <c r="D23" s="168" t="s">
        <v>175</v>
      </c>
      <c r="E23" s="329"/>
      <c r="F23" s="171"/>
      <c r="G23" s="171"/>
      <c r="H23" s="332"/>
      <c r="I23" s="171"/>
      <c r="J23" s="171"/>
      <c r="K23" s="171"/>
      <c r="L23" s="171"/>
      <c r="M23" s="171"/>
      <c r="N23" s="171"/>
      <c r="O23" s="171"/>
      <c r="P23" s="252"/>
      <c r="Q23" s="252"/>
      <c r="R23" s="252"/>
      <c r="S23" s="252"/>
      <c r="T23" s="252"/>
      <c r="U23" s="252"/>
      <c r="V23" s="252"/>
      <c r="W23" s="252"/>
    </row>
    <row r="24" spans="1:23" x14ac:dyDescent="0.25">
      <c r="A24" s="278" t="s">
        <v>1272</v>
      </c>
      <c r="B24" s="106"/>
      <c r="C24" s="168" t="s">
        <v>175</v>
      </c>
      <c r="D24" s="168" t="s">
        <v>175</v>
      </c>
      <c r="E24" s="329"/>
      <c r="F24" s="171"/>
      <c r="G24" s="171"/>
      <c r="H24" s="332"/>
      <c r="I24" s="171"/>
      <c r="J24" s="171"/>
      <c r="K24" s="171"/>
      <c r="L24" s="171"/>
      <c r="M24" s="171"/>
      <c r="N24" s="171"/>
      <c r="O24" s="171"/>
      <c r="P24" s="252"/>
      <c r="Q24" s="252"/>
      <c r="R24" s="252"/>
      <c r="S24" s="252"/>
      <c r="T24" s="252"/>
      <c r="U24" s="252"/>
      <c r="V24" s="252"/>
      <c r="W24" s="252"/>
    </row>
    <row r="25" spans="1:23" x14ac:dyDescent="0.25">
      <c r="A25" s="278" t="s">
        <v>621</v>
      </c>
      <c r="B25" s="106"/>
      <c r="C25" s="168" t="s">
        <v>175</v>
      </c>
      <c r="D25" s="168" t="s">
        <v>175</v>
      </c>
      <c r="E25" s="329"/>
      <c r="F25" s="171" t="s">
        <v>175</v>
      </c>
      <c r="G25" s="171" t="s">
        <v>175</v>
      </c>
      <c r="H25" s="332" t="s">
        <v>175</v>
      </c>
      <c r="I25" s="171" t="s">
        <v>175</v>
      </c>
      <c r="J25" s="171" t="s">
        <v>175</v>
      </c>
      <c r="K25" s="171" t="s">
        <v>175</v>
      </c>
      <c r="L25" s="171" t="s">
        <v>175</v>
      </c>
      <c r="M25" s="171" t="s">
        <v>175</v>
      </c>
      <c r="N25" s="171" t="s">
        <v>175</v>
      </c>
      <c r="O25" s="171" t="s">
        <v>175</v>
      </c>
      <c r="P25" s="252" t="s">
        <v>175</v>
      </c>
      <c r="Q25" s="252" t="s">
        <v>175</v>
      </c>
      <c r="R25" s="252" t="s">
        <v>175</v>
      </c>
      <c r="S25" s="252" t="s">
        <v>175</v>
      </c>
      <c r="T25" s="252" t="s">
        <v>175</v>
      </c>
      <c r="U25" s="252"/>
      <c r="V25" s="252"/>
      <c r="W25" s="252"/>
    </row>
    <row r="26" spans="1:23" x14ac:dyDescent="0.25">
      <c r="A26" s="278" t="s">
        <v>251</v>
      </c>
      <c r="B26" s="106"/>
      <c r="C26" s="168" t="s">
        <v>175</v>
      </c>
      <c r="D26" s="168" t="s">
        <v>175</v>
      </c>
      <c r="E26" s="329" t="s">
        <v>175</v>
      </c>
      <c r="F26" s="171" t="s">
        <v>175</v>
      </c>
      <c r="G26" s="171" t="s">
        <v>175</v>
      </c>
      <c r="H26" s="332" t="s">
        <v>175</v>
      </c>
      <c r="I26" s="171" t="s">
        <v>175</v>
      </c>
      <c r="J26" s="171" t="s">
        <v>175</v>
      </c>
      <c r="K26" s="171" t="s">
        <v>175</v>
      </c>
      <c r="L26" s="171" t="s">
        <v>175</v>
      </c>
      <c r="M26" s="171" t="s">
        <v>175</v>
      </c>
      <c r="N26" s="171" t="s">
        <v>175</v>
      </c>
      <c r="O26" s="171" t="s">
        <v>175</v>
      </c>
      <c r="P26" s="252" t="s">
        <v>175</v>
      </c>
      <c r="Q26" s="252" t="s">
        <v>175</v>
      </c>
      <c r="R26" s="252" t="s">
        <v>175</v>
      </c>
      <c r="S26" s="252" t="s">
        <v>175</v>
      </c>
      <c r="T26" s="252" t="s">
        <v>175</v>
      </c>
      <c r="U26" s="252"/>
      <c r="V26" s="252"/>
      <c r="W26" s="252"/>
    </row>
    <row r="27" spans="1:23" x14ac:dyDescent="0.25">
      <c r="A27" s="278" t="s">
        <v>343</v>
      </c>
      <c r="B27" s="106"/>
      <c r="C27" s="168" t="s">
        <v>175</v>
      </c>
      <c r="D27" s="168" t="s">
        <v>175</v>
      </c>
      <c r="E27" s="329" t="s">
        <v>175</v>
      </c>
      <c r="F27" s="171" t="s">
        <v>175</v>
      </c>
      <c r="G27" s="171" t="s">
        <v>175</v>
      </c>
      <c r="H27" s="332" t="s">
        <v>175</v>
      </c>
      <c r="I27" s="171" t="s">
        <v>175</v>
      </c>
      <c r="J27" s="171" t="s">
        <v>175</v>
      </c>
      <c r="K27" s="171" t="s">
        <v>175</v>
      </c>
      <c r="L27" s="171" t="s">
        <v>175</v>
      </c>
      <c r="M27" s="171" t="s">
        <v>175</v>
      </c>
      <c r="N27" s="171" t="s">
        <v>175</v>
      </c>
      <c r="O27" s="171" t="s">
        <v>175</v>
      </c>
      <c r="P27" s="252" t="s">
        <v>175</v>
      </c>
      <c r="Q27" s="252"/>
      <c r="R27" s="252" t="s">
        <v>175</v>
      </c>
      <c r="S27" s="252" t="s">
        <v>175</v>
      </c>
      <c r="T27" s="252" t="s">
        <v>175</v>
      </c>
      <c r="U27" s="252"/>
      <c r="V27" s="252"/>
      <c r="W27" s="252"/>
    </row>
    <row r="28" spans="1:23" x14ac:dyDescent="0.25">
      <c r="A28" s="278" t="s">
        <v>540</v>
      </c>
      <c r="B28" s="106"/>
      <c r="C28" s="168" t="s">
        <v>175</v>
      </c>
      <c r="D28" s="168" t="s">
        <v>175</v>
      </c>
      <c r="E28" s="329"/>
      <c r="F28" s="171"/>
      <c r="G28" s="171"/>
      <c r="H28" s="332"/>
      <c r="I28" s="171"/>
      <c r="J28" s="171"/>
      <c r="K28" s="171"/>
      <c r="L28" s="171"/>
      <c r="M28" s="171"/>
      <c r="N28" s="171"/>
      <c r="O28" s="171"/>
      <c r="P28" s="252"/>
      <c r="Q28" s="252"/>
      <c r="R28" s="252"/>
      <c r="S28" s="252"/>
      <c r="T28" s="252"/>
      <c r="U28" s="252"/>
      <c r="V28" s="252"/>
      <c r="W28" s="252"/>
    </row>
    <row r="29" spans="1:23" x14ac:dyDescent="0.25">
      <c r="A29" s="278" t="s">
        <v>544</v>
      </c>
      <c r="B29" s="106"/>
      <c r="C29" s="168" t="s">
        <v>175</v>
      </c>
      <c r="D29" s="168" t="s">
        <v>175</v>
      </c>
      <c r="E29" s="329"/>
      <c r="F29" s="171"/>
      <c r="G29" s="171"/>
      <c r="H29" s="332"/>
      <c r="I29" s="171"/>
      <c r="J29" s="171"/>
      <c r="K29" s="171"/>
      <c r="L29" s="171"/>
      <c r="M29" s="171"/>
      <c r="N29" s="171"/>
      <c r="O29" s="171"/>
      <c r="P29" s="252"/>
      <c r="Q29" s="252"/>
      <c r="R29" s="252"/>
      <c r="S29" s="252"/>
      <c r="T29" s="252"/>
      <c r="U29" s="252"/>
      <c r="V29" s="252"/>
      <c r="W29" s="252"/>
    </row>
    <row r="30" spans="1:23" x14ac:dyDescent="0.25">
      <c r="A30" s="278" t="s">
        <v>341</v>
      </c>
      <c r="B30" s="106"/>
      <c r="C30" s="286" t="s">
        <v>175</v>
      </c>
      <c r="D30" s="286" t="s">
        <v>175</v>
      </c>
      <c r="E30" s="330" t="s">
        <v>175</v>
      </c>
      <c r="F30" s="296" t="s">
        <v>175</v>
      </c>
      <c r="G30" s="296" t="s">
        <v>175</v>
      </c>
      <c r="H30" s="333" t="s">
        <v>175</v>
      </c>
      <c r="I30" s="296" t="s">
        <v>175</v>
      </c>
      <c r="J30" s="296" t="s">
        <v>175</v>
      </c>
      <c r="K30" s="296" t="s">
        <v>175</v>
      </c>
      <c r="L30" s="296" t="s">
        <v>175</v>
      </c>
      <c r="M30" s="296" t="s">
        <v>175</v>
      </c>
      <c r="N30" s="296" t="s">
        <v>175</v>
      </c>
      <c r="O30" s="296" t="s">
        <v>175</v>
      </c>
      <c r="P30" s="252" t="s">
        <v>175</v>
      </c>
      <c r="Q30" s="252" t="s">
        <v>175</v>
      </c>
      <c r="R30" s="252" t="s">
        <v>175</v>
      </c>
      <c r="S30" s="252" t="s">
        <v>175</v>
      </c>
      <c r="T30" s="252" t="s">
        <v>175</v>
      </c>
      <c r="U30" s="252"/>
      <c r="V30" s="252"/>
      <c r="W30" s="252"/>
    </row>
    <row r="31" spans="1:23" x14ac:dyDescent="0.25">
      <c r="A31" s="278" t="s">
        <v>1273</v>
      </c>
      <c r="B31" s="106"/>
      <c r="C31" s="286"/>
      <c r="D31" s="286"/>
      <c r="E31" s="330"/>
      <c r="F31" s="296"/>
      <c r="G31" s="296"/>
      <c r="H31" s="333"/>
      <c r="I31" s="296"/>
      <c r="J31" s="296"/>
      <c r="K31" s="296"/>
      <c r="L31" s="296"/>
      <c r="M31" s="296"/>
      <c r="N31" s="296"/>
      <c r="O31" s="296"/>
      <c r="P31" s="252"/>
      <c r="Q31" s="252" t="s">
        <v>175</v>
      </c>
      <c r="R31" s="252"/>
      <c r="S31" s="252"/>
      <c r="T31" s="252"/>
      <c r="U31" s="252"/>
      <c r="V31" s="252"/>
      <c r="W31" s="252"/>
    </row>
    <row r="32" spans="1:23" x14ac:dyDescent="0.25">
      <c r="A32" s="278" t="s">
        <v>1609</v>
      </c>
      <c r="B32" s="106"/>
      <c r="C32" s="168"/>
      <c r="D32" s="168"/>
      <c r="E32" s="329"/>
      <c r="F32" s="171"/>
      <c r="G32" s="171"/>
      <c r="H32" s="332"/>
      <c r="I32" s="171"/>
      <c r="J32" s="171"/>
      <c r="K32" s="171"/>
      <c r="L32" s="171"/>
      <c r="M32" s="171"/>
      <c r="N32" s="171"/>
      <c r="O32" s="171"/>
      <c r="P32" s="175"/>
      <c r="Q32" s="175" t="s">
        <v>175</v>
      </c>
      <c r="R32" s="175"/>
      <c r="S32" s="175"/>
      <c r="T32" s="175"/>
      <c r="U32" s="175"/>
      <c r="V32" s="175" t="s">
        <v>175</v>
      </c>
      <c r="W32" s="175"/>
    </row>
    <row r="33" spans="1:23" x14ac:dyDescent="0.25">
      <c r="A33" s="278" t="s">
        <v>1608</v>
      </c>
      <c r="B33" s="106"/>
      <c r="C33" s="168"/>
      <c r="D33" s="168"/>
      <c r="E33" s="329"/>
      <c r="F33" s="171"/>
      <c r="G33" s="171"/>
      <c r="H33" s="332"/>
      <c r="I33" s="171"/>
      <c r="J33" s="171"/>
      <c r="K33" s="171"/>
      <c r="L33" s="171"/>
      <c r="M33" s="171"/>
      <c r="N33" s="171"/>
      <c r="O33" s="171"/>
      <c r="P33" s="175"/>
      <c r="Q33" s="175" t="s">
        <v>175</v>
      </c>
      <c r="R33" s="175"/>
      <c r="S33" s="175"/>
      <c r="T33" s="175"/>
      <c r="U33" s="175"/>
      <c r="V33" s="175" t="s">
        <v>175</v>
      </c>
      <c r="W33" s="175"/>
    </row>
    <row r="34" spans="1:23" x14ac:dyDescent="0.25">
      <c r="A34" s="278" t="s">
        <v>1607</v>
      </c>
      <c r="B34" s="106"/>
      <c r="C34" s="168"/>
      <c r="D34" s="168"/>
      <c r="E34" s="329"/>
      <c r="F34" s="171"/>
      <c r="G34" s="171"/>
      <c r="H34" s="332"/>
      <c r="I34" s="171"/>
      <c r="J34" s="171"/>
      <c r="K34" s="171"/>
      <c r="L34" s="171"/>
      <c r="M34" s="171"/>
      <c r="N34" s="171"/>
      <c r="O34" s="171"/>
      <c r="P34" s="175"/>
      <c r="Q34" s="175" t="s">
        <v>175</v>
      </c>
      <c r="R34" s="175"/>
      <c r="S34" s="175"/>
      <c r="T34" s="175"/>
      <c r="U34" s="175"/>
      <c r="V34" s="175" t="s">
        <v>175</v>
      </c>
      <c r="W34" s="175"/>
    </row>
    <row r="35" spans="1:23" x14ac:dyDescent="0.25">
      <c r="A35" s="278" t="s">
        <v>1274</v>
      </c>
      <c r="B35" s="106"/>
      <c r="C35" s="286"/>
      <c r="D35" s="286"/>
      <c r="E35" s="330"/>
      <c r="F35" s="296"/>
      <c r="G35" s="296"/>
      <c r="H35" s="333"/>
      <c r="I35" s="296"/>
      <c r="J35" s="296"/>
      <c r="K35" s="296"/>
      <c r="L35" s="296"/>
      <c r="M35" s="296"/>
      <c r="N35" s="296"/>
      <c r="O35" s="296"/>
      <c r="P35" s="252"/>
      <c r="Q35" s="252" t="s">
        <v>175</v>
      </c>
      <c r="R35" s="252"/>
      <c r="S35" s="252"/>
      <c r="T35" s="252"/>
      <c r="U35" s="252" t="s">
        <v>175</v>
      </c>
      <c r="V35" s="252"/>
      <c r="W35" s="252" t="s">
        <v>175</v>
      </c>
    </row>
    <row r="36" spans="1:23" x14ac:dyDescent="0.25">
      <c r="A36" s="278" t="s">
        <v>549</v>
      </c>
      <c r="B36" s="106"/>
      <c r="C36" s="286" t="s">
        <v>175</v>
      </c>
      <c r="D36" s="286"/>
      <c r="E36" s="330"/>
      <c r="F36" s="296"/>
      <c r="G36" s="296"/>
      <c r="H36" s="333"/>
      <c r="I36" s="296"/>
      <c r="J36" s="296"/>
      <c r="K36" s="296"/>
      <c r="L36" s="296"/>
      <c r="M36" s="296"/>
      <c r="N36" s="296"/>
      <c r="O36" s="296"/>
      <c r="P36" s="252"/>
      <c r="Q36" s="252"/>
      <c r="R36" s="252"/>
      <c r="S36" s="252"/>
      <c r="T36" s="252"/>
      <c r="U36" s="252"/>
      <c r="V36" s="252"/>
      <c r="W36" s="252"/>
    </row>
    <row r="37" spans="1:23" x14ac:dyDescent="0.25">
      <c r="A37" s="278" t="s">
        <v>1275</v>
      </c>
      <c r="B37" s="106"/>
      <c r="C37" s="286" t="s">
        <v>175</v>
      </c>
      <c r="D37" s="286"/>
      <c r="E37" s="330"/>
      <c r="F37" s="296"/>
      <c r="G37" s="296"/>
      <c r="H37" s="333"/>
      <c r="I37" s="296"/>
      <c r="J37" s="296"/>
      <c r="K37" s="296"/>
      <c r="L37" s="296"/>
      <c r="M37" s="296"/>
      <c r="N37" s="296"/>
      <c r="O37" s="296"/>
      <c r="P37" s="252"/>
      <c r="Q37" s="252"/>
      <c r="R37" s="252"/>
      <c r="S37" s="252"/>
      <c r="T37" s="252"/>
      <c r="U37" s="252" t="s">
        <v>175</v>
      </c>
      <c r="V37" s="252"/>
      <c r="W37" s="252"/>
    </row>
    <row r="38" spans="1:23" x14ac:dyDescent="0.25">
      <c r="A38" s="278" t="s">
        <v>344</v>
      </c>
      <c r="B38" s="106"/>
      <c r="C38" s="286" t="s">
        <v>175</v>
      </c>
      <c r="D38" s="286" t="s">
        <v>175</v>
      </c>
      <c r="E38" s="329" t="s">
        <v>175</v>
      </c>
      <c r="F38" s="171" t="s">
        <v>175</v>
      </c>
      <c r="G38" s="171" t="s">
        <v>175</v>
      </c>
      <c r="H38" s="332" t="s">
        <v>175</v>
      </c>
      <c r="I38" s="171" t="s">
        <v>175</v>
      </c>
      <c r="J38" s="171" t="s">
        <v>175</v>
      </c>
      <c r="K38" s="171" t="s">
        <v>175</v>
      </c>
      <c r="L38" s="171" t="s">
        <v>175</v>
      </c>
      <c r="M38" s="171" t="s">
        <v>175</v>
      </c>
      <c r="N38" s="171" t="s">
        <v>175</v>
      </c>
      <c r="O38" s="171" t="s">
        <v>175</v>
      </c>
      <c r="P38" s="252" t="s">
        <v>175</v>
      </c>
      <c r="Q38" s="252" t="s">
        <v>175</v>
      </c>
      <c r="R38" s="252" t="s">
        <v>175</v>
      </c>
      <c r="S38" s="252" t="s">
        <v>175</v>
      </c>
      <c r="T38" s="252" t="s">
        <v>175</v>
      </c>
      <c r="U38" s="252"/>
      <c r="V38" s="252"/>
      <c r="W38" s="252"/>
    </row>
    <row r="39" spans="1:23" x14ac:dyDescent="0.25">
      <c r="A39" s="278" t="s">
        <v>559</v>
      </c>
      <c r="B39" s="106"/>
      <c r="C39" s="286" t="s">
        <v>175</v>
      </c>
      <c r="D39" s="286" t="s">
        <v>175</v>
      </c>
      <c r="E39" s="330" t="s">
        <v>175</v>
      </c>
      <c r="F39" s="296" t="s">
        <v>175</v>
      </c>
      <c r="G39" s="296" t="s">
        <v>175</v>
      </c>
      <c r="H39" s="333" t="s">
        <v>175</v>
      </c>
      <c r="I39" s="296" t="s">
        <v>175</v>
      </c>
      <c r="J39" s="296" t="s">
        <v>175</v>
      </c>
      <c r="K39" s="296" t="s">
        <v>175</v>
      </c>
      <c r="L39" s="296" t="s">
        <v>175</v>
      </c>
      <c r="M39" s="296" t="s">
        <v>175</v>
      </c>
      <c r="N39" s="296" t="s">
        <v>175</v>
      </c>
      <c r="O39" s="296" t="s">
        <v>175</v>
      </c>
      <c r="P39" s="252" t="s">
        <v>175</v>
      </c>
      <c r="Q39" s="252" t="s">
        <v>175</v>
      </c>
      <c r="R39" s="252" t="s">
        <v>175</v>
      </c>
      <c r="S39" s="252" t="s">
        <v>175</v>
      </c>
      <c r="T39" s="252" t="s">
        <v>175</v>
      </c>
      <c r="U39" s="252"/>
      <c r="V39" s="252"/>
      <c r="W39" s="252"/>
    </row>
    <row r="40" spans="1:23" x14ac:dyDescent="0.25">
      <c r="A40" s="278" t="s">
        <v>252</v>
      </c>
      <c r="B40" s="106"/>
      <c r="C40" s="286" t="s">
        <v>175</v>
      </c>
      <c r="D40" s="286" t="s">
        <v>175</v>
      </c>
      <c r="E40" s="330" t="s">
        <v>175</v>
      </c>
      <c r="F40" s="296" t="s">
        <v>175</v>
      </c>
      <c r="G40" s="296" t="s">
        <v>175</v>
      </c>
      <c r="H40" s="333" t="s">
        <v>175</v>
      </c>
      <c r="I40" s="296" t="s">
        <v>175</v>
      </c>
      <c r="J40" s="296" t="s">
        <v>175</v>
      </c>
      <c r="K40" s="296" t="s">
        <v>175</v>
      </c>
      <c r="L40" s="296" t="s">
        <v>175</v>
      </c>
      <c r="M40" s="296" t="s">
        <v>175</v>
      </c>
      <c r="N40" s="296" t="s">
        <v>175</v>
      </c>
      <c r="O40" s="296" t="s">
        <v>175</v>
      </c>
      <c r="P40" s="252" t="s">
        <v>175</v>
      </c>
      <c r="Q40" s="252" t="s">
        <v>175</v>
      </c>
      <c r="R40" s="252" t="s">
        <v>175</v>
      </c>
      <c r="S40" s="252" t="s">
        <v>175</v>
      </c>
      <c r="T40" s="252" t="s">
        <v>175</v>
      </c>
      <c r="U40" s="252"/>
      <c r="V40" s="252"/>
      <c r="W40" s="252"/>
    </row>
    <row r="41" spans="1:23" x14ac:dyDescent="0.25">
      <c r="A41" s="278" t="s">
        <v>256</v>
      </c>
      <c r="B41" s="106"/>
      <c r="C41" s="286" t="s">
        <v>175</v>
      </c>
      <c r="D41" s="286" t="s">
        <v>175</v>
      </c>
      <c r="E41" s="330" t="s">
        <v>175</v>
      </c>
      <c r="F41" s="296" t="s">
        <v>175</v>
      </c>
      <c r="G41" s="296" t="s">
        <v>175</v>
      </c>
      <c r="H41" s="333" t="s">
        <v>175</v>
      </c>
      <c r="I41" s="296" t="s">
        <v>175</v>
      </c>
      <c r="J41" s="296" t="s">
        <v>175</v>
      </c>
      <c r="K41" s="296" t="s">
        <v>175</v>
      </c>
      <c r="L41" s="296" t="s">
        <v>175</v>
      </c>
      <c r="M41" s="296" t="s">
        <v>175</v>
      </c>
      <c r="N41" s="296" t="s">
        <v>175</v>
      </c>
      <c r="O41" s="296" t="s">
        <v>175</v>
      </c>
      <c r="P41" s="252" t="s">
        <v>175</v>
      </c>
      <c r="Q41" s="252" t="s">
        <v>175</v>
      </c>
      <c r="R41" s="252" t="s">
        <v>175</v>
      </c>
      <c r="S41" s="252" t="s">
        <v>175</v>
      </c>
      <c r="T41" s="252" t="s">
        <v>175</v>
      </c>
      <c r="U41" s="252"/>
      <c r="V41" s="252"/>
      <c r="W41" s="252"/>
    </row>
    <row r="42" spans="1:23" x14ac:dyDescent="0.25">
      <c r="A42" s="278" t="s">
        <v>260</v>
      </c>
      <c r="B42" s="106"/>
      <c r="C42" s="286" t="s">
        <v>175</v>
      </c>
      <c r="D42" s="286" t="s">
        <v>175</v>
      </c>
      <c r="E42" s="330" t="s">
        <v>175</v>
      </c>
      <c r="F42" s="296" t="s">
        <v>175</v>
      </c>
      <c r="G42" s="296" t="s">
        <v>175</v>
      </c>
      <c r="H42" s="333" t="s">
        <v>175</v>
      </c>
      <c r="I42" s="296" t="s">
        <v>175</v>
      </c>
      <c r="J42" s="296" t="s">
        <v>175</v>
      </c>
      <c r="K42" s="296" t="s">
        <v>175</v>
      </c>
      <c r="L42" s="296" t="s">
        <v>175</v>
      </c>
      <c r="M42" s="296" t="s">
        <v>175</v>
      </c>
      <c r="N42" s="296" t="s">
        <v>175</v>
      </c>
      <c r="O42" s="296" t="s">
        <v>175</v>
      </c>
      <c r="P42" s="252" t="s">
        <v>175</v>
      </c>
      <c r="Q42" s="252" t="s">
        <v>175</v>
      </c>
      <c r="R42" s="252" t="s">
        <v>175</v>
      </c>
      <c r="S42" s="252" t="s">
        <v>175</v>
      </c>
      <c r="T42" s="252" t="s">
        <v>175</v>
      </c>
      <c r="U42" s="252"/>
      <c r="V42" s="252"/>
      <c r="W42" s="252"/>
    </row>
    <row r="43" spans="1:23" x14ac:dyDescent="0.25">
      <c r="A43" s="278" t="s">
        <v>556</v>
      </c>
      <c r="B43" s="106"/>
      <c r="C43" s="286" t="s">
        <v>175</v>
      </c>
      <c r="D43" s="286" t="s">
        <v>175</v>
      </c>
      <c r="E43" s="330"/>
      <c r="F43" s="296"/>
      <c r="G43" s="296"/>
      <c r="H43" s="333"/>
      <c r="I43" s="296"/>
      <c r="J43" s="296"/>
      <c r="K43" s="296"/>
      <c r="L43" s="296"/>
      <c r="M43" s="296"/>
      <c r="N43" s="296"/>
      <c r="O43" s="296"/>
      <c r="P43" s="252"/>
      <c r="Q43" s="252"/>
      <c r="R43" s="252"/>
      <c r="S43" s="252"/>
      <c r="T43" s="252"/>
      <c r="U43" s="252"/>
      <c r="V43" s="252"/>
      <c r="W43" s="252"/>
    </row>
    <row r="44" spans="1:23" x14ac:dyDescent="0.25">
      <c r="A44" s="278" t="s">
        <v>547</v>
      </c>
      <c r="B44" s="106"/>
      <c r="C44" s="286" t="s">
        <v>175</v>
      </c>
      <c r="D44" s="286" t="s">
        <v>175</v>
      </c>
      <c r="E44" s="330"/>
      <c r="F44" s="296"/>
      <c r="G44" s="296"/>
      <c r="H44" s="333"/>
      <c r="I44" s="296"/>
      <c r="J44" s="296"/>
      <c r="K44" s="296"/>
      <c r="L44" s="296"/>
      <c r="M44" s="296"/>
      <c r="N44" s="296"/>
      <c r="O44" s="296"/>
      <c r="P44" s="252"/>
      <c r="Q44" s="252"/>
      <c r="R44" s="252"/>
      <c r="S44" s="252"/>
      <c r="T44" s="252"/>
      <c r="U44" s="252"/>
      <c r="V44" s="252"/>
      <c r="W44" s="252"/>
    </row>
    <row r="45" spans="1:23" x14ac:dyDescent="0.25">
      <c r="A45" s="278" t="s">
        <v>259</v>
      </c>
      <c r="B45" s="106"/>
      <c r="C45" s="286" t="s">
        <v>175</v>
      </c>
      <c r="D45" s="286" t="s">
        <v>175</v>
      </c>
      <c r="E45" s="330" t="s">
        <v>175</v>
      </c>
      <c r="F45" s="296" t="s">
        <v>175</v>
      </c>
      <c r="G45" s="296" t="s">
        <v>175</v>
      </c>
      <c r="H45" s="333" t="s">
        <v>175</v>
      </c>
      <c r="I45" s="296" t="s">
        <v>175</v>
      </c>
      <c r="J45" s="296" t="s">
        <v>175</v>
      </c>
      <c r="K45" s="296" t="s">
        <v>175</v>
      </c>
      <c r="L45" s="296" t="s">
        <v>175</v>
      </c>
      <c r="M45" s="296" t="s">
        <v>175</v>
      </c>
      <c r="N45" s="296" t="s">
        <v>175</v>
      </c>
      <c r="O45" s="296" t="s">
        <v>175</v>
      </c>
      <c r="P45" s="252" t="s">
        <v>175</v>
      </c>
      <c r="Q45" s="252" t="s">
        <v>175</v>
      </c>
      <c r="R45" s="252" t="s">
        <v>175</v>
      </c>
      <c r="S45" s="252" t="s">
        <v>175</v>
      </c>
      <c r="T45" s="252" t="s">
        <v>175</v>
      </c>
      <c r="U45" s="252"/>
      <c r="V45" s="252"/>
      <c r="W45" s="252"/>
    </row>
    <row r="46" spans="1:23" x14ac:dyDescent="0.25">
      <c r="A46" s="278" t="s">
        <v>611</v>
      </c>
      <c r="B46" s="106"/>
      <c r="C46" s="286" t="s">
        <v>175</v>
      </c>
      <c r="D46" s="286" t="s">
        <v>175</v>
      </c>
      <c r="E46" s="330"/>
      <c r="F46" s="296" t="s">
        <v>175</v>
      </c>
      <c r="G46" s="296" t="s">
        <v>175</v>
      </c>
      <c r="H46" s="333" t="s">
        <v>175</v>
      </c>
      <c r="I46" s="296" t="s">
        <v>175</v>
      </c>
      <c r="J46" s="296" t="s">
        <v>175</v>
      </c>
      <c r="K46" s="296" t="s">
        <v>175</v>
      </c>
      <c r="L46" s="296" t="s">
        <v>175</v>
      </c>
      <c r="M46" s="296" t="s">
        <v>175</v>
      </c>
      <c r="N46" s="296" t="s">
        <v>175</v>
      </c>
      <c r="O46" s="296" t="s">
        <v>175</v>
      </c>
      <c r="P46" s="252" t="s">
        <v>175</v>
      </c>
      <c r="Q46" s="252" t="s">
        <v>175</v>
      </c>
      <c r="R46" s="252" t="s">
        <v>175</v>
      </c>
      <c r="S46" s="252" t="s">
        <v>175</v>
      </c>
      <c r="T46" s="252" t="s">
        <v>175</v>
      </c>
      <c r="U46" s="252"/>
      <c r="V46" s="252"/>
      <c r="W46" s="252"/>
    </row>
    <row r="47" spans="1:23" x14ac:dyDescent="0.25">
      <c r="A47" s="278" t="s">
        <v>612</v>
      </c>
      <c r="B47" s="106"/>
      <c r="C47" s="286" t="s">
        <v>175</v>
      </c>
      <c r="D47" s="286" t="s">
        <v>175</v>
      </c>
      <c r="E47" s="330"/>
      <c r="F47" s="296" t="s">
        <v>175</v>
      </c>
      <c r="G47" s="296" t="s">
        <v>175</v>
      </c>
      <c r="H47" s="333" t="s">
        <v>175</v>
      </c>
      <c r="I47" s="296" t="s">
        <v>175</v>
      </c>
      <c r="J47" s="296" t="s">
        <v>175</v>
      </c>
      <c r="K47" s="296" t="s">
        <v>175</v>
      </c>
      <c r="L47" s="296" t="s">
        <v>175</v>
      </c>
      <c r="M47" s="296" t="s">
        <v>175</v>
      </c>
      <c r="N47" s="296" t="s">
        <v>175</v>
      </c>
      <c r="O47" s="296" t="s">
        <v>175</v>
      </c>
      <c r="P47" s="252" t="s">
        <v>175</v>
      </c>
      <c r="Q47" s="252" t="s">
        <v>175</v>
      </c>
      <c r="R47" s="252" t="s">
        <v>175</v>
      </c>
      <c r="S47" s="252" t="s">
        <v>175</v>
      </c>
      <c r="T47" s="252" t="s">
        <v>175</v>
      </c>
      <c r="U47" s="252"/>
      <c r="V47" s="252"/>
      <c r="W47" s="252"/>
    </row>
    <row r="48" spans="1:23" x14ac:dyDescent="0.25">
      <c r="A48" s="278" t="s">
        <v>347</v>
      </c>
      <c r="B48" s="106"/>
      <c r="C48" s="286" t="s">
        <v>175</v>
      </c>
      <c r="D48" s="286" t="s">
        <v>175</v>
      </c>
      <c r="E48" s="330" t="s">
        <v>175</v>
      </c>
      <c r="F48" s="296" t="s">
        <v>175</v>
      </c>
      <c r="G48" s="296" t="s">
        <v>175</v>
      </c>
      <c r="H48" s="333" t="s">
        <v>175</v>
      </c>
      <c r="I48" s="296" t="s">
        <v>175</v>
      </c>
      <c r="J48" s="296" t="s">
        <v>175</v>
      </c>
      <c r="K48" s="296" t="s">
        <v>175</v>
      </c>
      <c r="L48" s="296" t="s">
        <v>175</v>
      </c>
      <c r="M48" s="296" t="s">
        <v>175</v>
      </c>
      <c r="N48" s="296" t="s">
        <v>175</v>
      </c>
      <c r="O48" s="296" t="s">
        <v>175</v>
      </c>
      <c r="P48" s="252" t="s">
        <v>175</v>
      </c>
      <c r="Q48" s="252" t="s">
        <v>175</v>
      </c>
      <c r="R48" s="252" t="s">
        <v>175</v>
      </c>
      <c r="S48" s="252" t="s">
        <v>175</v>
      </c>
      <c r="T48" s="252" t="s">
        <v>175</v>
      </c>
      <c r="U48" s="252"/>
      <c r="V48" s="252"/>
      <c r="W48" s="252"/>
    </row>
    <row r="49" spans="1:23" x14ac:dyDescent="0.25">
      <c r="A49" s="278" t="s">
        <v>348</v>
      </c>
      <c r="B49" s="106"/>
      <c r="C49" s="286" t="s">
        <v>175</v>
      </c>
      <c r="D49" s="286" t="s">
        <v>175</v>
      </c>
      <c r="E49" s="330" t="s">
        <v>175</v>
      </c>
      <c r="F49" s="296" t="s">
        <v>175</v>
      </c>
      <c r="G49" s="296" t="s">
        <v>175</v>
      </c>
      <c r="H49" s="333" t="s">
        <v>175</v>
      </c>
      <c r="I49" s="296" t="s">
        <v>175</v>
      </c>
      <c r="J49" s="296" t="s">
        <v>175</v>
      </c>
      <c r="K49" s="296" t="s">
        <v>175</v>
      </c>
      <c r="L49" s="296" t="s">
        <v>175</v>
      </c>
      <c r="M49" s="296" t="s">
        <v>175</v>
      </c>
      <c r="N49" s="296" t="s">
        <v>175</v>
      </c>
      <c r="O49" s="296" t="s">
        <v>175</v>
      </c>
      <c r="P49" s="252" t="s">
        <v>175</v>
      </c>
      <c r="Q49" s="252" t="s">
        <v>175</v>
      </c>
      <c r="R49" s="252" t="s">
        <v>175</v>
      </c>
      <c r="S49" s="252" t="s">
        <v>175</v>
      </c>
      <c r="T49" s="252" t="s">
        <v>175</v>
      </c>
      <c r="U49" s="252"/>
      <c r="V49" s="252"/>
      <c r="W49" s="252"/>
    </row>
    <row r="50" spans="1:23" x14ac:dyDescent="0.25">
      <c r="A50" s="278" t="s">
        <v>613</v>
      </c>
      <c r="B50" s="106"/>
      <c r="C50" s="286" t="s">
        <v>175</v>
      </c>
      <c r="D50" s="286" t="s">
        <v>175</v>
      </c>
      <c r="E50" s="330"/>
      <c r="F50" s="296" t="s">
        <v>175</v>
      </c>
      <c r="G50" s="296" t="s">
        <v>175</v>
      </c>
      <c r="H50" s="333" t="s">
        <v>175</v>
      </c>
      <c r="I50" s="296" t="s">
        <v>175</v>
      </c>
      <c r="J50" s="296" t="s">
        <v>175</v>
      </c>
      <c r="K50" s="296" t="s">
        <v>175</v>
      </c>
      <c r="L50" s="296" t="s">
        <v>175</v>
      </c>
      <c r="M50" s="296" t="s">
        <v>175</v>
      </c>
      <c r="N50" s="296" t="s">
        <v>175</v>
      </c>
      <c r="O50" s="296" t="s">
        <v>175</v>
      </c>
      <c r="P50" s="252" t="s">
        <v>175</v>
      </c>
      <c r="Q50" s="252" t="s">
        <v>175</v>
      </c>
      <c r="R50" s="252" t="s">
        <v>175</v>
      </c>
      <c r="S50" s="252" t="s">
        <v>175</v>
      </c>
      <c r="T50" s="252" t="s">
        <v>175</v>
      </c>
      <c r="U50" s="252"/>
      <c r="V50" s="252"/>
      <c r="W50" s="252"/>
    </row>
    <row r="51" spans="1:23" x14ac:dyDescent="0.25">
      <c r="A51" s="278" t="s">
        <v>1200</v>
      </c>
      <c r="B51" s="106"/>
      <c r="C51" s="286" t="s">
        <v>175</v>
      </c>
      <c r="D51" s="286"/>
      <c r="E51" s="330"/>
      <c r="F51" s="296"/>
      <c r="G51" s="296"/>
      <c r="H51" s="333"/>
      <c r="I51" s="296"/>
      <c r="J51" s="296"/>
      <c r="K51" s="296"/>
      <c r="L51" s="296"/>
      <c r="M51" s="296"/>
      <c r="N51" s="296"/>
      <c r="O51" s="296"/>
      <c r="P51" s="252"/>
      <c r="Q51" s="252"/>
      <c r="R51" s="252"/>
      <c r="S51" s="252"/>
      <c r="T51" s="252"/>
      <c r="U51" s="252"/>
      <c r="V51" s="252"/>
      <c r="W51" s="252"/>
    </row>
    <row r="52" spans="1:23" x14ac:dyDescent="0.25">
      <c r="A52" s="278" t="s">
        <v>609</v>
      </c>
      <c r="B52" s="106"/>
      <c r="C52" s="286" t="s">
        <v>175</v>
      </c>
      <c r="D52" s="286" t="s">
        <v>175</v>
      </c>
      <c r="E52" s="330"/>
      <c r="F52" s="296" t="s">
        <v>175</v>
      </c>
      <c r="G52" s="296" t="s">
        <v>175</v>
      </c>
      <c r="H52" s="333" t="s">
        <v>175</v>
      </c>
      <c r="I52" s="296" t="s">
        <v>175</v>
      </c>
      <c r="J52" s="296" t="s">
        <v>175</v>
      </c>
      <c r="K52" s="296" t="s">
        <v>175</v>
      </c>
      <c r="L52" s="296" t="s">
        <v>175</v>
      </c>
      <c r="M52" s="296" t="s">
        <v>175</v>
      </c>
      <c r="N52" s="296" t="s">
        <v>175</v>
      </c>
      <c r="O52" s="296" t="s">
        <v>175</v>
      </c>
      <c r="P52" s="252" t="s">
        <v>175</v>
      </c>
      <c r="Q52" s="252" t="s">
        <v>175</v>
      </c>
      <c r="R52" s="252" t="s">
        <v>175</v>
      </c>
      <c r="S52" s="252" t="s">
        <v>175</v>
      </c>
      <c r="T52" s="252" t="s">
        <v>175</v>
      </c>
      <c r="U52" s="252"/>
      <c r="V52" s="252"/>
      <c r="W52" s="252"/>
    </row>
    <row r="53" spans="1:23" x14ac:dyDescent="0.25">
      <c r="A53" s="278" t="s">
        <v>610</v>
      </c>
      <c r="B53" s="106"/>
      <c r="C53" s="286" t="s">
        <v>175</v>
      </c>
      <c r="D53" s="286" t="s">
        <v>175</v>
      </c>
      <c r="E53" s="330"/>
      <c r="F53" s="296" t="s">
        <v>175</v>
      </c>
      <c r="G53" s="296" t="s">
        <v>175</v>
      </c>
      <c r="H53" s="333" t="s">
        <v>175</v>
      </c>
      <c r="I53" s="296" t="s">
        <v>175</v>
      </c>
      <c r="J53" s="296" t="s">
        <v>175</v>
      </c>
      <c r="K53" s="296" t="s">
        <v>175</v>
      </c>
      <c r="L53" s="296" t="s">
        <v>175</v>
      </c>
      <c r="M53" s="296" t="s">
        <v>175</v>
      </c>
      <c r="N53" s="296" t="s">
        <v>175</v>
      </c>
      <c r="O53" s="296" t="s">
        <v>175</v>
      </c>
      <c r="P53" s="252" t="s">
        <v>175</v>
      </c>
      <c r="Q53" s="252" t="s">
        <v>175</v>
      </c>
      <c r="R53" s="252" t="s">
        <v>175</v>
      </c>
      <c r="S53" s="252" t="s">
        <v>175</v>
      </c>
      <c r="T53" s="252" t="s">
        <v>175</v>
      </c>
      <c r="U53" s="252"/>
      <c r="V53" s="252"/>
      <c r="W53" s="252"/>
    </row>
    <row r="54" spans="1:23" x14ac:dyDescent="0.25">
      <c r="A54" s="278" t="s">
        <v>618</v>
      </c>
      <c r="B54" s="106"/>
      <c r="C54" s="286" t="s">
        <v>175</v>
      </c>
      <c r="D54" s="286" t="s">
        <v>175</v>
      </c>
      <c r="E54" s="330"/>
      <c r="F54" s="296" t="s">
        <v>175</v>
      </c>
      <c r="G54" s="296" t="s">
        <v>175</v>
      </c>
      <c r="H54" s="333" t="s">
        <v>175</v>
      </c>
      <c r="I54" s="296" t="s">
        <v>175</v>
      </c>
      <c r="J54" s="296" t="s">
        <v>175</v>
      </c>
      <c r="K54" s="296" t="s">
        <v>175</v>
      </c>
      <c r="L54" s="296" t="s">
        <v>175</v>
      </c>
      <c r="M54" s="296" t="s">
        <v>175</v>
      </c>
      <c r="N54" s="296" t="s">
        <v>175</v>
      </c>
      <c r="O54" s="296" t="s">
        <v>175</v>
      </c>
      <c r="P54" s="252" t="s">
        <v>175</v>
      </c>
      <c r="Q54" s="252" t="s">
        <v>175</v>
      </c>
      <c r="R54" s="252" t="s">
        <v>175</v>
      </c>
      <c r="S54" s="252" t="s">
        <v>175</v>
      </c>
      <c r="T54" s="252" t="s">
        <v>175</v>
      </c>
      <c r="U54" s="252"/>
      <c r="V54" s="252"/>
      <c r="W54" s="252"/>
    </row>
    <row r="55" spans="1:23" x14ac:dyDescent="0.25">
      <c r="A55" s="278" t="s">
        <v>615</v>
      </c>
      <c r="B55" s="106"/>
      <c r="C55" s="286" t="s">
        <v>175</v>
      </c>
      <c r="D55" s="286" t="s">
        <v>175</v>
      </c>
      <c r="E55" s="330"/>
      <c r="F55" s="296" t="s">
        <v>175</v>
      </c>
      <c r="G55" s="296" t="s">
        <v>175</v>
      </c>
      <c r="H55" s="333" t="s">
        <v>175</v>
      </c>
      <c r="I55" s="296" t="s">
        <v>175</v>
      </c>
      <c r="J55" s="296" t="s">
        <v>175</v>
      </c>
      <c r="K55" s="296" t="s">
        <v>175</v>
      </c>
      <c r="L55" s="296" t="s">
        <v>175</v>
      </c>
      <c r="M55" s="296" t="s">
        <v>175</v>
      </c>
      <c r="N55" s="296" t="s">
        <v>175</v>
      </c>
      <c r="O55" s="296" t="s">
        <v>175</v>
      </c>
      <c r="P55" s="252" t="s">
        <v>175</v>
      </c>
      <c r="Q55" s="252" t="s">
        <v>175</v>
      </c>
      <c r="R55" s="252" t="s">
        <v>175</v>
      </c>
      <c r="S55" s="252" t="s">
        <v>175</v>
      </c>
      <c r="T55" s="252" t="s">
        <v>175</v>
      </c>
      <c r="U55" s="252"/>
      <c r="V55" s="252"/>
      <c r="W55" s="252"/>
    </row>
    <row r="56" spans="1:23" x14ac:dyDescent="0.25">
      <c r="A56" s="278" t="s">
        <v>608</v>
      </c>
      <c r="B56" s="106"/>
      <c r="C56" s="286" t="s">
        <v>175</v>
      </c>
      <c r="D56" s="286" t="s">
        <v>175</v>
      </c>
      <c r="E56" s="330"/>
      <c r="F56" s="296" t="s">
        <v>175</v>
      </c>
      <c r="G56" s="296" t="s">
        <v>175</v>
      </c>
      <c r="H56" s="333" t="s">
        <v>175</v>
      </c>
      <c r="I56" s="296" t="s">
        <v>175</v>
      </c>
      <c r="J56" s="296" t="s">
        <v>175</v>
      </c>
      <c r="K56" s="296" t="s">
        <v>175</v>
      </c>
      <c r="L56" s="296" t="s">
        <v>175</v>
      </c>
      <c r="M56" s="296" t="s">
        <v>175</v>
      </c>
      <c r="N56" s="296" t="s">
        <v>175</v>
      </c>
      <c r="O56" s="296" t="s">
        <v>175</v>
      </c>
      <c r="P56" s="252" t="s">
        <v>175</v>
      </c>
      <c r="Q56" s="252" t="s">
        <v>175</v>
      </c>
      <c r="R56" s="252" t="s">
        <v>175</v>
      </c>
      <c r="S56" s="252" t="s">
        <v>175</v>
      </c>
      <c r="T56" s="252" t="s">
        <v>175</v>
      </c>
      <c r="U56" s="252"/>
      <c r="V56" s="252"/>
      <c r="W56" s="252"/>
    </row>
    <row r="57" spans="1:23" x14ac:dyDescent="0.25">
      <c r="A57" s="278" t="s">
        <v>620</v>
      </c>
      <c r="B57" s="106"/>
      <c r="C57" s="286" t="s">
        <v>175</v>
      </c>
      <c r="D57" s="286" t="s">
        <v>175</v>
      </c>
      <c r="E57" s="330"/>
      <c r="F57" s="296" t="s">
        <v>175</v>
      </c>
      <c r="G57" s="296" t="s">
        <v>175</v>
      </c>
      <c r="H57" s="333" t="s">
        <v>175</v>
      </c>
      <c r="I57" s="296" t="s">
        <v>175</v>
      </c>
      <c r="J57" s="296" t="s">
        <v>175</v>
      </c>
      <c r="K57" s="296" t="s">
        <v>175</v>
      </c>
      <c r="L57" s="296" t="s">
        <v>175</v>
      </c>
      <c r="M57" s="296" t="s">
        <v>175</v>
      </c>
      <c r="N57" s="296" t="s">
        <v>175</v>
      </c>
      <c r="O57" s="296" t="s">
        <v>175</v>
      </c>
      <c r="P57" s="252" t="s">
        <v>175</v>
      </c>
      <c r="Q57" s="252" t="s">
        <v>175</v>
      </c>
      <c r="R57" s="252" t="s">
        <v>175</v>
      </c>
      <c r="S57" s="252" t="s">
        <v>175</v>
      </c>
      <c r="T57" s="252" t="s">
        <v>175</v>
      </c>
      <c r="U57" s="252"/>
      <c r="V57" s="252"/>
      <c r="W57" s="252"/>
    </row>
    <row r="58" spans="1:23" x14ac:dyDescent="0.25">
      <c r="A58" s="278" t="s">
        <v>541</v>
      </c>
      <c r="B58" s="106"/>
      <c r="C58" s="286" t="s">
        <v>175</v>
      </c>
      <c r="D58" s="286" t="s">
        <v>175</v>
      </c>
      <c r="E58" s="330"/>
      <c r="F58" s="296"/>
      <c r="G58" s="296"/>
      <c r="H58" s="333"/>
      <c r="I58" s="296"/>
      <c r="J58" s="296"/>
      <c r="K58" s="296"/>
      <c r="L58" s="296"/>
      <c r="M58" s="296"/>
      <c r="N58" s="296"/>
      <c r="O58" s="296"/>
      <c r="P58" s="252"/>
      <c r="Q58" s="252"/>
      <c r="R58" s="252"/>
      <c r="S58" s="252"/>
      <c r="T58" s="252"/>
      <c r="U58" s="252"/>
      <c r="V58" s="252"/>
      <c r="W58" s="252"/>
    </row>
    <row r="59" spans="1:23" x14ac:dyDescent="0.25">
      <c r="A59" s="278" t="s">
        <v>1599</v>
      </c>
      <c r="B59" s="106"/>
      <c r="C59" s="168"/>
      <c r="D59" s="168"/>
      <c r="E59" s="329"/>
      <c r="F59" s="171"/>
      <c r="G59" s="171"/>
      <c r="H59" s="332" t="s">
        <v>175</v>
      </c>
      <c r="I59" s="171"/>
      <c r="J59" s="171"/>
      <c r="K59" s="171"/>
      <c r="L59" s="171"/>
      <c r="M59" s="171"/>
      <c r="N59" s="171"/>
      <c r="O59" s="171"/>
      <c r="P59" s="175"/>
      <c r="Q59" s="175"/>
      <c r="R59" s="175"/>
      <c r="S59" s="175"/>
      <c r="T59" s="175"/>
      <c r="U59" s="175"/>
      <c r="V59" s="175"/>
      <c r="W59" s="175"/>
    </row>
    <row r="60" spans="1:23" x14ac:dyDescent="0.25">
      <c r="A60" s="278" t="s">
        <v>1600</v>
      </c>
      <c r="B60" s="106"/>
      <c r="C60" s="168"/>
      <c r="D60" s="168"/>
      <c r="E60" s="329"/>
      <c r="F60" s="171"/>
      <c r="G60" s="171"/>
      <c r="H60" s="332" t="s">
        <v>175</v>
      </c>
      <c r="I60" s="171"/>
      <c r="J60" s="171"/>
      <c r="K60" s="171"/>
      <c r="L60" s="171"/>
      <c r="M60" s="171"/>
      <c r="N60" s="171"/>
      <c r="O60" s="171"/>
      <c r="P60" s="175"/>
      <c r="Q60" s="175"/>
      <c r="R60" s="175"/>
      <c r="S60" s="175"/>
      <c r="T60" s="175"/>
      <c r="U60" s="175"/>
      <c r="V60" s="175"/>
      <c r="W60" s="175"/>
    </row>
    <row r="61" spans="1:23" x14ac:dyDescent="0.25">
      <c r="A61" s="278" t="s">
        <v>1603</v>
      </c>
      <c r="B61" s="106"/>
      <c r="C61" s="168"/>
      <c r="D61" s="168"/>
      <c r="E61" s="329"/>
      <c r="F61" s="171"/>
      <c r="G61" s="171"/>
      <c r="H61" s="332" t="s">
        <v>175</v>
      </c>
      <c r="I61" s="171"/>
      <c r="J61" s="171"/>
      <c r="K61" s="171"/>
      <c r="L61" s="171"/>
      <c r="M61" s="171"/>
      <c r="N61" s="171"/>
      <c r="O61" s="171"/>
      <c r="P61" s="175"/>
      <c r="Q61" s="175"/>
      <c r="R61" s="175"/>
      <c r="S61" s="175"/>
      <c r="T61" s="175"/>
      <c r="U61" s="175"/>
      <c r="V61" s="175"/>
      <c r="W61" s="175"/>
    </row>
    <row r="62" spans="1:23" x14ac:dyDescent="0.25">
      <c r="A62" s="278" t="s">
        <v>1601</v>
      </c>
      <c r="B62" s="106"/>
      <c r="C62" s="168"/>
      <c r="D62" s="168"/>
      <c r="E62" s="329"/>
      <c r="F62" s="171"/>
      <c r="G62" s="171"/>
      <c r="H62" s="332" t="s">
        <v>175</v>
      </c>
      <c r="I62" s="171"/>
      <c r="J62" s="171"/>
      <c r="K62" s="171"/>
      <c r="L62" s="171"/>
      <c r="M62" s="171"/>
      <c r="N62" s="171"/>
      <c r="O62" s="171"/>
      <c r="P62" s="175"/>
      <c r="Q62" s="175"/>
      <c r="R62" s="175"/>
      <c r="S62" s="175"/>
      <c r="T62" s="175"/>
      <c r="U62" s="175"/>
      <c r="V62" s="175"/>
      <c r="W62" s="175"/>
    </row>
    <row r="63" spans="1:23" x14ac:dyDescent="0.25">
      <c r="A63" s="278" t="s">
        <v>1602</v>
      </c>
      <c r="B63" s="106"/>
      <c r="C63" s="168"/>
      <c r="D63" s="168"/>
      <c r="E63" s="329"/>
      <c r="F63" s="171"/>
      <c r="G63" s="171"/>
      <c r="H63" s="332" t="s">
        <v>175</v>
      </c>
      <c r="I63" s="171"/>
      <c r="J63" s="171"/>
      <c r="K63" s="171"/>
      <c r="L63" s="171"/>
      <c r="M63" s="171"/>
      <c r="N63" s="171"/>
      <c r="O63" s="171"/>
      <c r="P63" s="175"/>
      <c r="Q63" s="175"/>
      <c r="R63" s="175"/>
      <c r="S63" s="175"/>
      <c r="T63" s="175"/>
      <c r="U63" s="175"/>
      <c r="V63" s="175"/>
      <c r="W63" s="175"/>
    </row>
    <row r="64" spans="1:23" x14ac:dyDescent="0.25">
      <c r="A64" s="278" t="s">
        <v>1606</v>
      </c>
      <c r="B64" s="106"/>
      <c r="C64" s="168"/>
      <c r="D64" s="168"/>
      <c r="E64" s="329"/>
      <c r="F64" s="171"/>
      <c r="G64" s="171"/>
      <c r="H64" s="332"/>
      <c r="I64" s="171"/>
      <c r="J64" s="171"/>
      <c r="K64" s="171"/>
      <c r="L64" s="171"/>
      <c r="M64" s="171"/>
      <c r="N64" s="171"/>
      <c r="O64" s="171"/>
      <c r="P64" s="175"/>
      <c r="Q64" s="175" t="s">
        <v>175</v>
      </c>
      <c r="R64" s="175"/>
      <c r="S64" s="175"/>
      <c r="T64" s="175"/>
      <c r="U64" s="175"/>
      <c r="V64" s="175" t="s">
        <v>175</v>
      </c>
      <c r="W64" s="175"/>
    </row>
    <row r="65" spans="1:23" x14ac:dyDescent="0.25">
      <c r="A65" s="278" t="s">
        <v>1605</v>
      </c>
      <c r="B65" s="106"/>
      <c r="C65" s="168"/>
      <c r="D65" s="168"/>
      <c r="E65" s="329"/>
      <c r="F65" s="171"/>
      <c r="G65" s="171"/>
      <c r="H65" s="332"/>
      <c r="I65" s="171"/>
      <c r="J65" s="171"/>
      <c r="K65" s="171"/>
      <c r="L65" s="171"/>
      <c r="M65" s="171"/>
      <c r="N65" s="171"/>
      <c r="O65" s="171"/>
      <c r="P65" s="175"/>
      <c r="Q65" s="175" t="s">
        <v>175</v>
      </c>
      <c r="R65" s="175"/>
      <c r="S65" s="175"/>
      <c r="T65" s="175"/>
      <c r="U65" s="175"/>
      <c r="V65" s="175" t="s">
        <v>175</v>
      </c>
      <c r="W65" s="175"/>
    </row>
    <row r="66" spans="1:23" x14ac:dyDescent="0.25">
      <c r="A66" s="278" t="s">
        <v>1604</v>
      </c>
      <c r="B66" s="106"/>
      <c r="C66" s="168"/>
      <c r="D66" s="168"/>
      <c r="E66" s="329"/>
      <c r="F66" s="171"/>
      <c r="G66" s="171"/>
      <c r="H66" s="332"/>
      <c r="I66" s="171"/>
      <c r="J66" s="171"/>
      <c r="K66" s="171"/>
      <c r="L66" s="171"/>
      <c r="M66" s="171"/>
      <c r="N66" s="171"/>
      <c r="O66" s="171"/>
      <c r="P66" s="175"/>
      <c r="Q66" s="175" t="s">
        <v>175</v>
      </c>
      <c r="R66" s="175"/>
      <c r="S66" s="175"/>
      <c r="T66" s="175"/>
      <c r="U66" s="175"/>
      <c r="V66" s="175" t="s">
        <v>175</v>
      </c>
      <c r="W66" s="175"/>
    </row>
    <row r="67" spans="1:23" x14ac:dyDescent="0.25">
      <c r="A67" s="278" t="s">
        <v>250</v>
      </c>
      <c r="B67" s="106"/>
      <c r="C67" s="286" t="s">
        <v>175</v>
      </c>
      <c r="D67" s="286" t="s">
        <v>175</v>
      </c>
      <c r="E67" s="330" t="s">
        <v>175</v>
      </c>
      <c r="F67" s="296" t="s">
        <v>175</v>
      </c>
      <c r="G67" s="296" t="s">
        <v>175</v>
      </c>
      <c r="H67" s="333" t="s">
        <v>175</v>
      </c>
      <c r="I67" s="296" t="s">
        <v>175</v>
      </c>
      <c r="J67" s="296" t="s">
        <v>175</v>
      </c>
      <c r="K67" s="296" t="s">
        <v>175</v>
      </c>
      <c r="L67" s="296" t="s">
        <v>175</v>
      </c>
      <c r="M67" s="296" t="s">
        <v>175</v>
      </c>
      <c r="N67" s="296" t="s">
        <v>175</v>
      </c>
      <c r="O67" s="296" t="s">
        <v>175</v>
      </c>
      <c r="P67" s="252" t="s">
        <v>175</v>
      </c>
      <c r="Q67" s="252" t="s">
        <v>175</v>
      </c>
      <c r="R67" s="252" t="s">
        <v>175</v>
      </c>
      <c r="S67" s="252" t="s">
        <v>175</v>
      </c>
      <c r="T67" s="252" t="s">
        <v>175</v>
      </c>
      <c r="U67" s="252"/>
      <c r="V67" s="252"/>
      <c r="W67" s="252"/>
    </row>
    <row r="68" spans="1:23" x14ac:dyDescent="0.25">
      <c r="A68" s="278" t="s">
        <v>230</v>
      </c>
      <c r="B68" s="106"/>
      <c r="C68" s="286"/>
      <c r="D68" s="286"/>
      <c r="E68" s="330"/>
      <c r="F68" s="296"/>
      <c r="G68" s="296"/>
      <c r="H68" s="333"/>
      <c r="I68" s="296"/>
      <c r="J68" s="296"/>
      <c r="K68" s="296"/>
      <c r="L68" s="296"/>
      <c r="M68" s="296"/>
      <c r="N68" s="296"/>
      <c r="O68" s="296"/>
      <c r="P68" s="252"/>
      <c r="Q68" s="252" t="s">
        <v>175</v>
      </c>
      <c r="R68" s="252"/>
      <c r="S68" s="252"/>
      <c r="T68" s="252"/>
      <c r="U68" s="252"/>
      <c r="V68" s="252"/>
      <c r="W68" s="252"/>
    </row>
    <row r="69" spans="1:23" x14ac:dyDescent="0.25">
      <c r="A69" s="278" t="s">
        <v>1276</v>
      </c>
      <c r="B69" s="106"/>
      <c r="C69" s="286"/>
      <c r="D69" s="286"/>
      <c r="E69" s="330"/>
      <c r="F69" s="296"/>
      <c r="G69" s="296"/>
      <c r="H69" s="333"/>
      <c r="I69" s="296"/>
      <c r="J69" s="296"/>
      <c r="K69" s="296"/>
      <c r="L69" s="296"/>
      <c r="M69" s="296"/>
      <c r="N69" s="296"/>
      <c r="O69" s="296"/>
      <c r="P69" s="252"/>
      <c r="Q69" s="252" t="s">
        <v>175</v>
      </c>
      <c r="R69" s="252"/>
      <c r="S69" s="252"/>
      <c r="T69" s="252"/>
      <c r="U69" s="252"/>
      <c r="V69" s="252"/>
      <c r="W69" s="252"/>
    </row>
    <row r="70" spans="1:23" x14ac:dyDescent="0.25">
      <c r="A70" s="278" t="s">
        <v>1430</v>
      </c>
      <c r="B70" s="106"/>
      <c r="C70" s="168"/>
      <c r="D70" s="168"/>
      <c r="E70" s="329"/>
      <c r="F70" s="171"/>
      <c r="G70" s="171"/>
      <c r="H70" s="332"/>
      <c r="I70" s="171"/>
      <c r="J70" s="171"/>
      <c r="K70" s="171" t="s">
        <v>175</v>
      </c>
      <c r="L70" s="171"/>
      <c r="M70" s="171" t="s">
        <v>175</v>
      </c>
      <c r="N70" s="171"/>
      <c r="O70" s="171"/>
      <c r="P70" s="175"/>
      <c r="Q70" s="175"/>
      <c r="R70" s="175"/>
      <c r="S70" s="175"/>
      <c r="T70" s="175"/>
      <c r="U70" s="175"/>
      <c r="V70" s="175"/>
      <c r="W70" s="175"/>
    </row>
    <row r="71" spans="1:23" x14ac:dyDescent="0.25">
      <c r="A71" s="278" t="s">
        <v>1431</v>
      </c>
      <c r="B71" s="106"/>
      <c r="C71" s="168"/>
      <c r="D71" s="168"/>
      <c r="E71" s="329"/>
      <c r="F71" s="171"/>
      <c r="G71" s="171"/>
      <c r="H71" s="332"/>
      <c r="I71" s="171"/>
      <c r="J71" s="171"/>
      <c r="K71" s="171" t="s">
        <v>175</v>
      </c>
      <c r="L71" s="171"/>
      <c r="M71" s="171" t="s">
        <v>175</v>
      </c>
      <c r="N71" s="171"/>
      <c r="O71" s="171"/>
      <c r="P71" s="175"/>
      <c r="Q71" s="175"/>
      <c r="R71" s="175"/>
      <c r="S71" s="175"/>
      <c r="T71" s="175"/>
      <c r="U71" s="175"/>
      <c r="V71" s="175"/>
      <c r="W71" s="175"/>
    </row>
    <row r="72" spans="1:23" x14ac:dyDescent="0.25">
      <c r="A72" s="278" t="s">
        <v>1432</v>
      </c>
      <c r="B72" s="106"/>
      <c r="C72" s="168"/>
      <c r="D72" s="168"/>
      <c r="E72" s="329"/>
      <c r="F72" s="171"/>
      <c r="G72" s="171"/>
      <c r="H72" s="332"/>
      <c r="I72" s="171"/>
      <c r="J72" s="171"/>
      <c r="K72" s="171" t="s">
        <v>175</v>
      </c>
      <c r="L72" s="171"/>
      <c r="M72" s="171" t="s">
        <v>175</v>
      </c>
      <c r="N72" s="171"/>
      <c r="O72" s="171"/>
      <c r="P72" s="175"/>
      <c r="Q72" s="175"/>
      <c r="R72" s="175"/>
      <c r="S72" s="175"/>
      <c r="T72" s="175"/>
      <c r="U72" s="175"/>
      <c r="V72" s="175"/>
      <c r="W72" s="175"/>
    </row>
    <row r="73" spans="1:23" x14ac:dyDescent="0.25">
      <c r="A73" s="278" t="s">
        <v>551</v>
      </c>
      <c r="B73" s="106"/>
      <c r="C73" s="286" t="s">
        <v>175</v>
      </c>
      <c r="D73" s="286" t="s">
        <v>175</v>
      </c>
      <c r="E73" s="330"/>
      <c r="F73" s="296"/>
      <c r="G73" s="296"/>
      <c r="H73" s="333"/>
      <c r="I73" s="296"/>
      <c r="J73" s="296"/>
      <c r="K73" s="296"/>
      <c r="L73" s="296"/>
      <c r="M73" s="296"/>
      <c r="N73" s="296"/>
      <c r="O73" s="296"/>
      <c r="P73" s="252"/>
      <c r="Q73" s="252"/>
      <c r="R73" s="252"/>
      <c r="S73" s="252"/>
      <c r="T73" s="252"/>
      <c r="U73" s="252"/>
      <c r="V73" s="252"/>
      <c r="W73" s="252"/>
    </row>
    <row r="74" spans="1:23" x14ac:dyDescent="0.25">
      <c r="A74" s="278" t="s">
        <v>542</v>
      </c>
      <c r="B74" s="106"/>
      <c r="C74" s="286" t="s">
        <v>175</v>
      </c>
      <c r="D74" s="286" t="s">
        <v>175</v>
      </c>
      <c r="E74" s="330"/>
      <c r="F74" s="296"/>
      <c r="G74" s="296"/>
      <c r="H74" s="333"/>
      <c r="I74" s="296"/>
      <c r="J74" s="296"/>
      <c r="K74" s="296"/>
      <c r="L74" s="296"/>
      <c r="M74" s="296"/>
      <c r="N74" s="296"/>
      <c r="O74" s="296"/>
      <c r="P74" s="252"/>
      <c r="Q74" s="252"/>
      <c r="R74" s="252"/>
      <c r="S74" s="252"/>
      <c r="T74" s="252"/>
      <c r="U74" s="252"/>
      <c r="V74" s="252" t="s">
        <v>175</v>
      </c>
      <c r="W74" s="252"/>
    </row>
    <row r="75" spans="1:23" x14ac:dyDescent="0.25">
      <c r="A75" s="278" t="s">
        <v>947</v>
      </c>
      <c r="B75" s="106"/>
      <c r="C75" s="286"/>
      <c r="D75" s="286"/>
      <c r="E75" s="330"/>
      <c r="F75" s="296"/>
      <c r="G75" s="296"/>
      <c r="H75" s="333"/>
      <c r="I75" s="296"/>
      <c r="J75" s="296"/>
      <c r="K75" s="296"/>
      <c r="L75" s="296"/>
      <c r="M75" s="296"/>
      <c r="N75" s="296"/>
      <c r="O75" s="296"/>
      <c r="P75" s="252"/>
      <c r="Q75" s="252" t="s">
        <v>175</v>
      </c>
      <c r="R75" s="252"/>
      <c r="S75" s="252"/>
      <c r="T75" s="252"/>
      <c r="U75" s="252"/>
      <c r="V75" s="252" t="s">
        <v>175</v>
      </c>
      <c r="W75" s="252"/>
    </row>
    <row r="76" spans="1:23" x14ac:dyDescent="0.25">
      <c r="A76" s="278" t="s">
        <v>261</v>
      </c>
      <c r="B76" s="106"/>
      <c r="C76" s="286" t="s">
        <v>175</v>
      </c>
      <c r="D76" s="286" t="s">
        <v>175</v>
      </c>
      <c r="E76" s="330" t="s">
        <v>175</v>
      </c>
      <c r="F76" s="296" t="s">
        <v>175</v>
      </c>
      <c r="G76" s="296" t="s">
        <v>175</v>
      </c>
      <c r="H76" s="333" t="s">
        <v>175</v>
      </c>
      <c r="I76" s="296" t="s">
        <v>175</v>
      </c>
      <c r="J76" s="296" t="s">
        <v>175</v>
      </c>
      <c r="K76" s="296" t="s">
        <v>175</v>
      </c>
      <c r="L76" s="296" t="s">
        <v>175</v>
      </c>
      <c r="M76" s="296" t="s">
        <v>175</v>
      </c>
      <c r="N76" s="296" t="s">
        <v>175</v>
      </c>
      <c r="O76" s="296" t="s">
        <v>175</v>
      </c>
      <c r="P76" s="252" t="s">
        <v>175</v>
      </c>
      <c r="Q76" s="252" t="s">
        <v>175</v>
      </c>
      <c r="R76" s="252" t="s">
        <v>175</v>
      </c>
      <c r="S76" s="252" t="s">
        <v>175</v>
      </c>
      <c r="T76" s="252" t="s">
        <v>175</v>
      </c>
      <c r="U76" s="252"/>
      <c r="V76" s="252"/>
      <c r="W76" s="252"/>
    </row>
    <row r="77" spans="1:23" x14ac:dyDescent="0.25">
      <c r="A77" s="278" t="s">
        <v>1277</v>
      </c>
      <c r="B77" s="106"/>
      <c r="C77" s="286" t="s">
        <v>175</v>
      </c>
      <c r="D77" s="286" t="s">
        <v>175</v>
      </c>
      <c r="E77" s="330" t="s">
        <v>175</v>
      </c>
      <c r="F77" s="296" t="s">
        <v>175</v>
      </c>
      <c r="G77" s="296" t="s">
        <v>175</v>
      </c>
      <c r="H77" s="333" t="s">
        <v>175</v>
      </c>
      <c r="I77" s="296" t="s">
        <v>175</v>
      </c>
      <c r="J77" s="296" t="s">
        <v>175</v>
      </c>
      <c r="K77" s="296" t="s">
        <v>175</v>
      </c>
      <c r="L77" s="296" t="s">
        <v>175</v>
      </c>
      <c r="M77" s="296" t="s">
        <v>175</v>
      </c>
      <c r="N77" s="296" t="s">
        <v>175</v>
      </c>
      <c r="O77" s="296" t="s">
        <v>175</v>
      </c>
      <c r="P77" s="252" t="s">
        <v>175</v>
      </c>
      <c r="Q77" s="252" t="s">
        <v>175</v>
      </c>
      <c r="R77" s="252" t="s">
        <v>175</v>
      </c>
      <c r="S77" s="252" t="s">
        <v>175</v>
      </c>
      <c r="T77" s="252" t="s">
        <v>175</v>
      </c>
      <c r="U77" s="252"/>
      <c r="V77" s="252"/>
      <c r="W77" s="252"/>
    </row>
    <row r="78" spans="1:23" x14ac:dyDescent="0.25">
      <c r="A78" s="278" t="s">
        <v>553</v>
      </c>
      <c r="B78" s="106"/>
      <c r="C78" s="286" t="s">
        <v>175</v>
      </c>
      <c r="D78" s="286" t="s">
        <v>175</v>
      </c>
      <c r="E78" s="330"/>
      <c r="F78" s="296"/>
      <c r="G78" s="296"/>
      <c r="H78" s="333"/>
      <c r="I78" s="296"/>
      <c r="J78" s="296"/>
      <c r="K78" s="296"/>
      <c r="L78" s="296"/>
      <c r="M78" s="296"/>
      <c r="N78" s="296"/>
      <c r="O78" s="296"/>
      <c r="P78" s="252"/>
      <c r="Q78" s="252"/>
      <c r="R78" s="252"/>
      <c r="S78" s="252"/>
      <c r="T78" s="252"/>
      <c r="U78" s="252" t="s">
        <v>175</v>
      </c>
      <c r="V78" s="252" t="s">
        <v>175</v>
      </c>
      <c r="W78" s="252"/>
    </row>
    <row r="79" spans="1:23" x14ac:dyDescent="0.25">
      <c r="A79" s="278" t="s">
        <v>550</v>
      </c>
      <c r="B79" s="106"/>
      <c r="C79" s="286" t="s">
        <v>175</v>
      </c>
      <c r="D79" s="286" t="s">
        <v>175</v>
      </c>
      <c r="E79" s="330"/>
      <c r="F79" s="296"/>
      <c r="G79" s="296"/>
      <c r="H79" s="333"/>
      <c r="I79" s="296"/>
      <c r="J79" s="296"/>
      <c r="K79" s="296"/>
      <c r="L79" s="296"/>
      <c r="M79" s="296"/>
      <c r="N79" s="296"/>
      <c r="O79" s="296"/>
      <c r="P79" s="252"/>
      <c r="Q79" s="252"/>
      <c r="R79" s="252"/>
      <c r="S79" s="252"/>
      <c r="T79" s="252"/>
      <c r="U79" s="252"/>
      <c r="V79" s="252"/>
      <c r="W79" s="252"/>
    </row>
    <row r="80" spans="1:23" x14ac:dyDescent="0.25">
      <c r="A80" s="278" t="s">
        <v>339</v>
      </c>
      <c r="B80" s="106"/>
      <c r="C80" s="286" t="s">
        <v>175</v>
      </c>
      <c r="D80" s="286" t="s">
        <v>175</v>
      </c>
      <c r="E80" s="330" t="s">
        <v>175</v>
      </c>
      <c r="F80" s="296" t="s">
        <v>175</v>
      </c>
      <c r="G80" s="296" t="s">
        <v>175</v>
      </c>
      <c r="H80" s="333" t="s">
        <v>175</v>
      </c>
      <c r="I80" s="296" t="s">
        <v>175</v>
      </c>
      <c r="J80" s="296" t="s">
        <v>175</v>
      </c>
      <c r="K80" s="296" t="s">
        <v>175</v>
      </c>
      <c r="L80" s="296" t="s">
        <v>175</v>
      </c>
      <c r="M80" s="296" t="s">
        <v>175</v>
      </c>
      <c r="N80" s="296" t="s">
        <v>175</v>
      </c>
      <c r="O80" s="296"/>
      <c r="P80" s="252" t="s">
        <v>175</v>
      </c>
      <c r="Q80" s="252" t="s">
        <v>175</v>
      </c>
      <c r="R80" s="252" t="s">
        <v>175</v>
      </c>
      <c r="S80" s="252" t="s">
        <v>175</v>
      </c>
      <c r="T80" s="252"/>
      <c r="U80" s="252"/>
      <c r="V80" s="252"/>
      <c r="W80" s="252"/>
    </row>
    <row r="81" spans="1:23" x14ac:dyDescent="0.25">
      <c r="A81" s="278" t="s">
        <v>616</v>
      </c>
      <c r="B81" s="106"/>
      <c r="C81" s="286" t="s">
        <v>175</v>
      </c>
      <c r="D81" s="286" t="s">
        <v>175</v>
      </c>
      <c r="E81" s="330"/>
      <c r="F81" s="296" t="s">
        <v>175</v>
      </c>
      <c r="G81" s="296" t="s">
        <v>175</v>
      </c>
      <c r="H81" s="333" t="s">
        <v>175</v>
      </c>
      <c r="I81" s="296" t="s">
        <v>175</v>
      </c>
      <c r="J81" s="296" t="s">
        <v>175</v>
      </c>
      <c r="K81" s="296" t="s">
        <v>175</v>
      </c>
      <c r="L81" s="296" t="s">
        <v>175</v>
      </c>
      <c r="M81" s="296" t="s">
        <v>175</v>
      </c>
      <c r="N81" s="296" t="s">
        <v>175</v>
      </c>
      <c r="O81" s="296"/>
      <c r="P81" s="252" t="s">
        <v>175</v>
      </c>
      <c r="Q81" s="252" t="s">
        <v>175</v>
      </c>
      <c r="R81" s="252" t="s">
        <v>175</v>
      </c>
      <c r="S81" s="252" t="s">
        <v>175</v>
      </c>
      <c r="T81" s="252"/>
      <c r="U81" s="252"/>
      <c r="V81" s="252"/>
      <c r="W81" s="252"/>
    </row>
    <row r="82" spans="1:23" x14ac:dyDescent="0.25">
      <c r="A82" s="278" t="s">
        <v>607</v>
      </c>
      <c r="B82" s="106"/>
      <c r="C82" s="286" t="s">
        <v>175</v>
      </c>
      <c r="D82" s="286" t="s">
        <v>175</v>
      </c>
      <c r="E82" s="330"/>
      <c r="F82" s="296" t="s">
        <v>175</v>
      </c>
      <c r="G82" s="296" t="s">
        <v>175</v>
      </c>
      <c r="H82" s="333" t="s">
        <v>175</v>
      </c>
      <c r="I82" s="296" t="s">
        <v>175</v>
      </c>
      <c r="J82" s="296" t="s">
        <v>175</v>
      </c>
      <c r="K82" s="296" t="s">
        <v>175</v>
      </c>
      <c r="L82" s="296" t="s">
        <v>175</v>
      </c>
      <c r="M82" s="296" t="s">
        <v>175</v>
      </c>
      <c r="N82" s="296" t="s">
        <v>175</v>
      </c>
      <c r="O82" s="296"/>
      <c r="P82" s="252" t="s">
        <v>175</v>
      </c>
      <c r="Q82" s="252" t="s">
        <v>175</v>
      </c>
      <c r="R82" s="252" t="s">
        <v>175</v>
      </c>
      <c r="S82" s="252" t="s">
        <v>175</v>
      </c>
      <c r="T82" s="252" t="s">
        <v>175</v>
      </c>
      <c r="U82" s="252"/>
      <c r="V82" s="252"/>
      <c r="W82" s="252"/>
    </row>
    <row r="83" spans="1:23" x14ac:dyDescent="0.25">
      <c r="A83" s="278" t="s">
        <v>345</v>
      </c>
      <c r="B83" s="106"/>
      <c r="C83" s="286" t="s">
        <v>175</v>
      </c>
      <c r="D83" s="286" t="s">
        <v>175</v>
      </c>
      <c r="E83" s="330" t="s">
        <v>175</v>
      </c>
      <c r="F83" s="296" t="s">
        <v>175</v>
      </c>
      <c r="G83" s="296" t="s">
        <v>175</v>
      </c>
      <c r="H83" s="333" t="s">
        <v>175</v>
      </c>
      <c r="I83" s="296" t="s">
        <v>175</v>
      </c>
      <c r="J83" s="296" t="s">
        <v>175</v>
      </c>
      <c r="K83" s="296" t="s">
        <v>175</v>
      </c>
      <c r="L83" s="296" t="s">
        <v>175</v>
      </c>
      <c r="M83" s="296" t="s">
        <v>175</v>
      </c>
      <c r="N83" s="296" t="s">
        <v>175</v>
      </c>
      <c r="O83" s="296"/>
      <c r="P83" s="252" t="s">
        <v>175</v>
      </c>
      <c r="Q83" s="252" t="s">
        <v>175</v>
      </c>
      <c r="R83" s="252" t="s">
        <v>175</v>
      </c>
      <c r="S83" s="252" t="s">
        <v>175</v>
      </c>
      <c r="T83" s="252" t="s">
        <v>175</v>
      </c>
      <c r="U83" s="252"/>
      <c r="V83" s="252"/>
      <c r="W83" s="252"/>
    </row>
    <row r="84" spans="1:23" x14ac:dyDescent="0.25">
      <c r="A84" s="278" t="s">
        <v>307</v>
      </c>
      <c r="B84" s="106"/>
      <c r="C84" s="286" t="s">
        <v>175</v>
      </c>
      <c r="D84" s="286" t="s">
        <v>175</v>
      </c>
      <c r="E84" s="330" t="s">
        <v>175</v>
      </c>
      <c r="F84" s="296" t="s">
        <v>175</v>
      </c>
      <c r="G84" s="296" t="s">
        <v>175</v>
      </c>
      <c r="H84" s="333" t="s">
        <v>175</v>
      </c>
      <c r="I84" s="296" t="s">
        <v>175</v>
      </c>
      <c r="J84" s="296" t="s">
        <v>175</v>
      </c>
      <c r="K84" s="296" t="s">
        <v>175</v>
      </c>
      <c r="L84" s="296" t="s">
        <v>175</v>
      </c>
      <c r="M84" s="296" t="s">
        <v>175</v>
      </c>
      <c r="N84" s="296" t="s">
        <v>175</v>
      </c>
      <c r="O84" s="296" t="s">
        <v>175</v>
      </c>
      <c r="P84" s="252" t="s">
        <v>175</v>
      </c>
      <c r="Q84" s="252" t="s">
        <v>175</v>
      </c>
      <c r="R84" s="252" t="s">
        <v>175</v>
      </c>
      <c r="S84" s="252" t="s">
        <v>175</v>
      </c>
      <c r="T84" s="252" t="s">
        <v>175</v>
      </c>
      <c r="U84" s="252"/>
      <c r="V84" s="252"/>
      <c r="W84" s="252"/>
    </row>
    <row r="85" spans="1:23" x14ac:dyDescent="0.25">
      <c r="A85" s="278" t="s">
        <v>253</v>
      </c>
      <c r="B85" s="106"/>
      <c r="C85" s="286" t="s">
        <v>175</v>
      </c>
      <c r="D85" s="286" t="s">
        <v>175</v>
      </c>
      <c r="E85" s="330" t="s">
        <v>175</v>
      </c>
      <c r="F85" s="296" t="s">
        <v>175</v>
      </c>
      <c r="G85" s="296" t="s">
        <v>175</v>
      </c>
      <c r="H85" s="333" t="s">
        <v>175</v>
      </c>
      <c r="I85" s="296" t="s">
        <v>175</v>
      </c>
      <c r="J85" s="296" t="s">
        <v>175</v>
      </c>
      <c r="K85" s="296" t="s">
        <v>175</v>
      </c>
      <c r="L85" s="296" t="s">
        <v>175</v>
      </c>
      <c r="M85" s="296" t="s">
        <v>175</v>
      </c>
      <c r="N85" s="296" t="s">
        <v>175</v>
      </c>
      <c r="O85" s="296" t="s">
        <v>175</v>
      </c>
      <c r="P85" s="252" t="s">
        <v>175</v>
      </c>
      <c r="Q85" s="252" t="s">
        <v>175</v>
      </c>
      <c r="R85" s="252" t="s">
        <v>175</v>
      </c>
      <c r="S85" s="252" t="s">
        <v>175</v>
      </c>
      <c r="T85" s="252" t="s">
        <v>175</v>
      </c>
      <c r="U85" s="252"/>
      <c r="V85" s="252"/>
      <c r="W85" s="252"/>
    </row>
    <row r="86" spans="1:23" x14ac:dyDescent="0.25">
      <c r="A86" s="278" t="s">
        <v>257</v>
      </c>
      <c r="B86" s="106"/>
      <c r="C86" s="286" t="s">
        <v>175</v>
      </c>
      <c r="D86" s="286" t="s">
        <v>175</v>
      </c>
      <c r="E86" s="330" t="s">
        <v>175</v>
      </c>
      <c r="F86" s="296" t="s">
        <v>175</v>
      </c>
      <c r="G86" s="296" t="s">
        <v>175</v>
      </c>
      <c r="H86" s="333" t="s">
        <v>175</v>
      </c>
      <c r="I86" s="296" t="s">
        <v>175</v>
      </c>
      <c r="J86" s="296" t="s">
        <v>175</v>
      </c>
      <c r="K86" s="296" t="s">
        <v>175</v>
      </c>
      <c r="L86" s="296" t="s">
        <v>175</v>
      </c>
      <c r="M86" s="296" t="s">
        <v>175</v>
      </c>
      <c r="N86" s="296" t="s">
        <v>175</v>
      </c>
      <c r="O86" s="296" t="s">
        <v>175</v>
      </c>
      <c r="P86" s="252" t="s">
        <v>175</v>
      </c>
      <c r="Q86" s="252" t="s">
        <v>175</v>
      </c>
      <c r="R86" s="252" t="s">
        <v>175</v>
      </c>
      <c r="S86" s="252" t="s">
        <v>175</v>
      </c>
      <c r="T86" s="252" t="s">
        <v>175</v>
      </c>
      <c r="U86" s="252"/>
      <c r="V86" s="252"/>
      <c r="W86" s="252"/>
    </row>
    <row r="87" spans="1:23" x14ac:dyDescent="0.25">
      <c r="A87" s="278" t="s">
        <v>527</v>
      </c>
      <c r="B87" s="106"/>
      <c r="C87" s="286" t="s">
        <v>175</v>
      </c>
      <c r="D87" s="286" t="s">
        <v>175</v>
      </c>
      <c r="E87" s="330" t="s">
        <v>175</v>
      </c>
      <c r="F87" s="296" t="s">
        <v>175</v>
      </c>
      <c r="G87" s="296" t="s">
        <v>175</v>
      </c>
      <c r="H87" s="333" t="s">
        <v>175</v>
      </c>
      <c r="I87" s="296" t="s">
        <v>175</v>
      </c>
      <c r="J87" s="296" t="s">
        <v>175</v>
      </c>
      <c r="K87" s="296" t="s">
        <v>175</v>
      </c>
      <c r="L87" s="296" t="s">
        <v>175</v>
      </c>
      <c r="M87" s="296" t="s">
        <v>175</v>
      </c>
      <c r="N87" s="296" t="s">
        <v>175</v>
      </c>
      <c r="O87" s="296" t="s">
        <v>175</v>
      </c>
      <c r="P87" s="252" t="s">
        <v>175</v>
      </c>
      <c r="Q87" s="252" t="s">
        <v>175</v>
      </c>
      <c r="R87" s="252" t="s">
        <v>175</v>
      </c>
      <c r="S87" s="252" t="s">
        <v>175</v>
      </c>
      <c r="T87" s="252" t="s">
        <v>175</v>
      </c>
      <c r="U87" s="252"/>
      <c r="V87" s="252"/>
      <c r="W87" s="252"/>
    </row>
    <row r="88" spans="1:23" x14ac:dyDescent="0.25">
      <c r="A88" s="278" t="s">
        <v>1167</v>
      </c>
      <c r="B88" s="106"/>
      <c r="C88" s="286" t="s">
        <v>175</v>
      </c>
      <c r="D88" s="286" t="s">
        <v>175</v>
      </c>
      <c r="E88" s="330"/>
      <c r="F88" s="296" t="s">
        <v>175</v>
      </c>
      <c r="G88" s="296" t="s">
        <v>175</v>
      </c>
      <c r="H88" s="333" t="s">
        <v>175</v>
      </c>
      <c r="I88" s="296" t="s">
        <v>175</v>
      </c>
      <c r="J88" s="296" t="s">
        <v>175</v>
      </c>
      <c r="K88" s="296" t="s">
        <v>175</v>
      </c>
      <c r="L88" s="296" t="s">
        <v>175</v>
      </c>
      <c r="M88" s="296" t="s">
        <v>175</v>
      </c>
      <c r="N88" s="296" t="s">
        <v>175</v>
      </c>
      <c r="O88" s="296" t="s">
        <v>175</v>
      </c>
      <c r="P88" s="252" t="s">
        <v>175</v>
      </c>
      <c r="Q88" s="252" t="s">
        <v>175</v>
      </c>
      <c r="R88" s="252" t="s">
        <v>175</v>
      </c>
      <c r="S88" s="252" t="s">
        <v>175</v>
      </c>
      <c r="T88" s="252" t="s">
        <v>175</v>
      </c>
      <c r="U88" s="252"/>
      <c r="V88" s="252"/>
      <c r="W88" s="252"/>
    </row>
    <row r="89" spans="1:23" x14ac:dyDescent="0.25">
      <c r="A89" s="278" t="s">
        <v>1166</v>
      </c>
      <c r="B89" s="106"/>
      <c r="C89" s="286" t="s">
        <v>175</v>
      </c>
      <c r="D89" s="286" t="s">
        <v>175</v>
      </c>
      <c r="E89" s="330"/>
      <c r="F89" s="296" t="s">
        <v>175</v>
      </c>
      <c r="G89" s="296" t="s">
        <v>175</v>
      </c>
      <c r="H89" s="333" t="s">
        <v>175</v>
      </c>
      <c r="I89" s="296" t="s">
        <v>175</v>
      </c>
      <c r="J89" s="296" t="s">
        <v>175</v>
      </c>
      <c r="K89" s="296" t="s">
        <v>175</v>
      </c>
      <c r="L89" s="296" t="s">
        <v>175</v>
      </c>
      <c r="M89" s="296" t="s">
        <v>175</v>
      </c>
      <c r="N89" s="296" t="s">
        <v>175</v>
      </c>
      <c r="O89" s="296" t="s">
        <v>175</v>
      </c>
      <c r="P89" s="252" t="s">
        <v>175</v>
      </c>
      <c r="Q89" s="252" t="s">
        <v>175</v>
      </c>
      <c r="R89" s="252" t="s">
        <v>175</v>
      </c>
      <c r="S89" s="252" t="s">
        <v>175</v>
      </c>
      <c r="T89" s="252" t="s">
        <v>175</v>
      </c>
      <c r="U89" s="252"/>
      <c r="V89" s="252"/>
      <c r="W89" s="252"/>
    </row>
    <row r="90" spans="1:23" x14ac:dyDescent="0.25">
      <c r="A90" s="278" t="s">
        <v>342</v>
      </c>
      <c r="B90" s="106"/>
      <c r="C90" s="286" t="s">
        <v>175</v>
      </c>
      <c r="D90" s="286" t="s">
        <v>175</v>
      </c>
      <c r="E90" s="330" t="s">
        <v>175</v>
      </c>
      <c r="F90" s="296" t="s">
        <v>175</v>
      </c>
      <c r="G90" s="296" t="s">
        <v>175</v>
      </c>
      <c r="H90" s="333" t="s">
        <v>175</v>
      </c>
      <c r="I90" s="296" t="s">
        <v>175</v>
      </c>
      <c r="J90" s="296" t="s">
        <v>175</v>
      </c>
      <c r="K90" s="296" t="s">
        <v>175</v>
      </c>
      <c r="L90" s="296" t="s">
        <v>175</v>
      </c>
      <c r="M90" s="296" t="s">
        <v>175</v>
      </c>
      <c r="N90" s="296" t="s">
        <v>175</v>
      </c>
      <c r="O90" s="296" t="s">
        <v>175</v>
      </c>
      <c r="P90" s="252" t="s">
        <v>175</v>
      </c>
      <c r="Q90" s="252" t="s">
        <v>175</v>
      </c>
      <c r="R90" s="252" t="s">
        <v>175</v>
      </c>
      <c r="S90" s="252" t="s">
        <v>175</v>
      </c>
      <c r="T90" s="252" t="s">
        <v>175</v>
      </c>
      <c r="U90" s="252"/>
      <c r="V90" s="252"/>
      <c r="W90" s="252"/>
    </row>
    <row r="91" spans="1:23" x14ac:dyDescent="0.25">
      <c r="A91" s="278" t="s">
        <v>1278</v>
      </c>
      <c r="B91" s="106"/>
      <c r="C91" s="168"/>
      <c r="D91" s="168"/>
      <c r="E91" s="329" t="s">
        <v>175</v>
      </c>
      <c r="F91" s="171"/>
      <c r="G91" s="171"/>
      <c r="H91" s="332"/>
      <c r="I91" s="171"/>
      <c r="J91" s="171"/>
      <c r="K91" s="171"/>
      <c r="L91" s="171"/>
      <c r="M91" s="171"/>
      <c r="N91" s="171"/>
      <c r="O91" s="171"/>
      <c r="P91" s="175"/>
      <c r="Q91" s="175"/>
      <c r="R91" s="175"/>
      <c r="S91" s="175"/>
      <c r="T91" s="175"/>
      <c r="U91" s="175"/>
      <c r="V91" s="175"/>
      <c r="W91" s="175"/>
    </row>
    <row r="92" spans="1:23" x14ac:dyDescent="0.25">
      <c r="A92" s="278" t="s">
        <v>434</v>
      </c>
      <c r="B92" s="106"/>
      <c r="C92" s="168" t="s">
        <v>175</v>
      </c>
      <c r="D92" s="168" t="s">
        <v>175</v>
      </c>
      <c r="E92" s="329" t="s">
        <v>175</v>
      </c>
      <c r="F92" s="171" t="s">
        <v>175</v>
      </c>
      <c r="G92" s="171" t="s">
        <v>175</v>
      </c>
      <c r="H92" s="332" t="s">
        <v>175</v>
      </c>
      <c r="I92" s="171" t="s">
        <v>175</v>
      </c>
      <c r="J92" s="171" t="s">
        <v>175</v>
      </c>
      <c r="K92" s="171" t="s">
        <v>175</v>
      </c>
      <c r="L92" s="171" t="s">
        <v>175</v>
      </c>
      <c r="M92" s="171" t="s">
        <v>175</v>
      </c>
      <c r="N92" s="171" t="s">
        <v>175</v>
      </c>
      <c r="O92" s="171" t="s">
        <v>175</v>
      </c>
      <c r="P92" s="175" t="s">
        <v>175</v>
      </c>
      <c r="Q92" s="175" t="s">
        <v>175</v>
      </c>
      <c r="R92" s="175" t="s">
        <v>175</v>
      </c>
      <c r="S92" s="175" t="s">
        <v>175</v>
      </c>
      <c r="T92" s="175" t="s">
        <v>175</v>
      </c>
      <c r="U92" s="175"/>
      <c r="V92" s="175"/>
      <c r="W92" s="175"/>
    </row>
    <row r="93" spans="1:23" x14ac:dyDescent="0.25">
      <c r="A93" s="278" t="s">
        <v>552</v>
      </c>
      <c r="B93" s="106"/>
      <c r="C93" s="168" t="s">
        <v>175</v>
      </c>
      <c r="D93" s="168" t="s">
        <v>175</v>
      </c>
      <c r="E93" s="329"/>
      <c r="F93" s="171"/>
      <c r="G93" s="171"/>
      <c r="H93" s="332"/>
      <c r="I93" s="171"/>
      <c r="J93" s="171"/>
      <c r="K93" s="171"/>
      <c r="L93" s="171"/>
      <c r="M93" s="171"/>
      <c r="N93" s="171"/>
      <c r="O93" s="171"/>
      <c r="P93" s="175"/>
      <c r="Q93" s="175"/>
      <c r="R93" s="175"/>
      <c r="S93" s="175"/>
      <c r="T93" s="175"/>
      <c r="U93" s="175"/>
      <c r="V93" s="175"/>
      <c r="W93" s="175"/>
    </row>
    <row r="94" spans="1:23" x14ac:dyDescent="0.25">
      <c r="A94" s="278"/>
      <c r="B94" s="106"/>
      <c r="C94" s="168"/>
      <c r="D94" s="168"/>
      <c r="E94" s="329"/>
      <c r="F94" s="171"/>
      <c r="G94" s="171"/>
      <c r="H94" s="332"/>
      <c r="I94" s="171"/>
      <c r="J94" s="171"/>
      <c r="K94" s="171"/>
      <c r="L94" s="171"/>
      <c r="M94" s="171"/>
      <c r="N94" s="171"/>
      <c r="O94" s="171"/>
      <c r="P94" s="175"/>
      <c r="Q94" s="175"/>
      <c r="R94" s="175"/>
      <c r="S94" s="175"/>
      <c r="T94" s="175"/>
      <c r="U94" s="175"/>
      <c r="V94" s="175"/>
      <c r="W94" s="175"/>
    </row>
    <row r="95" spans="1:23" x14ac:dyDescent="0.25">
      <c r="A95" s="278"/>
      <c r="B95" s="106"/>
      <c r="C95" s="168"/>
      <c r="D95" s="168"/>
      <c r="E95" s="329"/>
      <c r="F95" s="171"/>
      <c r="G95" s="171"/>
      <c r="H95" s="332"/>
      <c r="I95" s="171"/>
      <c r="J95" s="171"/>
      <c r="K95" s="171"/>
      <c r="L95" s="171"/>
      <c r="M95" s="171"/>
      <c r="N95" s="171"/>
      <c r="O95" s="171"/>
      <c r="P95" s="175"/>
      <c r="Q95" s="175"/>
      <c r="R95" s="175"/>
      <c r="S95" s="175"/>
      <c r="T95" s="175"/>
      <c r="U95" s="175"/>
      <c r="V95" s="175"/>
      <c r="W95" s="175"/>
    </row>
    <row r="96" spans="1:23" x14ac:dyDescent="0.25">
      <c r="A96" s="278"/>
      <c r="B96" s="106"/>
      <c r="C96" s="168"/>
      <c r="D96" s="168"/>
      <c r="E96" s="329"/>
      <c r="F96" s="171"/>
      <c r="G96" s="171"/>
      <c r="H96" s="332"/>
      <c r="I96" s="171"/>
      <c r="J96" s="171"/>
      <c r="K96" s="171"/>
      <c r="L96" s="171"/>
      <c r="M96" s="171"/>
      <c r="N96" s="171"/>
      <c r="O96" s="171"/>
      <c r="P96" s="175"/>
      <c r="Q96" s="175"/>
      <c r="R96" s="175"/>
      <c r="S96" s="175"/>
      <c r="T96" s="175"/>
      <c r="U96" s="175"/>
      <c r="V96" s="175"/>
      <c r="W96" s="175"/>
    </row>
    <row r="97" spans="1:23" x14ac:dyDescent="0.25">
      <c r="A97" s="278"/>
      <c r="B97" s="106"/>
      <c r="C97" s="168"/>
      <c r="D97" s="168"/>
      <c r="E97" s="329"/>
      <c r="F97" s="171"/>
      <c r="G97" s="171"/>
      <c r="H97" s="332"/>
      <c r="I97" s="171"/>
      <c r="J97" s="171"/>
      <c r="K97" s="171"/>
      <c r="L97" s="171"/>
      <c r="M97" s="171"/>
      <c r="N97" s="171"/>
      <c r="O97" s="171"/>
      <c r="P97" s="175"/>
      <c r="Q97" s="175"/>
      <c r="R97" s="175"/>
      <c r="S97" s="175"/>
      <c r="T97" s="175"/>
      <c r="U97" s="175"/>
      <c r="V97" s="175"/>
      <c r="W97" s="175"/>
    </row>
    <row r="98" spans="1:23" x14ac:dyDescent="0.25">
      <c r="A98" s="278"/>
      <c r="B98" s="106"/>
      <c r="C98" s="168"/>
      <c r="D98" s="168"/>
      <c r="E98" s="329"/>
      <c r="F98" s="171"/>
      <c r="G98" s="171"/>
      <c r="H98" s="332"/>
      <c r="I98" s="171"/>
      <c r="J98" s="171"/>
      <c r="K98" s="171"/>
      <c r="L98" s="171"/>
      <c r="M98" s="171"/>
      <c r="N98" s="171"/>
      <c r="O98" s="171"/>
      <c r="P98" s="175"/>
      <c r="Q98" s="175"/>
      <c r="R98" s="175"/>
      <c r="S98" s="175"/>
      <c r="T98" s="175"/>
      <c r="U98" s="175"/>
      <c r="V98" s="175"/>
      <c r="W98" s="175"/>
    </row>
    <row r="99" spans="1:23" x14ac:dyDescent="0.25">
      <c r="A99" s="278"/>
      <c r="B99" s="106"/>
      <c r="C99" s="168"/>
      <c r="D99" s="168"/>
      <c r="E99" s="329"/>
      <c r="F99" s="171"/>
      <c r="G99" s="171"/>
      <c r="H99" s="332"/>
      <c r="I99" s="171"/>
      <c r="J99" s="171"/>
      <c r="K99" s="171"/>
      <c r="L99" s="171"/>
      <c r="M99" s="171"/>
      <c r="N99" s="171"/>
      <c r="O99" s="171"/>
      <c r="P99" s="175"/>
      <c r="Q99" s="175"/>
      <c r="R99" s="175"/>
      <c r="S99" s="175"/>
      <c r="T99" s="175"/>
      <c r="U99" s="175"/>
      <c r="V99" s="175"/>
      <c r="W99" s="175"/>
    </row>
    <row r="100" spans="1:23" x14ac:dyDescent="0.25">
      <c r="A100" s="278"/>
      <c r="B100" s="106"/>
      <c r="C100" s="168"/>
      <c r="D100" s="168"/>
      <c r="E100" s="329"/>
      <c r="F100" s="171"/>
      <c r="G100" s="171"/>
      <c r="H100" s="332"/>
      <c r="I100" s="171"/>
      <c r="J100" s="171"/>
      <c r="K100" s="171"/>
      <c r="L100" s="171"/>
      <c r="M100" s="171"/>
      <c r="N100" s="171"/>
      <c r="O100" s="171"/>
      <c r="P100" s="175"/>
      <c r="Q100" s="175"/>
      <c r="R100" s="175"/>
      <c r="S100" s="175"/>
      <c r="T100" s="175"/>
      <c r="U100" s="175"/>
      <c r="V100" s="175"/>
      <c r="W100" s="175"/>
    </row>
    <row r="101" spans="1:23" x14ac:dyDescent="0.25">
      <c r="A101" s="278"/>
      <c r="B101" s="106"/>
      <c r="C101" s="168"/>
      <c r="D101" s="168"/>
      <c r="E101" s="329"/>
      <c r="F101" s="171"/>
      <c r="G101" s="171"/>
      <c r="H101" s="332"/>
      <c r="I101" s="171"/>
      <c r="J101" s="171"/>
      <c r="K101" s="171"/>
      <c r="L101" s="171"/>
      <c r="M101" s="171"/>
      <c r="N101" s="171"/>
      <c r="O101" s="171"/>
      <c r="P101" s="175"/>
      <c r="Q101" s="175"/>
      <c r="R101" s="175"/>
      <c r="S101" s="175"/>
      <c r="T101" s="175"/>
      <c r="U101" s="175"/>
      <c r="V101" s="175"/>
      <c r="W101" s="175"/>
    </row>
    <row r="102" spans="1:23" x14ac:dyDescent="0.25">
      <c r="A102" s="278"/>
      <c r="B102" s="106"/>
      <c r="C102" s="168"/>
      <c r="D102" s="168"/>
      <c r="E102" s="329"/>
      <c r="F102" s="171"/>
      <c r="G102" s="171"/>
      <c r="H102" s="332"/>
      <c r="I102" s="171"/>
      <c r="J102" s="171"/>
      <c r="K102" s="171"/>
      <c r="L102" s="171"/>
      <c r="M102" s="171"/>
      <c r="N102" s="171"/>
      <c r="O102" s="171"/>
      <c r="P102" s="175"/>
      <c r="Q102" s="175"/>
      <c r="R102" s="175"/>
      <c r="S102" s="175"/>
      <c r="T102" s="175"/>
      <c r="U102" s="175"/>
      <c r="V102" s="175"/>
      <c r="W102" s="175"/>
    </row>
    <row r="103" spans="1:23" x14ac:dyDescent="0.25">
      <c r="A103" s="278"/>
      <c r="B103" s="106"/>
      <c r="C103" s="168"/>
      <c r="D103" s="168"/>
      <c r="E103" s="329"/>
      <c r="F103" s="171"/>
      <c r="G103" s="171"/>
      <c r="H103" s="332"/>
      <c r="I103" s="171"/>
      <c r="J103" s="171"/>
      <c r="K103" s="171"/>
      <c r="L103" s="171"/>
      <c r="M103" s="171"/>
      <c r="N103" s="171"/>
      <c r="O103" s="171"/>
      <c r="P103" s="175"/>
      <c r="Q103" s="175"/>
      <c r="R103" s="175"/>
      <c r="S103" s="175"/>
      <c r="T103" s="175"/>
      <c r="U103" s="175"/>
      <c r="V103" s="175"/>
      <c r="W103" s="175"/>
    </row>
    <row r="104" spans="1:23" x14ac:dyDescent="0.25">
      <c r="A104" s="278"/>
      <c r="B104" s="106"/>
      <c r="C104" s="168"/>
      <c r="D104" s="168"/>
      <c r="E104" s="329"/>
      <c r="F104" s="171"/>
      <c r="G104" s="171"/>
      <c r="H104" s="332"/>
      <c r="I104" s="171"/>
      <c r="J104" s="171"/>
      <c r="K104" s="171"/>
      <c r="L104" s="171"/>
      <c r="M104" s="171"/>
      <c r="N104" s="171"/>
      <c r="O104" s="171"/>
      <c r="P104" s="175"/>
      <c r="Q104" s="175"/>
      <c r="R104" s="175"/>
      <c r="S104" s="175"/>
      <c r="T104" s="175"/>
      <c r="U104" s="175"/>
      <c r="V104" s="175"/>
      <c r="W104" s="175"/>
    </row>
    <row r="105" spans="1:23" x14ac:dyDescent="0.25">
      <c r="A105" s="278"/>
      <c r="B105" s="106"/>
      <c r="C105" s="168"/>
      <c r="D105" s="168"/>
      <c r="E105" s="329"/>
      <c r="F105" s="171"/>
      <c r="G105" s="171"/>
      <c r="H105" s="332"/>
      <c r="I105" s="171"/>
      <c r="J105" s="171"/>
      <c r="K105" s="171"/>
      <c r="L105" s="171"/>
      <c r="M105" s="171"/>
      <c r="N105" s="171"/>
      <c r="O105" s="171"/>
      <c r="P105" s="175"/>
      <c r="Q105" s="175"/>
      <c r="R105" s="175"/>
      <c r="S105" s="175"/>
      <c r="T105" s="175"/>
      <c r="U105" s="175"/>
      <c r="V105" s="175"/>
      <c r="W105" s="175"/>
    </row>
    <row r="106" spans="1:23" x14ac:dyDescent="0.25">
      <c r="A106" s="278"/>
      <c r="B106" s="106"/>
      <c r="C106" s="168"/>
      <c r="D106" s="168"/>
      <c r="E106" s="329"/>
      <c r="F106" s="171"/>
      <c r="G106" s="171"/>
      <c r="H106" s="332"/>
      <c r="I106" s="171"/>
      <c r="J106" s="171"/>
      <c r="K106" s="171"/>
      <c r="L106" s="171"/>
      <c r="M106" s="171"/>
      <c r="N106" s="171"/>
      <c r="O106" s="171"/>
      <c r="P106" s="175"/>
      <c r="Q106" s="175"/>
      <c r="R106" s="175"/>
      <c r="S106" s="175"/>
      <c r="T106" s="175"/>
      <c r="U106" s="175"/>
      <c r="V106" s="175"/>
      <c r="W106" s="175"/>
    </row>
    <row r="107" spans="1:23" x14ac:dyDescent="0.25">
      <c r="A107" s="278"/>
      <c r="B107" s="106"/>
      <c r="C107" s="168"/>
      <c r="D107" s="168"/>
      <c r="E107" s="329"/>
      <c r="F107" s="171"/>
      <c r="G107" s="171"/>
      <c r="H107" s="332"/>
      <c r="I107" s="171"/>
      <c r="J107" s="171"/>
      <c r="K107" s="171"/>
      <c r="L107" s="171"/>
      <c r="M107" s="171"/>
      <c r="N107" s="171"/>
      <c r="O107" s="171"/>
      <c r="P107" s="175"/>
      <c r="Q107" s="175"/>
      <c r="R107" s="175"/>
      <c r="S107" s="175"/>
      <c r="T107" s="175"/>
      <c r="U107" s="175"/>
      <c r="V107" s="175"/>
      <c r="W107" s="175"/>
    </row>
    <row r="108" spans="1:23" x14ac:dyDescent="0.25">
      <c r="A108" s="278"/>
      <c r="B108" s="106"/>
      <c r="C108" s="168"/>
      <c r="D108" s="168"/>
      <c r="E108" s="329"/>
      <c r="F108" s="171"/>
      <c r="G108" s="171"/>
      <c r="H108" s="332"/>
      <c r="I108" s="171"/>
      <c r="J108" s="171"/>
      <c r="K108" s="171"/>
      <c r="L108" s="171"/>
      <c r="M108" s="171"/>
      <c r="N108" s="171"/>
      <c r="O108" s="171"/>
      <c r="P108" s="175"/>
      <c r="Q108" s="175"/>
      <c r="R108" s="175"/>
      <c r="S108" s="175"/>
      <c r="T108" s="175"/>
      <c r="U108" s="175"/>
      <c r="V108" s="175"/>
      <c r="W108" s="175"/>
    </row>
    <row r="109" spans="1:23" x14ac:dyDescent="0.25">
      <c r="A109" s="278"/>
      <c r="B109" s="106"/>
      <c r="C109" s="168"/>
      <c r="D109" s="168"/>
      <c r="E109" s="329"/>
      <c r="F109" s="171"/>
      <c r="G109" s="171"/>
      <c r="H109" s="332"/>
      <c r="I109" s="171"/>
      <c r="J109" s="171"/>
      <c r="K109" s="171"/>
      <c r="L109" s="171"/>
      <c r="M109" s="171"/>
      <c r="N109" s="171"/>
      <c r="O109" s="171"/>
      <c r="P109" s="175"/>
      <c r="Q109" s="175"/>
      <c r="R109" s="175"/>
      <c r="S109" s="175"/>
      <c r="T109" s="175"/>
      <c r="U109" s="175"/>
      <c r="V109" s="175"/>
      <c r="W109" s="175"/>
    </row>
    <row r="110" spans="1:23" x14ac:dyDescent="0.25">
      <c r="A110" s="278"/>
      <c r="B110" s="106"/>
      <c r="C110" s="168"/>
      <c r="D110" s="168"/>
      <c r="E110" s="329"/>
      <c r="F110" s="171"/>
      <c r="G110" s="171"/>
      <c r="H110" s="332"/>
      <c r="I110" s="171"/>
      <c r="J110" s="171"/>
      <c r="K110" s="171"/>
      <c r="L110" s="171"/>
      <c r="M110" s="171"/>
      <c r="N110" s="171"/>
      <c r="O110" s="171"/>
      <c r="P110" s="175"/>
      <c r="Q110" s="175"/>
      <c r="R110" s="175"/>
      <c r="S110" s="175"/>
      <c r="T110" s="175"/>
      <c r="U110" s="175"/>
      <c r="V110" s="175"/>
      <c r="W110" s="175"/>
    </row>
    <row r="111" spans="1:23" x14ac:dyDescent="0.25">
      <c r="A111" s="278"/>
      <c r="B111" s="106"/>
      <c r="C111" s="168"/>
      <c r="D111" s="168"/>
      <c r="E111" s="329"/>
      <c r="F111" s="171"/>
      <c r="G111" s="171"/>
      <c r="H111" s="332"/>
      <c r="I111" s="171"/>
      <c r="J111" s="171"/>
      <c r="K111" s="171"/>
      <c r="L111" s="171"/>
      <c r="M111" s="171"/>
      <c r="N111" s="171"/>
      <c r="O111" s="171"/>
      <c r="P111" s="175"/>
      <c r="Q111" s="175"/>
      <c r="R111" s="175"/>
      <c r="S111" s="175"/>
      <c r="T111" s="175"/>
      <c r="U111" s="175"/>
      <c r="V111" s="175"/>
      <c r="W111" s="175"/>
    </row>
    <row r="112" spans="1:23" x14ac:dyDescent="0.25">
      <c r="A112" s="278"/>
      <c r="B112" s="106"/>
      <c r="C112" s="168"/>
      <c r="D112" s="168"/>
      <c r="E112" s="329"/>
      <c r="F112" s="171"/>
      <c r="G112" s="171"/>
      <c r="H112" s="332"/>
      <c r="I112" s="171"/>
      <c r="J112" s="171"/>
      <c r="K112" s="171"/>
      <c r="L112" s="171"/>
      <c r="M112" s="171"/>
      <c r="N112" s="171"/>
      <c r="O112" s="171"/>
      <c r="P112" s="175"/>
      <c r="Q112" s="175"/>
      <c r="R112" s="175"/>
      <c r="S112" s="175"/>
      <c r="T112" s="175"/>
      <c r="U112" s="175"/>
      <c r="V112" s="175"/>
      <c r="W112" s="175"/>
    </row>
    <row r="113" spans="1:23" x14ac:dyDescent="0.25">
      <c r="A113" s="278"/>
      <c r="B113" s="106"/>
      <c r="C113" s="168"/>
      <c r="D113" s="168"/>
      <c r="E113" s="329"/>
      <c r="F113" s="171"/>
      <c r="G113" s="171"/>
      <c r="H113" s="332"/>
      <c r="I113" s="171"/>
      <c r="J113" s="171"/>
      <c r="K113" s="171"/>
      <c r="L113" s="171"/>
      <c r="M113" s="171"/>
      <c r="N113" s="171"/>
      <c r="O113" s="171"/>
      <c r="P113" s="175"/>
      <c r="Q113" s="175"/>
      <c r="R113" s="175"/>
      <c r="S113" s="175"/>
      <c r="T113" s="175"/>
      <c r="U113" s="175"/>
      <c r="V113" s="175"/>
      <c r="W113" s="175"/>
    </row>
    <row r="114" spans="1:23" x14ac:dyDescent="0.25">
      <c r="A114" s="278"/>
      <c r="B114" s="106"/>
      <c r="C114" s="168"/>
      <c r="D114" s="168"/>
      <c r="E114" s="329"/>
      <c r="F114" s="171"/>
      <c r="G114" s="171"/>
      <c r="H114" s="332"/>
      <c r="I114" s="171"/>
      <c r="J114" s="171"/>
      <c r="K114" s="171"/>
      <c r="L114" s="171"/>
      <c r="M114" s="171"/>
      <c r="N114" s="171"/>
      <c r="O114" s="171"/>
      <c r="P114" s="175"/>
      <c r="Q114" s="175"/>
      <c r="R114" s="175"/>
      <c r="S114" s="175"/>
      <c r="T114" s="175"/>
      <c r="U114" s="175"/>
      <c r="V114" s="175"/>
      <c r="W114" s="175"/>
    </row>
    <row r="115" spans="1:23" x14ac:dyDescent="0.25">
      <c r="A115" s="278"/>
      <c r="B115" s="106"/>
      <c r="C115" s="168"/>
      <c r="D115" s="168"/>
      <c r="E115" s="329"/>
      <c r="F115" s="171"/>
      <c r="G115" s="171"/>
      <c r="H115" s="332"/>
      <c r="I115" s="171"/>
      <c r="J115" s="171"/>
      <c r="K115" s="171"/>
      <c r="L115" s="171"/>
      <c r="M115" s="171"/>
      <c r="N115" s="171"/>
      <c r="O115" s="171"/>
      <c r="P115" s="175"/>
      <c r="Q115" s="175"/>
      <c r="R115" s="175"/>
      <c r="S115" s="175"/>
      <c r="T115" s="175"/>
      <c r="U115" s="175"/>
      <c r="V115" s="175"/>
      <c r="W115" s="175"/>
    </row>
    <row r="116" spans="1:23" x14ac:dyDescent="0.25">
      <c r="A116" s="278"/>
      <c r="B116" s="106"/>
      <c r="C116" s="168"/>
      <c r="D116" s="168"/>
      <c r="E116" s="329"/>
      <c r="F116" s="171"/>
      <c r="G116" s="171"/>
      <c r="H116" s="332"/>
      <c r="I116" s="171"/>
      <c r="J116" s="171"/>
      <c r="K116" s="171"/>
      <c r="L116" s="171"/>
      <c r="M116" s="171"/>
      <c r="N116" s="171"/>
      <c r="O116" s="171"/>
      <c r="P116" s="175"/>
      <c r="Q116" s="175"/>
      <c r="R116" s="175"/>
      <c r="S116" s="175"/>
      <c r="T116" s="175"/>
      <c r="U116" s="175"/>
      <c r="V116" s="175"/>
      <c r="W116" s="175"/>
    </row>
    <row r="117" spans="1:23" x14ac:dyDescent="0.25">
      <c r="A117" s="278"/>
      <c r="B117" s="106"/>
      <c r="C117" s="168"/>
      <c r="D117" s="168"/>
      <c r="E117" s="329"/>
      <c r="F117" s="171"/>
      <c r="G117" s="171"/>
      <c r="H117" s="332"/>
      <c r="I117" s="171"/>
      <c r="J117" s="171"/>
      <c r="K117" s="171"/>
      <c r="L117" s="171"/>
      <c r="M117" s="171"/>
      <c r="N117" s="171"/>
      <c r="O117" s="171"/>
      <c r="P117" s="175"/>
      <c r="Q117" s="175"/>
      <c r="R117" s="175"/>
      <c r="S117" s="175"/>
      <c r="T117" s="175"/>
      <c r="U117" s="175"/>
      <c r="V117" s="175"/>
      <c r="W117" s="175"/>
    </row>
    <row r="118" spans="1:23" x14ac:dyDescent="0.25">
      <c r="A118" s="278"/>
      <c r="B118" s="106"/>
      <c r="C118" s="168"/>
      <c r="D118" s="168"/>
      <c r="E118" s="329"/>
      <c r="F118" s="171"/>
      <c r="G118" s="171"/>
      <c r="H118" s="332"/>
      <c r="I118" s="171"/>
      <c r="J118" s="171"/>
      <c r="K118" s="171"/>
      <c r="L118" s="171"/>
      <c r="M118" s="171"/>
      <c r="N118" s="171"/>
      <c r="O118" s="171"/>
      <c r="P118" s="175"/>
      <c r="Q118" s="175"/>
      <c r="R118" s="175"/>
      <c r="S118" s="175"/>
      <c r="T118" s="175"/>
      <c r="U118" s="175"/>
      <c r="V118" s="175"/>
      <c r="W118" s="175"/>
    </row>
    <row r="119" spans="1:23" x14ac:dyDescent="0.25">
      <c r="A119" s="278"/>
      <c r="B119" s="106"/>
      <c r="C119" s="168"/>
      <c r="D119" s="168"/>
      <c r="E119" s="329"/>
      <c r="F119" s="171"/>
      <c r="G119" s="171"/>
      <c r="H119" s="332"/>
      <c r="I119" s="171"/>
      <c r="J119" s="171"/>
      <c r="K119" s="171"/>
      <c r="L119" s="171"/>
      <c r="M119" s="171"/>
      <c r="N119" s="171"/>
      <c r="O119" s="171"/>
      <c r="P119" s="175"/>
      <c r="Q119" s="175"/>
      <c r="R119" s="175"/>
      <c r="S119" s="175"/>
      <c r="T119" s="175"/>
      <c r="U119" s="175"/>
      <c r="V119" s="175"/>
      <c r="W119" s="175"/>
    </row>
    <row r="120" spans="1:23" x14ac:dyDescent="0.25">
      <c r="A120" s="278"/>
      <c r="B120" s="106"/>
      <c r="C120" s="168"/>
      <c r="D120" s="168"/>
      <c r="E120" s="329"/>
      <c r="F120" s="171"/>
      <c r="G120" s="171"/>
      <c r="H120" s="332"/>
      <c r="I120" s="171"/>
      <c r="J120" s="171"/>
      <c r="K120" s="171"/>
      <c r="L120" s="171"/>
      <c r="M120" s="171"/>
      <c r="N120" s="171"/>
      <c r="O120" s="171"/>
      <c r="P120" s="175"/>
      <c r="Q120" s="175"/>
      <c r="R120" s="175"/>
      <c r="S120" s="175"/>
      <c r="T120" s="175"/>
      <c r="U120" s="175"/>
      <c r="V120" s="175"/>
      <c r="W120" s="175"/>
    </row>
    <row r="121" spans="1:23" x14ac:dyDescent="0.25">
      <c r="A121" s="278"/>
      <c r="B121" s="106"/>
      <c r="C121" s="168"/>
      <c r="D121" s="168"/>
      <c r="E121" s="329"/>
      <c r="F121" s="171"/>
      <c r="G121" s="171"/>
      <c r="H121" s="332"/>
      <c r="I121" s="171"/>
      <c r="J121" s="171"/>
      <c r="K121" s="171"/>
      <c r="L121" s="171"/>
      <c r="M121" s="171"/>
      <c r="N121" s="171"/>
      <c r="O121" s="171"/>
      <c r="P121" s="175"/>
      <c r="Q121" s="175"/>
      <c r="R121" s="175"/>
      <c r="S121" s="175"/>
      <c r="T121" s="175"/>
      <c r="U121" s="175"/>
      <c r="V121" s="175"/>
      <c r="W121" s="175"/>
    </row>
    <row r="122" spans="1:23" x14ac:dyDescent="0.25">
      <c r="A122" s="278"/>
      <c r="B122" s="106"/>
      <c r="C122" s="168"/>
      <c r="D122" s="168"/>
      <c r="E122" s="329"/>
      <c r="F122" s="171"/>
      <c r="G122" s="171"/>
      <c r="H122" s="332"/>
      <c r="I122" s="171"/>
      <c r="J122" s="171"/>
      <c r="K122" s="171"/>
      <c r="L122" s="171"/>
      <c r="M122" s="171"/>
      <c r="N122" s="171"/>
      <c r="O122" s="171"/>
      <c r="P122" s="175"/>
      <c r="Q122" s="175"/>
      <c r="R122" s="175"/>
      <c r="S122" s="175"/>
      <c r="T122" s="175"/>
      <c r="U122" s="175"/>
      <c r="V122" s="175"/>
      <c r="W122" s="175"/>
    </row>
    <row r="123" spans="1:23" x14ac:dyDescent="0.25">
      <c r="A123" s="278"/>
      <c r="B123" s="106"/>
      <c r="C123" s="168"/>
      <c r="D123" s="168"/>
      <c r="E123" s="329"/>
      <c r="F123" s="171"/>
      <c r="G123" s="171"/>
      <c r="H123" s="332"/>
      <c r="I123" s="171"/>
      <c r="J123" s="171"/>
      <c r="K123" s="171"/>
      <c r="L123" s="171"/>
      <c r="M123" s="171"/>
      <c r="N123" s="171"/>
      <c r="O123" s="171"/>
      <c r="P123" s="175"/>
      <c r="Q123" s="175"/>
      <c r="R123" s="175"/>
      <c r="S123" s="175"/>
      <c r="T123" s="175"/>
      <c r="U123" s="175"/>
      <c r="V123" s="175"/>
      <c r="W123" s="175"/>
    </row>
    <row r="124" spans="1:23" x14ac:dyDescent="0.25">
      <c r="A124" s="278"/>
      <c r="B124" s="106"/>
      <c r="C124" s="168"/>
      <c r="D124" s="168"/>
      <c r="E124" s="329"/>
      <c r="F124" s="171"/>
      <c r="G124" s="171"/>
      <c r="H124" s="332"/>
      <c r="I124" s="171"/>
      <c r="J124" s="171"/>
      <c r="K124" s="171"/>
      <c r="L124" s="171"/>
      <c r="M124" s="171"/>
      <c r="N124" s="171"/>
      <c r="O124" s="171"/>
      <c r="P124" s="175"/>
      <c r="Q124" s="175"/>
      <c r="R124" s="175"/>
      <c r="S124" s="175"/>
      <c r="T124" s="175"/>
      <c r="U124" s="175"/>
      <c r="V124" s="175"/>
      <c r="W124" s="175"/>
    </row>
    <row r="125" spans="1:23" x14ac:dyDescent="0.25">
      <c r="A125" s="278"/>
      <c r="B125" s="106"/>
      <c r="C125" s="168"/>
      <c r="D125" s="168"/>
      <c r="E125" s="329"/>
      <c r="F125" s="171"/>
      <c r="G125" s="171"/>
      <c r="H125" s="332"/>
      <c r="I125" s="171"/>
      <c r="J125" s="171"/>
      <c r="K125" s="171"/>
      <c r="L125" s="171"/>
      <c r="M125" s="171"/>
      <c r="N125" s="171"/>
      <c r="O125" s="171"/>
      <c r="P125" s="175"/>
      <c r="Q125" s="175"/>
      <c r="R125" s="175"/>
      <c r="S125" s="175"/>
      <c r="T125" s="175"/>
      <c r="U125" s="175"/>
      <c r="V125" s="175"/>
      <c r="W125" s="175"/>
    </row>
    <row r="126" spans="1:23" x14ac:dyDescent="0.25">
      <c r="A126" s="278"/>
      <c r="B126" s="106"/>
      <c r="C126" s="168"/>
      <c r="D126" s="168"/>
      <c r="E126" s="329"/>
      <c r="F126" s="171"/>
      <c r="G126" s="171"/>
      <c r="H126" s="332"/>
      <c r="I126" s="171"/>
      <c r="J126" s="171"/>
      <c r="K126" s="171"/>
      <c r="L126" s="171"/>
      <c r="M126" s="171"/>
      <c r="N126" s="171"/>
      <c r="O126" s="171"/>
      <c r="P126" s="175"/>
      <c r="Q126" s="175"/>
      <c r="R126" s="175"/>
      <c r="S126" s="175"/>
      <c r="T126" s="175"/>
      <c r="U126" s="175"/>
      <c r="V126" s="175"/>
      <c r="W126" s="175"/>
    </row>
    <row r="127" spans="1:23" x14ac:dyDescent="0.25">
      <c r="A127" s="278"/>
      <c r="B127" s="106"/>
      <c r="C127" s="168"/>
      <c r="D127" s="168"/>
      <c r="E127" s="329"/>
      <c r="F127" s="171"/>
      <c r="G127" s="171"/>
      <c r="H127" s="332"/>
      <c r="I127" s="171"/>
      <c r="J127" s="171"/>
      <c r="K127" s="171"/>
      <c r="L127" s="171"/>
      <c r="M127" s="171"/>
      <c r="N127" s="171"/>
      <c r="O127" s="171"/>
      <c r="P127" s="175"/>
      <c r="Q127" s="175"/>
      <c r="R127" s="175"/>
      <c r="S127" s="175"/>
      <c r="T127" s="175"/>
      <c r="U127" s="175"/>
      <c r="V127" s="175"/>
      <c r="W127" s="175"/>
    </row>
    <row r="128" spans="1:23" x14ac:dyDescent="0.25">
      <c r="A128" s="278"/>
      <c r="B128" s="106"/>
      <c r="C128" s="168"/>
      <c r="D128" s="168"/>
      <c r="E128" s="329"/>
      <c r="F128" s="171"/>
      <c r="G128" s="171"/>
      <c r="H128" s="332"/>
      <c r="I128" s="171"/>
      <c r="J128" s="171"/>
      <c r="K128" s="171"/>
      <c r="L128" s="171"/>
      <c r="M128" s="171"/>
      <c r="N128" s="171"/>
      <c r="O128" s="171"/>
      <c r="P128" s="175"/>
      <c r="Q128" s="175"/>
      <c r="R128" s="175"/>
      <c r="S128" s="175"/>
      <c r="T128" s="175"/>
      <c r="U128" s="175"/>
      <c r="V128" s="175"/>
      <c r="W128" s="175"/>
    </row>
    <row r="129" spans="1:23" x14ac:dyDescent="0.25">
      <c r="A129" s="278"/>
      <c r="B129" s="106"/>
      <c r="C129" s="168"/>
      <c r="D129" s="168"/>
      <c r="E129" s="329"/>
      <c r="F129" s="171"/>
      <c r="G129" s="171"/>
      <c r="H129" s="332"/>
      <c r="I129" s="171"/>
      <c r="J129" s="171"/>
      <c r="K129" s="171"/>
      <c r="L129" s="171"/>
      <c r="M129" s="171"/>
      <c r="N129" s="171"/>
      <c r="O129" s="171"/>
      <c r="P129" s="175"/>
      <c r="Q129" s="175"/>
      <c r="R129" s="175"/>
      <c r="S129" s="175"/>
      <c r="T129" s="175"/>
      <c r="U129" s="175"/>
      <c r="V129" s="175"/>
      <c r="W129" s="175"/>
    </row>
    <row r="130" spans="1:23" x14ac:dyDescent="0.25">
      <c r="A130" s="278"/>
      <c r="B130" s="106"/>
      <c r="C130" s="168"/>
      <c r="D130" s="168"/>
      <c r="E130" s="329"/>
      <c r="F130" s="171"/>
      <c r="G130" s="171"/>
      <c r="H130" s="332"/>
      <c r="I130" s="171"/>
      <c r="J130" s="171"/>
      <c r="K130" s="171"/>
      <c r="L130" s="171"/>
      <c r="M130" s="171"/>
      <c r="N130" s="171"/>
      <c r="O130" s="171"/>
      <c r="P130" s="175"/>
      <c r="Q130" s="175"/>
      <c r="R130" s="175"/>
      <c r="S130" s="175"/>
      <c r="T130" s="175"/>
      <c r="U130" s="175"/>
      <c r="V130" s="175"/>
      <c r="W130" s="175"/>
    </row>
    <row r="131" spans="1:23" x14ac:dyDescent="0.25">
      <c r="A131" s="278"/>
      <c r="B131" s="106"/>
      <c r="C131" s="168"/>
      <c r="D131" s="168"/>
      <c r="E131" s="329"/>
      <c r="F131" s="171"/>
      <c r="G131" s="171"/>
      <c r="H131" s="332"/>
      <c r="I131" s="171"/>
      <c r="J131" s="171"/>
      <c r="K131" s="171"/>
      <c r="L131" s="171"/>
      <c r="M131" s="171"/>
      <c r="N131" s="171"/>
      <c r="O131" s="171"/>
      <c r="P131" s="175"/>
      <c r="Q131" s="175"/>
      <c r="R131" s="175"/>
      <c r="S131" s="175"/>
      <c r="T131" s="175"/>
      <c r="U131" s="175"/>
      <c r="V131" s="175"/>
      <c r="W131" s="175"/>
    </row>
    <row r="132" spans="1:23" x14ac:dyDescent="0.25">
      <c r="A132" s="278"/>
      <c r="B132" s="106"/>
      <c r="C132" s="168"/>
      <c r="D132" s="168"/>
      <c r="E132" s="329"/>
      <c r="F132" s="171"/>
      <c r="G132" s="171"/>
      <c r="H132" s="332"/>
      <c r="I132" s="171"/>
      <c r="J132" s="171"/>
      <c r="K132" s="171"/>
      <c r="L132" s="171"/>
      <c r="M132" s="171"/>
      <c r="N132" s="171"/>
      <c r="O132" s="171"/>
      <c r="P132" s="175"/>
      <c r="Q132" s="175"/>
      <c r="R132" s="175"/>
      <c r="S132" s="175"/>
      <c r="T132" s="175"/>
      <c r="U132" s="175"/>
      <c r="V132" s="175"/>
      <c r="W132" s="175"/>
    </row>
    <row r="133" spans="1:23" x14ac:dyDescent="0.25">
      <c r="A133" s="278"/>
      <c r="B133" s="106"/>
      <c r="C133" s="168"/>
      <c r="D133" s="168"/>
      <c r="E133" s="329"/>
      <c r="F133" s="171"/>
      <c r="G133" s="171"/>
      <c r="H133" s="332"/>
      <c r="I133" s="171"/>
      <c r="J133" s="171"/>
      <c r="K133" s="171"/>
      <c r="L133" s="171"/>
      <c r="M133" s="171"/>
      <c r="N133" s="171"/>
      <c r="O133" s="171"/>
      <c r="P133" s="175"/>
      <c r="Q133" s="175"/>
      <c r="R133" s="175"/>
      <c r="S133" s="175"/>
      <c r="T133" s="175"/>
      <c r="U133" s="175"/>
      <c r="V133" s="175"/>
      <c r="W133" s="175"/>
    </row>
    <row r="134" spans="1:23" x14ac:dyDescent="0.25">
      <c r="A134" s="278"/>
      <c r="B134" s="106"/>
      <c r="C134" s="168"/>
      <c r="D134" s="168"/>
      <c r="E134" s="329"/>
      <c r="F134" s="171"/>
      <c r="G134" s="171"/>
      <c r="H134" s="332"/>
      <c r="I134" s="171"/>
      <c r="J134" s="171"/>
      <c r="K134" s="171"/>
      <c r="L134" s="171"/>
      <c r="M134" s="171"/>
      <c r="N134" s="171"/>
      <c r="O134" s="171"/>
      <c r="P134" s="175"/>
      <c r="Q134" s="175"/>
      <c r="R134" s="175"/>
      <c r="S134" s="175"/>
      <c r="T134" s="175"/>
      <c r="U134" s="175"/>
      <c r="V134" s="175"/>
      <c r="W134" s="175"/>
    </row>
    <row r="135" spans="1:23" x14ac:dyDescent="0.25">
      <c r="A135" s="278"/>
      <c r="B135" s="106"/>
      <c r="C135" s="168"/>
      <c r="D135" s="168"/>
      <c r="E135" s="329"/>
      <c r="F135" s="171"/>
      <c r="G135" s="171"/>
      <c r="H135" s="332"/>
      <c r="I135" s="171"/>
      <c r="J135" s="171"/>
      <c r="K135" s="171"/>
      <c r="L135" s="171"/>
      <c r="M135" s="171"/>
      <c r="N135" s="171"/>
      <c r="O135" s="171"/>
      <c r="P135" s="175"/>
      <c r="Q135" s="175"/>
      <c r="R135" s="175"/>
      <c r="S135" s="175"/>
      <c r="T135" s="175"/>
      <c r="U135" s="175"/>
      <c r="V135" s="175"/>
      <c r="W135" s="175"/>
    </row>
    <row r="136" spans="1:23" x14ac:dyDescent="0.25">
      <c r="A136" s="278"/>
      <c r="B136" s="106"/>
      <c r="C136" s="168"/>
      <c r="D136" s="168"/>
      <c r="E136" s="329"/>
      <c r="F136" s="171"/>
      <c r="G136" s="171"/>
      <c r="H136" s="332"/>
      <c r="I136" s="171"/>
      <c r="J136" s="171"/>
      <c r="K136" s="171"/>
      <c r="L136" s="171"/>
      <c r="M136" s="171"/>
      <c r="N136" s="171"/>
      <c r="O136" s="171"/>
      <c r="P136" s="175"/>
      <c r="Q136" s="175"/>
      <c r="R136" s="175"/>
      <c r="S136" s="175"/>
      <c r="T136" s="175"/>
      <c r="U136" s="175"/>
      <c r="V136" s="175"/>
      <c r="W136" s="175"/>
    </row>
    <row r="137" spans="1:23" x14ac:dyDescent="0.25">
      <c r="A137" s="278"/>
      <c r="B137" s="106"/>
      <c r="C137" s="168"/>
      <c r="D137" s="168"/>
      <c r="E137" s="329"/>
      <c r="F137" s="171"/>
      <c r="G137" s="171"/>
      <c r="H137" s="332"/>
      <c r="I137" s="171"/>
      <c r="J137" s="171"/>
      <c r="K137" s="171"/>
      <c r="L137" s="171"/>
      <c r="M137" s="171"/>
      <c r="N137" s="171"/>
      <c r="O137" s="171"/>
      <c r="P137" s="175"/>
      <c r="Q137" s="175"/>
      <c r="R137" s="175"/>
      <c r="S137" s="175"/>
      <c r="T137" s="175"/>
      <c r="U137" s="175"/>
      <c r="V137" s="175"/>
      <c r="W137" s="175"/>
    </row>
    <row r="138" spans="1:23" x14ac:dyDescent="0.25">
      <c r="A138" s="278"/>
      <c r="B138" s="106"/>
      <c r="C138" s="168"/>
      <c r="D138" s="168"/>
      <c r="E138" s="329"/>
      <c r="F138" s="171"/>
      <c r="G138" s="171"/>
      <c r="H138" s="332"/>
      <c r="I138" s="171"/>
      <c r="J138" s="171"/>
      <c r="K138" s="171"/>
      <c r="L138" s="171"/>
      <c r="M138" s="171"/>
      <c r="N138" s="171"/>
      <c r="O138" s="171"/>
      <c r="P138" s="175"/>
      <c r="Q138" s="175"/>
      <c r="R138" s="175"/>
      <c r="S138" s="175"/>
      <c r="T138" s="175"/>
      <c r="U138" s="175"/>
      <c r="V138" s="175"/>
      <c r="W138" s="175"/>
    </row>
    <row r="139" spans="1:23" x14ac:dyDescent="0.25">
      <c r="A139" s="278"/>
      <c r="B139" s="106"/>
      <c r="C139" s="168"/>
      <c r="D139" s="168"/>
      <c r="E139" s="329"/>
      <c r="F139" s="171"/>
      <c r="G139" s="171"/>
      <c r="H139" s="332"/>
      <c r="I139" s="171"/>
      <c r="J139" s="171"/>
      <c r="K139" s="171"/>
      <c r="L139" s="171"/>
      <c r="M139" s="171"/>
      <c r="N139" s="171"/>
      <c r="O139" s="171"/>
      <c r="P139" s="175"/>
      <c r="Q139" s="175"/>
      <c r="R139" s="175"/>
      <c r="S139" s="175"/>
      <c r="T139" s="175"/>
      <c r="U139" s="175"/>
      <c r="V139" s="175"/>
      <c r="W139" s="175"/>
    </row>
    <row r="140" spans="1:23" x14ac:dyDescent="0.25">
      <c r="A140" s="278"/>
      <c r="B140" s="106"/>
      <c r="C140" s="168"/>
      <c r="D140" s="168"/>
      <c r="E140" s="329"/>
      <c r="F140" s="171"/>
      <c r="G140" s="171"/>
      <c r="H140" s="332"/>
      <c r="I140" s="171"/>
      <c r="J140" s="171"/>
      <c r="K140" s="171"/>
      <c r="L140" s="171"/>
      <c r="M140" s="171"/>
      <c r="N140" s="171"/>
      <c r="O140" s="171"/>
      <c r="P140" s="175"/>
      <c r="Q140" s="175"/>
      <c r="R140" s="175"/>
      <c r="S140" s="175"/>
      <c r="T140" s="175"/>
      <c r="U140" s="175"/>
      <c r="V140" s="175"/>
      <c r="W140" s="175"/>
    </row>
    <row r="141" spans="1:23" x14ac:dyDescent="0.25">
      <c r="A141" s="278"/>
      <c r="B141" s="106"/>
      <c r="C141" s="168"/>
      <c r="D141" s="168"/>
      <c r="E141" s="329"/>
      <c r="F141" s="171"/>
      <c r="G141" s="171"/>
      <c r="H141" s="332"/>
      <c r="I141" s="171"/>
      <c r="J141" s="171"/>
      <c r="K141" s="171"/>
      <c r="L141" s="171"/>
      <c r="M141" s="171"/>
      <c r="N141" s="171"/>
      <c r="O141" s="171"/>
      <c r="P141" s="175"/>
      <c r="Q141" s="175"/>
      <c r="R141" s="175"/>
      <c r="S141" s="175"/>
      <c r="T141" s="175"/>
      <c r="U141" s="175"/>
      <c r="V141" s="175"/>
      <c r="W141" s="175"/>
    </row>
    <row r="142" spans="1:23" x14ac:dyDescent="0.25">
      <c r="A142" s="278"/>
      <c r="B142" s="106"/>
      <c r="C142" s="168"/>
      <c r="D142" s="168"/>
      <c r="E142" s="329"/>
      <c r="F142" s="171"/>
      <c r="G142" s="171"/>
      <c r="H142" s="332"/>
      <c r="I142" s="171"/>
      <c r="J142" s="171"/>
      <c r="K142" s="171"/>
      <c r="L142" s="171"/>
      <c r="M142" s="171"/>
      <c r="N142" s="171"/>
      <c r="O142" s="171"/>
      <c r="P142" s="175"/>
      <c r="Q142" s="175"/>
      <c r="R142" s="175"/>
      <c r="S142" s="175"/>
      <c r="T142" s="175"/>
      <c r="U142" s="175"/>
      <c r="V142" s="175"/>
      <c r="W142" s="175"/>
    </row>
    <row r="143" spans="1:23" x14ac:dyDescent="0.25">
      <c r="A143" s="278"/>
      <c r="B143" s="106"/>
      <c r="C143" s="168"/>
      <c r="D143" s="168"/>
      <c r="E143" s="329"/>
      <c r="F143" s="171"/>
      <c r="G143" s="171"/>
      <c r="H143" s="332"/>
      <c r="I143" s="171"/>
      <c r="J143" s="171"/>
      <c r="K143" s="171"/>
      <c r="L143" s="171"/>
      <c r="M143" s="171"/>
      <c r="N143" s="171"/>
      <c r="O143" s="171"/>
      <c r="P143" s="175"/>
      <c r="Q143" s="175"/>
      <c r="R143" s="175"/>
      <c r="S143" s="175"/>
      <c r="T143" s="175"/>
      <c r="U143" s="175"/>
      <c r="V143" s="175"/>
      <c r="W143" s="175"/>
    </row>
    <row r="144" spans="1:23" x14ac:dyDescent="0.25">
      <c r="A144" s="278"/>
      <c r="B144" s="106"/>
      <c r="C144" s="168"/>
      <c r="D144" s="168"/>
      <c r="E144" s="329"/>
      <c r="F144" s="171"/>
      <c r="G144" s="171"/>
      <c r="H144" s="332"/>
      <c r="I144" s="171"/>
      <c r="J144" s="171"/>
      <c r="K144" s="171"/>
      <c r="L144" s="171"/>
      <c r="M144" s="171"/>
      <c r="N144" s="171"/>
      <c r="O144" s="171"/>
      <c r="P144" s="175"/>
      <c r="Q144" s="175"/>
      <c r="R144" s="175"/>
      <c r="S144" s="175"/>
      <c r="T144" s="175"/>
      <c r="U144" s="175"/>
      <c r="V144" s="175"/>
      <c r="W144" s="175"/>
    </row>
  </sheetData>
  <sortState ref="A3:U93">
    <sortCondition ref="A3"/>
  </sortState>
  <conditionalFormatting sqref="A2">
    <cfRule type="duplicateValues" dxfId="398" priority="1"/>
  </conditionalFormatting>
  <dataValidations count="2">
    <dataValidation type="textLength" errorStyle="warning" operator="lessThanOrEqual" allowBlank="1" showInputMessage="1" showErrorMessage="1" errorTitle="Characters" error="You have entered to many characters for this field._x000a__x000a_Please revise your entry._x000a_" sqref="A2 C2:W2">
      <formula1>60</formula1>
    </dataValidation>
    <dataValidation type="textLength" errorStyle="warning" operator="lessThanOrEqual" allowBlank="1" showInputMessage="1" showErrorMessage="1" errorTitle="Characters" error="You have entered to many characters for this field._x000a__x000a_Please revise your entry._x000a_" sqref="A3:A144">
      <formula1>20</formula1>
    </dataValidation>
  </dataValidations>
  <hyperlinks>
    <hyperlink ref="A1" location="home" display="Home"/>
  </hyperlinks>
  <pageMargins left="0.7" right="0.7" top="0.75" bottom="0.75" header="0.3" footer="0.3"/>
  <pageSetup scale="7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F98"/>
  <sheetViews>
    <sheetView zoomScaleNormal="100" workbookViewId="0">
      <pane ySplit="3" topLeftCell="A4" activePane="bottomLeft" state="frozen"/>
      <selection pane="bottomLeft" activeCell="D12" sqref="D12"/>
    </sheetView>
  </sheetViews>
  <sheetFormatPr defaultColWidth="9.140625" defaultRowHeight="15" x14ac:dyDescent="0.25"/>
  <cols>
    <col min="1" max="1" width="6.28515625" style="3" bestFit="1" customWidth="1"/>
    <col min="2" max="2" width="53.85546875" style="26" bestFit="1" customWidth="1"/>
    <col min="3" max="3" width="7.5703125" style="12" bestFit="1" customWidth="1"/>
    <col min="4" max="4" width="34.140625" style="26" bestFit="1" customWidth="1"/>
    <col min="5" max="5" width="8.42578125" style="12" customWidth="1"/>
    <col min="6" max="6" width="18.5703125" style="15" customWidth="1"/>
    <col min="7" max="7" width="30.140625" style="3" customWidth="1"/>
    <col min="8" max="8" width="18.140625" style="3" customWidth="1"/>
    <col min="9" max="16384" width="9.140625" style="3"/>
  </cols>
  <sheetData>
    <row r="1" spans="1:6" x14ac:dyDescent="0.25">
      <c r="A1" s="9" t="s">
        <v>42</v>
      </c>
      <c r="B1" s="597" t="s">
        <v>100</v>
      </c>
      <c r="C1" s="597"/>
      <c r="D1" s="73" t="s">
        <v>176</v>
      </c>
      <c r="E1" s="54"/>
    </row>
    <row r="2" spans="1:6" x14ac:dyDescent="0.25">
      <c r="B2" s="57"/>
      <c r="C2" s="54"/>
      <c r="D2" s="57"/>
      <c r="E2" s="54"/>
    </row>
    <row r="3" spans="1:6" s="33" customFormat="1" ht="15" customHeight="1" x14ac:dyDescent="0.25">
      <c r="B3" s="40" t="s">
        <v>22</v>
      </c>
      <c r="C3" s="41" t="s">
        <v>20</v>
      </c>
      <c r="D3" s="40" t="s">
        <v>33</v>
      </c>
      <c r="E3" s="41" t="s">
        <v>0</v>
      </c>
      <c r="F3" s="40" t="s">
        <v>23</v>
      </c>
    </row>
    <row r="4" spans="1:6" x14ac:dyDescent="0.25">
      <c r="B4" s="24" t="s">
        <v>627</v>
      </c>
      <c r="C4" s="54">
        <f t="shared" ref="C4:E60" si="0">IF(B4&lt;&gt;"",LEN(B4),"")</f>
        <v>21</v>
      </c>
      <c r="D4" s="24" t="s">
        <v>307</v>
      </c>
      <c r="E4" s="54">
        <f t="shared" si="0"/>
        <v>13</v>
      </c>
      <c r="F4" s="56">
        <v>-7</v>
      </c>
    </row>
    <row r="5" spans="1:6" x14ac:dyDescent="0.25">
      <c r="B5" s="24"/>
      <c r="C5" s="54" t="str">
        <f t="shared" si="0"/>
        <v/>
      </c>
      <c r="D5" s="24" t="s">
        <v>306</v>
      </c>
      <c r="E5" s="54">
        <f t="shared" si="0"/>
        <v>20</v>
      </c>
      <c r="F5" s="56">
        <v>0</v>
      </c>
    </row>
    <row r="6" spans="1:6" x14ac:dyDescent="0.25">
      <c r="B6" s="149"/>
      <c r="C6" s="54" t="str">
        <f t="shared" si="0"/>
        <v/>
      </c>
      <c r="D6" s="149"/>
      <c r="E6" s="54" t="str">
        <f t="shared" si="0"/>
        <v/>
      </c>
      <c r="F6" s="150"/>
    </row>
    <row r="7" spans="1:6" x14ac:dyDescent="0.25">
      <c r="B7" s="183" t="s">
        <v>217</v>
      </c>
      <c r="C7" s="54">
        <f t="shared" ref="C7:C63" si="1">IF(B7&lt;&gt;"",LEN(B7),"")</f>
        <v>11</v>
      </c>
      <c r="D7" s="183" t="s">
        <v>346</v>
      </c>
      <c r="E7" s="54">
        <f t="shared" si="0"/>
        <v>8</v>
      </c>
      <c r="F7" s="185">
        <v>-24</v>
      </c>
    </row>
    <row r="8" spans="1:6" x14ac:dyDescent="0.25">
      <c r="B8" s="24"/>
      <c r="C8" s="54" t="str">
        <f t="shared" si="1"/>
        <v/>
      </c>
      <c r="D8" s="183" t="s">
        <v>345</v>
      </c>
      <c r="E8" s="54">
        <f t="shared" si="0"/>
        <v>29</v>
      </c>
      <c r="F8" s="185">
        <v>-20</v>
      </c>
    </row>
    <row r="9" spans="1:6" x14ac:dyDescent="0.25">
      <c r="B9" s="24"/>
      <c r="C9" s="54" t="str">
        <f t="shared" si="1"/>
        <v/>
      </c>
      <c r="D9" s="183" t="s">
        <v>256</v>
      </c>
      <c r="E9" s="54">
        <f t="shared" si="0"/>
        <v>8</v>
      </c>
      <c r="F9" s="185">
        <v>-20</v>
      </c>
    </row>
    <row r="10" spans="1:6" x14ac:dyDescent="0.25">
      <c r="B10" s="24"/>
      <c r="C10" s="54" t="str">
        <f t="shared" si="1"/>
        <v/>
      </c>
      <c r="D10" s="183" t="s">
        <v>253</v>
      </c>
      <c r="E10" s="54">
        <f t="shared" si="0"/>
        <v>10</v>
      </c>
      <c r="F10" s="185">
        <v>-14</v>
      </c>
    </row>
    <row r="11" spans="1:6" x14ac:dyDescent="0.25">
      <c r="B11" s="24"/>
      <c r="C11" s="54" t="str">
        <f t="shared" si="1"/>
        <v/>
      </c>
      <c r="D11" s="183" t="s">
        <v>343</v>
      </c>
      <c r="E11" s="54">
        <f t="shared" si="0"/>
        <v>19</v>
      </c>
      <c r="F11" s="185">
        <v>-13</v>
      </c>
    </row>
    <row r="12" spans="1:6" x14ac:dyDescent="0.25">
      <c r="B12" s="24"/>
      <c r="C12" s="54" t="str">
        <f t="shared" si="1"/>
        <v/>
      </c>
      <c r="D12" s="183" t="s">
        <v>344</v>
      </c>
      <c r="E12" s="54">
        <f t="shared" si="0"/>
        <v>14</v>
      </c>
      <c r="F12" s="185">
        <v>-10</v>
      </c>
    </row>
    <row r="13" spans="1:6" x14ac:dyDescent="0.25">
      <c r="B13" s="24"/>
      <c r="C13" s="54" t="str">
        <f t="shared" si="1"/>
        <v/>
      </c>
      <c r="D13" s="183" t="s">
        <v>342</v>
      </c>
      <c r="E13" s="54">
        <f t="shared" si="0"/>
        <v>11</v>
      </c>
      <c r="F13" s="185">
        <v>-9</v>
      </c>
    </row>
    <row r="14" spans="1:6" x14ac:dyDescent="0.25">
      <c r="B14" s="24"/>
      <c r="C14" s="54" t="str">
        <f t="shared" si="1"/>
        <v/>
      </c>
      <c r="D14" s="183" t="s">
        <v>341</v>
      </c>
      <c r="E14" s="54">
        <f t="shared" si="0"/>
        <v>27</v>
      </c>
      <c r="F14" s="185">
        <v>-8</v>
      </c>
    </row>
    <row r="15" spans="1:6" x14ac:dyDescent="0.25">
      <c r="B15" s="24"/>
      <c r="C15" s="54" t="str">
        <f t="shared" si="1"/>
        <v/>
      </c>
      <c r="D15" s="183" t="s">
        <v>257</v>
      </c>
      <c r="E15" s="54">
        <f t="shared" si="0"/>
        <v>12</v>
      </c>
      <c r="F15" s="185">
        <v>-2</v>
      </c>
    </row>
    <row r="16" spans="1:6" x14ac:dyDescent="0.25">
      <c r="B16" s="24"/>
      <c r="C16" s="54" t="str">
        <f t="shared" si="1"/>
        <v/>
      </c>
      <c r="D16" s="183" t="s">
        <v>339</v>
      </c>
      <c r="E16" s="54">
        <f t="shared" si="0"/>
        <v>11</v>
      </c>
      <c r="F16" s="185">
        <v>0</v>
      </c>
    </row>
    <row r="17" spans="2:6" x14ac:dyDescent="0.25">
      <c r="B17" s="24"/>
      <c r="C17" s="54" t="str">
        <f t="shared" si="1"/>
        <v/>
      </c>
      <c r="D17" s="183" t="s">
        <v>347</v>
      </c>
      <c r="E17" s="54">
        <f t="shared" si="0"/>
        <v>29</v>
      </c>
      <c r="F17" s="185">
        <v>5</v>
      </c>
    </row>
    <row r="18" spans="2:6" x14ac:dyDescent="0.25">
      <c r="B18" s="149"/>
      <c r="C18" s="54" t="str">
        <f t="shared" si="1"/>
        <v/>
      </c>
      <c r="D18" s="149"/>
      <c r="E18" s="54" t="str">
        <f t="shared" si="0"/>
        <v/>
      </c>
      <c r="F18" s="150"/>
    </row>
    <row r="19" spans="2:6" x14ac:dyDescent="0.25">
      <c r="B19" s="183" t="s">
        <v>272</v>
      </c>
      <c r="C19" s="54">
        <f t="shared" si="1"/>
        <v>8</v>
      </c>
      <c r="D19" s="183" t="s">
        <v>346</v>
      </c>
      <c r="E19" s="54">
        <f t="shared" si="0"/>
        <v>8</v>
      </c>
      <c r="F19" s="185">
        <v>-16</v>
      </c>
    </row>
    <row r="20" spans="2:6" x14ac:dyDescent="0.25">
      <c r="B20" s="24"/>
      <c r="C20" s="54" t="str">
        <f t="shared" si="1"/>
        <v/>
      </c>
      <c r="D20" s="183" t="s">
        <v>257</v>
      </c>
      <c r="E20" s="54">
        <f t="shared" si="0"/>
        <v>12</v>
      </c>
      <c r="F20" s="185">
        <v>-2</v>
      </c>
    </row>
    <row r="21" spans="2:6" x14ac:dyDescent="0.25">
      <c r="B21" s="24"/>
      <c r="C21" s="54" t="str">
        <f t="shared" si="1"/>
        <v/>
      </c>
      <c r="D21" s="183" t="s">
        <v>339</v>
      </c>
      <c r="E21" s="54">
        <f t="shared" si="0"/>
        <v>11</v>
      </c>
      <c r="F21" s="185">
        <v>0</v>
      </c>
    </row>
    <row r="22" spans="2:6" x14ac:dyDescent="0.25">
      <c r="B22" s="24"/>
      <c r="C22" s="54" t="str">
        <f t="shared" si="1"/>
        <v/>
      </c>
      <c r="D22" s="183" t="s">
        <v>348</v>
      </c>
      <c r="E22" s="54">
        <f t="shared" si="0"/>
        <v>25</v>
      </c>
      <c r="F22" s="185">
        <v>5</v>
      </c>
    </row>
    <row r="23" spans="2:6" x14ac:dyDescent="0.25">
      <c r="B23" s="149"/>
      <c r="C23" s="54" t="str">
        <f t="shared" si="1"/>
        <v/>
      </c>
      <c r="D23" s="149"/>
      <c r="E23" s="54" t="str">
        <f t="shared" si="0"/>
        <v/>
      </c>
      <c r="F23" s="150"/>
    </row>
    <row r="24" spans="2:6" x14ac:dyDescent="0.25">
      <c r="B24" s="162" t="s">
        <v>605</v>
      </c>
      <c r="C24" s="161">
        <f>IF(B24&lt;&gt;"",LEN(B24),"")</f>
        <v>31</v>
      </c>
      <c r="D24" s="162" t="s">
        <v>606</v>
      </c>
      <c r="E24" s="161">
        <f>IF(D24&lt;&gt;"",LEN(D24),"")</f>
        <v>25</v>
      </c>
      <c r="F24" s="160">
        <v>-21</v>
      </c>
    </row>
    <row r="25" spans="2:6" x14ac:dyDescent="0.25">
      <c r="B25" s="162"/>
      <c r="C25" s="161"/>
      <c r="D25" s="162" t="s">
        <v>607</v>
      </c>
      <c r="E25" s="161">
        <f t="shared" ref="E25:E32" si="2">IF(D25&lt;&gt;"",LEN(D25),"")</f>
        <v>21</v>
      </c>
      <c r="F25" s="160">
        <v>-20</v>
      </c>
    </row>
    <row r="26" spans="2:6" x14ac:dyDescent="0.25">
      <c r="B26" s="162"/>
      <c r="C26" s="161" t="str">
        <f t="shared" ref="C26:C51" si="3">IF(B26&lt;&gt;"",LEN(B26),"")</f>
        <v/>
      </c>
      <c r="D26" s="162" t="s">
        <v>608</v>
      </c>
      <c r="E26" s="161">
        <f t="shared" si="2"/>
        <v>22</v>
      </c>
      <c r="F26" s="160">
        <v>-10</v>
      </c>
    </row>
    <row r="27" spans="2:6" x14ac:dyDescent="0.25">
      <c r="B27" s="162"/>
      <c r="C27" s="161" t="str">
        <f t="shared" si="3"/>
        <v/>
      </c>
      <c r="D27" s="162" t="s">
        <v>609</v>
      </c>
      <c r="E27" s="161">
        <f t="shared" si="2"/>
        <v>21</v>
      </c>
      <c r="F27" s="160">
        <v>-10</v>
      </c>
    </row>
    <row r="28" spans="2:6" x14ac:dyDescent="0.25">
      <c r="B28" s="162"/>
      <c r="C28" s="161" t="str">
        <f t="shared" si="3"/>
        <v/>
      </c>
      <c r="D28" s="162" t="s">
        <v>610</v>
      </c>
      <c r="E28" s="161">
        <f t="shared" si="2"/>
        <v>21</v>
      </c>
      <c r="F28" s="160">
        <v>-10</v>
      </c>
    </row>
    <row r="29" spans="2:6" x14ac:dyDescent="0.25">
      <c r="B29" s="162"/>
      <c r="C29" s="161" t="str">
        <f t="shared" si="3"/>
        <v/>
      </c>
      <c r="D29" s="162" t="s">
        <v>611</v>
      </c>
      <c r="E29" s="161">
        <f t="shared" si="2"/>
        <v>14</v>
      </c>
      <c r="F29" s="160">
        <v>-3</v>
      </c>
    </row>
    <row r="30" spans="2:6" x14ac:dyDescent="0.25">
      <c r="B30" s="162"/>
      <c r="C30" s="161"/>
      <c r="D30" s="162" t="s">
        <v>626</v>
      </c>
      <c r="E30" s="161">
        <f t="shared" si="2"/>
        <v>11</v>
      </c>
      <c r="F30" s="160">
        <v>0</v>
      </c>
    </row>
    <row r="31" spans="2:6" x14ac:dyDescent="0.25">
      <c r="B31" s="162"/>
      <c r="C31" s="161" t="str">
        <f t="shared" si="3"/>
        <v/>
      </c>
      <c r="D31" s="162" t="s">
        <v>612</v>
      </c>
      <c r="E31" s="161">
        <f t="shared" si="2"/>
        <v>15</v>
      </c>
      <c r="F31" s="160">
        <v>3</v>
      </c>
    </row>
    <row r="32" spans="2:6" x14ac:dyDescent="0.25">
      <c r="B32" s="162"/>
      <c r="C32" s="161" t="str">
        <f t="shared" si="3"/>
        <v/>
      </c>
      <c r="D32" s="162" t="s">
        <v>613</v>
      </c>
      <c r="E32" s="161">
        <f t="shared" si="2"/>
        <v>16</v>
      </c>
      <c r="F32" s="160">
        <v>10</v>
      </c>
    </row>
    <row r="33" spans="2:6" x14ac:dyDescent="0.25">
      <c r="B33" s="220"/>
      <c r="C33" s="161" t="str">
        <f t="shared" si="3"/>
        <v/>
      </c>
      <c r="D33" s="220"/>
      <c r="E33" s="161" t="str">
        <f t="shared" ref="E33:E51" si="4">IF(D33&lt;&gt;"",LEN(D33),"")</f>
        <v/>
      </c>
      <c r="F33" s="221"/>
    </row>
    <row r="34" spans="2:6" x14ac:dyDescent="0.25">
      <c r="B34" s="162" t="s">
        <v>614</v>
      </c>
      <c r="C34" s="161">
        <f t="shared" si="3"/>
        <v>23</v>
      </c>
      <c r="D34" s="162" t="s">
        <v>615</v>
      </c>
      <c r="E34" s="161">
        <f t="shared" si="4"/>
        <v>21</v>
      </c>
      <c r="F34" s="160">
        <v>-15</v>
      </c>
    </row>
    <row r="35" spans="2:6" x14ac:dyDescent="0.25">
      <c r="B35" s="162"/>
      <c r="C35" s="161" t="str">
        <f t="shared" si="3"/>
        <v/>
      </c>
      <c r="D35" s="162" t="s">
        <v>606</v>
      </c>
      <c r="E35" s="161">
        <f t="shared" si="4"/>
        <v>25</v>
      </c>
      <c r="F35" s="160">
        <v>-20</v>
      </c>
    </row>
    <row r="36" spans="2:6" x14ac:dyDescent="0.25">
      <c r="B36" s="162"/>
      <c r="C36" s="161" t="str">
        <f t="shared" si="3"/>
        <v/>
      </c>
      <c r="D36" s="162" t="s">
        <v>607</v>
      </c>
      <c r="E36" s="161">
        <f t="shared" si="4"/>
        <v>21</v>
      </c>
      <c r="F36" s="160">
        <v>-15</v>
      </c>
    </row>
    <row r="37" spans="2:6" x14ac:dyDescent="0.25">
      <c r="B37" s="162"/>
      <c r="C37" s="161" t="str">
        <f t="shared" si="3"/>
        <v/>
      </c>
      <c r="D37" s="162" t="s">
        <v>608</v>
      </c>
      <c r="E37" s="161">
        <f t="shared" si="4"/>
        <v>22</v>
      </c>
      <c r="F37" s="160">
        <v>-10</v>
      </c>
    </row>
    <row r="38" spans="2:6" x14ac:dyDescent="0.25">
      <c r="B38" s="162"/>
      <c r="C38" s="161" t="str">
        <f t="shared" si="3"/>
        <v/>
      </c>
      <c r="D38" s="162" t="s">
        <v>609</v>
      </c>
      <c r="E38" s="161">
        <f t="shared" si="4"/>
        <v>21</v>
      </c>
      <c r="F38" s="160">
        <v>-10</v>
      </c>
    </row>
    <row r="39" spans="2:6" x14ac:dyDescent="0.25">
      <c r="B39" s="162"/>
      <c r="C39" s="161" t="str">
        <f t="shared" si="3"/>
        <v/>
      </c>
      <c r="D39" s="162" t="s">
        <v>610</v>
      </c>
      <c r="E39" s="161">
        <f t="shared" si="4"/>
        <v>21</v>
      </c>
      <c r="F39" s="160">
        <v>-10</v>
      </c>
    </row>
    <row r="40" spans="2:6" x14ac:dyDescent="0.25">
      <c r="B40" s="162"/>
      <c r="C40" s="161" t="str">
        <f t="shared" si="3"/>
        <v/>
      </c>
      <c r="D40" s="162" t="s">
        <v>611</v>
      </c>
      <c r="E40" s="161">
        <f t="shared" si="4"/>
        <v>14</v>
      </c>
      <c r="F40" s="160">
        <v>-3</v>
      </c>
    </row>
    <row r="41" spans="2:6" x14ac:dyDescent="0.25">
      <c r="B41" s="162"/>
      <c r="C41" s="161" t="str">
        <f t="shared" si="3"/>
        <v/>
      </c>
      <c r="D41" s="162" t="s">
        <v>616</v>
      </c>
      <c r="E41" s="161">
        <f t="shared" si="4"/>
        <v>11</v>
      </c>
      <c r="F41" s="160">
        <v>0</v>
      </c>
    </row>
    <row r="42" spans="2:6" x14ac:dyDescent="0.25">
      <c r="B42" s="162"/>
      <c r="C42" s="161" t="str">
        <f t="shared" si="3"/>
        <v/>
      </c>
      <c r="D42" s="162" t="s">
        <v>612</v>
      </c>
      <c r="E42" s="161">
        <f t="shared" si="4"/>
        <v>15</v>
      </c>
      <c r="F42" s="160">
        <v>3</v>
      </c>
    </row>
    <row r="43" spans="2:6" x14ac:dyDescent="0.25">
      <c r="B43" s="162"/>
      <c r="C43" s="161" t="str">
        <f t="shared" si="3"/>
        <v/>
      </c>
      <c r="D43" s="162" t="s">
        <v>613</v>
      </c>
      <c r="E43" s="161">
        <f t="shared" si="4"/>
        <v>16</v>
      </c>
      <c r="F43" s="160">
        <v>5</v>
      </c>
    </row>
    <row r="44" spans="2:6" x14ac:dyDescent="0.25">
      <c r="B44" s="220"/>
      <c r="C44" s="161"/>
      <c r="D44" s="220"/>
      <c r="E44" s="161"/>
      <c r="F44" s="221"/>
    </row>
    <row r="45" spans="2:6" x14ac:dyDescent="0.25">
      <c r="B45" s="162" t="s">
        <v>617</v>
      </c>
      <c r="C45" s="161">
        <f t="shared" si="3"/>
        <v>11</v>
      </c>
      <c r="D45" s="162" t="s">
        <v>618</v>
      </c>
      <c r="E45" s="161">
        <f t="shared" si="4"/>
        <v>19</v>
      </c>
      <c r="F45" s="160">
        <v>-30</v>
      </c>
    </row>
    <row r="46" spans="2:6" x14ac:dyDescent="0.25">
      <c r="B46" s="162"/>
      <c r="C46" s="161" t="str">
        <f t="shared" si="3"/>
        <v/>
      </c>
      <c r="D46" s="162" t="s">
        <v>609</v>
      </c>
      <c r="E46" s="161">
        <f t="shared" si="4"/>
        <v>21</v>
      </c>
      <c r="F46" s="160">
        <v>-10</v>
      </c>
    </row>
    <row r="47" spans="2:6" x14ac:dyDescent="0.25">
      <c r="B47" s="162"/>
      <c r="C47" s="161" t="str">
        <f t="shared" si="3"/>
        <v/>
      </c>
      <c r="D47" s="162" t="s">
        <v>617</v>
      </c>
      <c r="E47" s="161">
        <f t="shared" si="4"/>
        <v>11</v>
      </c>
      <c r="F47" s="160">
        <v>0</v>
      </c>
    </row>
    <row r="48" spans="2:6" x14ac:dyDescent="0.25">
      <c r="B48" s="162"/>
      <c r="C48" s="161" t="str">
        <f t="shared" si="3"/>
        <v/>
      </c>
      <c r="D48" s="162" t="s">
        <v>619</v>
      </c>
      <c r="E48" s="161">
        <f t="shared" si="4"/>
        <v>22</v>
      </c>
      <c r="F48" s="160">
        <v>5</v>
      </c>
    </row>
    <row r="49" spans="2:6" x14ac:dyDescent="0.25">
      <c r="B49" s="162"/>
      <c r="C49" s="161" t="str">
        <f t="shared" si="3"/>
        <v/>
      </c>
      <c r="D49" s="162" t="s">
        <v>615</v>
      </c>
      <c r="E49" s="161">
        <f t="shared" si="4"/>
        <v>21</v>
      </c>
      <c r="F49" s="160">
        <v>8</v>
      </c>
    </row>
    <row r="50" spans="2:6" x14ac:dyDescent="0.25">
      <c r="B50" s="162"/>
      <c r="C50" s="161" t="str">
        <f t="shared" si="3"/>
        <v/>
      </c>
      <c r="D50" s="162" t="s">
        <v>620</v>
      </c>
      <c r="E50" s="161">
        <f t="shared" si="4"/>
        <v>24</v>
      </c>
      <c r="F50" s="160">
        <v>10</v>
      </c>
    </row>
    <row r="51" spans="2:6" x14ac:dyDescent="0.25">
      <c r="B51" s="162"/>
      <c r="C51" s="161" t="str">
        <f t="shared" si="3"/>
        <v/>
      </c>
      <c r="D51" s="162" t="s">
        <v>621</v>
      </c>
      <c r="E51" s="161">
        <f t="shared" si="4"/>
        <v>28</v>
      </c>
      <c r="F51" s="160">
        <v>31</v>
      </c>
    </row>
    <row r="52" spans="2:6" x14ac:dyDescent="0.25">
      <c r="B52" s="149"/>
      <c r="C52" s="54" t="str">
        <f t="shared" si="1"/>
        <v/>
      </c>
      <c r="D52" s="149"/>
      <c r="E52" s="54" t="str">
        <f t="shared" si="0"/>
        <v/>
      </c>
      <c r="F52" s="150"/>
    </row>
    <row r="53" spans="2:6" x14ac:dyDescent="0.25">
      <c r="B53" s="24"/>
      <c r="C53" s="54" t="str">
        <f t="shared" si="1"/>
        <v/>
      </c>
      <c r="D53" s="24"/>
      <c r="E53" s="54" t="str">
        <f t="shared" si="0"/>
        <v/>
      </c>
      <c r="F53" s="56"/>
    </row>
    <row r="54" spans="2:6" x14ac:dyDescent="0.25">
      <c r="B54" s="24"/>
      <c r="C54" s="54" t="str">
        <f t="shared" si="1"/>
        <v/>
      </c>
      <c r="D54" s="24"/>
      <c r="E54" s="54" t="str">
        <f t="shared" si="0"/>
        <v/>
      </c>
      <c r="F54" s="56"/>
    </row>
    <row r="55" spans="2:6" x14ac:dyDescent="0.25">
      <c r="B55" s="24"/>
      <c r="C55" s="54" t="str">
        <f t="shared" si="1"/>
        <v/>
      </c>
      <c r="D55" s="24"/>
      <c r="E55" s="54" t="str">
        <f t="shared" si="0"/>
        <v/>
      </c>
      <c r="F55" s="56"/>
    </row>
    <row r="56" spans="2:6" x14ac:dyDescent="0.25">
      <c r="B56" s="24"/>
      <c r="C56" s="54" t="str">
        <f t="shared" si="1"/>
        <v/>
      </c>
      <c r="D56" s="24"/>
      <c r="E56" s="54" t="str">
        <f t="shared" si="0"/>
        <v/>
      </c>
      <c r="F56" s="56"/>
    </row>
    <row r="57" spans="2:6" x14ac:dyDescent="0.25">
      <c r="B57" s="24"/>
      <c r="C57" s="54" t="str">
        <f t="shared" si="1"/>
        <v/>
      </c>
      <c r="D57" s="24"/>
      <c r="E57" s="54" t="str">
        <f t="shared" si="0"/>
        <v/>
      </c>
      <c r="F57" s="56"/>
    </row>
    <row r="58" spans="2:6" x14ac:dyDescent="0.25">
      <c r="B58" s="24"/>
      <c r="C58" s="54" t="str">
        <f t="shared" si="1"/>
        <v/>
      </c>
      <c r="D58" s="24"/>
      <c r="E58" s="54" t="str">
        <f t="shared" si="0"/>
        <v/>
      </c>
      <c r="F58" s="56"/>
    </row>
    <row r="59" spans="2:6" x14ac:dyDescent="0.25">
      <c r="B59" s="24"/>
      <c r="C59" s="54" t="str">
        <f t="shared" si="1"/>
        <v/>
      </c>
      <c r="D59" s="24"/>
      <c r="E59" s="54" t="str">
        <f t="shared" si="0"/>
        <v/>
      </c>
      <c r="F59" s="56"/>
    </row>
    <row r="60" spans="2:6" x14ac:dyDescent="0.25">
      <c r="B60" s="24"/>
      <c r="C60" s="54" t="str">
        <f t="shared" si="1"/>
        <v/>
      </c>
      <c r="D60" s="24"/>
      <c r="E60" s="54" t="str">
        <f t="shared" si="0"/>
        <v/>
      </c>
      <c r="F60" s="56"/>
    </row>
    <row r="61" spans="2:6" x14ac:dyDescent="0.25">
      <c r="B61" s="24"/>
      <c r="C61" s="54" t="str">
        <f t="shared" si="1"/>
        <v/>
      </c>
      <c r="D61" s="24"/>
      <c r="E61" s="54" t="str">
        <f t="shared" ref="E61:E98" si="5">IF(D61&lt;&gt;"",LEN(D61),"")</f>
        <v/>
      </c>
      <c r="F61" s="56"/>
    </row>
    <row r="62" spans="2:6" x14ac:dyDescent="0.25">
      <c r="B62" s="24"/>
      <c r="C62" s="54" t="str">
        <f t="shared" si="1"/>
        <v/>
      </c>
      <c r="D62" s="24"/>
      <c r="E62" s="54" t="str">
        <f t="shared" si="5"/>
        <v/>
      </c>
      <c r="F62" s="56"/>
    </row>
    <row r="63" spans="2:6" x14ac:dyDescent="0.25">
      <c r="B63" s="24"/>
      <c r="C63" s="54" t="str">
        <f t="shared" si="1"/>
        <v/>
      </c>
      <c r="D63" s="24"/>
      <c r="E63" s="54" t="str">
        <f t="shared" si="5"/>
        <v/>
      </c>
      <c r="F63" s="56"/>
    </row>
    <row r="64" spans="2:6" x14ac:dyDescent="0.25">
      <c r="B64" s="24"/>
      <c r="C64" s="54" t="str">
        <f t="shared" ref="C64:C98" si="6">IF(B64&lt;&gt;"",LEN(B64),"")</f>
        <v/>
      </c>
      <c r="D64" s="24"/>
      <c r="E64" s="54" t="str">
        <f t="shared" si="5"/>
        <v/>
      </c>
      <c r="F64" s="56"/>
    </row>
    <row r="65" spans="2:6" x14ac:dyDescent="0.25">
      <c r="B65" s="24"/>
      <c r="C65" s="54" t="str">
        <f t="shared" si="6"/>
        <v/>
      </c>
      <c r="D65" s="24"/>
      <c r="E65" s="54" t="str">
        <f t="shared" si="5"/>
        <v/>
      </c>
      <c r="F65" s="19"/>
    </row>
    <row r="66" spans="2:6" x14ac:dyDescent="0.25">
      <c r="B66" s="24"/>
      <c r="C66" s="54" t="str">
        <f t="shared" si="6"/>
        <v/>
      </c>
      <c r="D66" s="24"/>
      <c r="E66" s="54" t="str">
        <f t="shared" si="5"/>
        <v/>
      </c>
      <c r="F66" s="19"/>
    </row>
    <row r="67" spans="2:6" x14ac:dyDescent="0.25">
      <c r="B67" s="24"/>
      <c r="C67" s="54" t="str">
        <f t="shared" si="6"/>
        <v/>
      </c>
      <c r="D67" s="24"/>
      <c r="E67" s="54" t="str">
        <f t="shared" si="5"/>
        <v/>
      </c>
      <c r="F67" s="19"/>
    </row>
    <row r="68" spans="2:6" x14ac:dyDescent="0.25">
      <c r="B68" s="24"/>
      <c r="C68" s="54" t="str">
        <f t="shared" si="6"/>
        <v/>
      </c>
      <c r="D68" s="24"/>
      <c r="E68" s="54" t="str">
        <f t="shared" si="5"/>
        <v/>
      </c>
      <c r="F68" s="19"/>
    </row>
    <row r="69" spans="2:6" x14ac:dyDescent="0.25">
      <c r="B69" s="24"/>
      <c r="C69" s="54" t="str">
        <f t="shared" si="6"/>
        <v/>
      </c>
      <c r="D69" s="24"/>
      <c r="E69" s="54" t="str">
        <f t="shared" si="5"/>
        <v/>
      </c>
      <c r="F69" s="19"/>
    </row>
    <row r="70" spans="2:6" x14ac:dyDescent="0.25">
      <c r="B70" s="24"/>
      <c r="C70" s="54" t="str">
        <f t="shared" si="6"/>
        <v/>
      </c>
      <c r="D70" s="24"/>
      <c r="E70" s="54" t="str">
        <f t="shared" si="5"/>
        <v/>
      </c>
      <c r="F70" s="19"/>
    </row>
    <row r="71" spans="2:6" x14ac:dyDescent="0.25">
      <c r="B71" s="24"/>
      <c r="C71" s="54" t="str">
        <f t="shared" si="6"/>
        <v/>
      </c>
      <c r="D71" s="24"/>
      <c r="E71" s="54" t="str">
        <f t="shared" si="5"/>
        <v/>
      </c>
      <c r="F71" s="19"/>
    </row>
    <row r="72" spans="2:6" x14ac:dyDescent="0.25">
      <c r="B72" s="24"/>
      <c r="C72" s="54" t="str">
        <f t="shared" si="6"/>
        <v/>
      </c>
      <c r="D72" s="24"/>
      <c r="E72" s="54" t="str">
        <f t="shared" si="5"/>
        <v/>
      </c>
      <c r="F72" s="19"/>
    </row>
    <row r="73" spans="2:6" x14ac:dyDescent="0.25">
      <c r="B73" s="24"/>
      <c r="C73" s="54" t="str">
        <f t="shared" si="6"/>
        <v/>
      </c>
      <c r="D73" s="24"/>
      <c r="E73" s="54" t="str">
        <f t="shared" si="5"/>
        <v/>
      </c>
      <c r="F73" s="19"/>
    </row>
    <row r="74" spans="2:6" x14ac:dyDescent="0.25">
      <c r="B74" s="24"/>
      <c r="C74" s="54" t="str">
        <f t="shared" si="6"/>
        <v/>
      </c>
      <c r="D74" s="24"/>
      <c r="E74" s="54" t="str">
        <f t="shared" si="5"/>
        <v/>
      </c>
      <c r="F74" s="19"/>
    </row>
    <row r="75" spans="2:6" x14ac:dyDescent="0.25">
      <c r="B75" s="24"/>
      <c r="C75" s="54" t="str">
        <f t="shared" si="6"/>
        <v/>
      </c>
      <c r="D75" s="24"/>
      <c r="E75" s="54" t="str">
        <f t="shared" si="5"/>
        <v/>
      </c>
      <c r="F75" s="19"/>
    </row>
    <row r="76" spans="2:6" x14ac:dyDescent="0.25">
      <c r="B76" s="24"/>
      <c r="C76" s="54" t="str">
        <f t="shared" si="6"/>
        <v/>
      </c>
      <c r="D76" s="24"/>
      <c r="E76" s="54" t="str">
        <f t="shared" si="5"/>
        <v/>
      </c>
      <c r="F76" s="19"/>
    </row>
    <row r="77" spans="2:6" x14ac:dyDescent="0.25">
      <c r="B77" s="24"/>
      <c r="C77" s="54" t="str">
        <f t="shared" si="6"/>
        <v/>
      </c>
      <c r="D77" s="24"/>
      <c r="E77" s="54" t="str">
        <f t="shared" si="5"/>
        <v/>
      </c>
      <c r="F77" s="19"/>
    </row>
    <row r="78" spans="2:6" x14ac:dyDescent="0.25">
      <c r="B78" s="24"/>
      <c r="C78" s="54" t="str">
        <f t="shared" si="6"/>
        <v/>
      </c>
      <c r="D78" s="24"/>
      <c r="E78" s="54" t="str">
        <f t="shared" si="5"/>
        <v/>
      </c>
      <c r="F78" s="19"/>
    </row>
    <row r="79" spans="2:6" x14ac:dyDescent="0.25">
      <c r="B79" s="24"/>
      <c r="C79" s="54" t="str">
        <f t="shared" si="6"/>
        <v/>
      </c>
      <c r="D79" s="24"/>
      <c r="E79" s="54" t="str">
        <f t="shared" si="5"/>
        <v/>
      </c>
      <c r="F79" s="19"/>
    </row>
    <row r="80" spans="2:6" x14ac:dyDescent="0.25">
      <c r="B80" s="24"/>
      <c r="C80" s="54" t="str">
        <f t="shared" si="6"/>
        <v/>
      </c>
      <c r="D80" s="24"/>
      <c r="E80" s="54" t="str">
        <f t="shared" si="5"/>
        <v/>
      </c>
      <c r="F80" s="19"/>
    </row>
    <row r="81" spans="2:6" x14ac:dyDescent="0.25">
      <c r="B81" s="24"/>
      <c r="C81" s="54" t="str">
        <f t="shared" si="6"/>
        <v/>
      </c>
      <c r="D81" s="24"/>
      <c r="E81" s="54" t="str">
        <f t="shared" si="5"/>
        <v/>
      </c>
      <c r="F81" s="19"/>
    </row>
    <row r="82" spans="2:6" x14ac:dyDescent="0.25">
      <c r="B82" s="24"/>
      <c r="C82" s="54" t="str">
        <f t="shared" si="6"/>
        <v/>
      </c>
      <c r="D82" s="24"/>
      <c r="E82" s="54" t="str">
        <f t="shared" si="5"/>
        <v/>
      </c>
      <c r="F82" s="19"/>
    </row>
    <row r="83" spans="2:6" x14ac:dyDescent="0.25">
      <c r="B83" s="24"/>
      <c r="C83" s="54" t="str">
        <f t="shared" si="6"/>
        <v/>
      </c>
      <c r="D83" s="24"/>
      <c r="E83" s="54" t="str">
        <f t="shared" si="5"/>
        <v/>
      </c>
      <c r="F83" s="19"/>
    </row>
    <row r="84" spans="2:6" x14ac:dyDescent="0.25">
      <c r="B84" s="24"/>
      <c r="C84" s="54" t="str">
        <f t="shared" si="6"/>
        <v/>
      </c>
      <c r="D84" s="24"/>
      <c r="E84" s="54" t="str">
        <f t="shared" si="5"/>
        <v/>
      </c>
      <c r="F84" s="19"/>
    </row>
    <row r="85" spans="2:6" x14ac:dyDescent="0.25">
      <c r="B85" s="24"/>
      <c r="C85" s="54" t="str">
        <f t="shared" si="6"/>
        <v/>
      </c>
      <c r="D85" s="24"/>
      <c r="E85" s="54" t="str">
        <f t="shared" si="5"/>
        <v/>
      </c>
      <c r="F85" s="19"/>
    </row>
    <row r="86" spans="2:6" x14ac:dyDescent="0.25">
      <c r="B86" s="24"/>
      <c r="C86" s="54" t="str">
        <f t="shared" si="6"/>
        <v/>
      </c>
      <c r="D86" s="24"/>
      <c r="E86" s="54" t="str">
        <f t="shared" si="5"/>
        <v/>
      </c>
      <c r="F86" s="19"/>
    </row>
    <row r="87" spans="2:6" x14ac:dyDescent="0.25">
      <c r="B87" s="24"/>
      <c r="C87" s="54" t="str">
        <f t="shared" si="6"/>
        <v/>
      </c>
      <c r="D87" s="24"/>
      <c r="E87" s="54" t="str">
        <f t="shared" si="5"/>
        <v/>
      </c>
      <c r="F87" s="19"/>
    </row>
    <row r="88" spans="2:6" x14ac:dyDescent="0.25">
      <c r="B88" s="24"/>
      <c r="C88" s="54" t="str">
        <f t="shared" si="6"/>
        <v/>
      </c>
      <c r="D88" s="24"/>
      <c r="E88" s="54" t="str">
        <f t="shared" si="5"/>
        <v/>
      </c>
      <c r="F88" s="19"/>
    </row>
    <row r="89" spans="2:6" x14ac:dyDescent="0.25">
      <c r="B89" s="24"/>
      <c r="C89" s="54" t="str">
        <f t="shared" si="6"/>
        <v/>
      </c>
      <c r="D89" s="24"/>
      <c r="E89" s="54" t="str">
        <f t="shared" si="5"/>
        <v/>
      </c>
      <c r="F89" s="19"/>
    </row>
    <row r="90" spans="2:6" x14ac:dyDescent="0.25">
      <c r="B90" s="24"/>
      <c r="C90" s="54" t="str">
        <f t="shared" si="6"/>
        <v/>
      </c>
      <c r="D90" s="24"/>
      <c r="E90" s="54" t="str">
        <f t="shared" si="5"/>
        <v/>
      </c>
      <c r="F90" s="19"/>
    </row>
    <row r="91" spans="2:6" x14ac:dyDescent="0.25">
      <c r="B91" s="24"/>
      <c r="C91" s="54" t="str">
        <f t="shared" si="6"/>
        <v/>
      </c>
      <c r="D91" s="24"/>
      <c r="E91" s="54" t="str">
        <f t="shared" si="5"/>
        <v/>
      </c>
      <c r="F91" s="19"/>
    </row>
    <row r="92" spans="2:6" x14ac:dyDescent="0.25">
      <c r="B92" s="24"/>
      <c r="C92" s="54" t="str">
        <f t="shared" si="6"/>
        <v/>
      </c>
      <c r="D92" s="24"/>
      <c r="E92" s="54" t="str">
        <f t="shared" si="5"/>
        <v/>
      </c>
      <c r="F92" s="19"/>
    </row>
    <row r="93" spans="2:6" x14ac:dyDescent="0.25">
      <c r="B93" s="24"/>
      <c r="C93" s="54" t="str">
        <f t="shared" si="6"/>
        <v/>
      </c>
      <c r="D93" s="24"/>
      <c r="E93" s="54" t="str">
        <f t="shared" si="5"/>
        <v/>
      </c>
      <c r="F93" s="19"/>
    </row>
    <row r="94" spans="2:6" x14ac:dyDescent="0.25">
      <c r="B94" s="24"/>
      <c r="C94" s="54" t="str">
        <f t="shared" si="6"/>
        <v/>
      </c>
      <c r="D94" s="24"/>
      <c r="E94" s="54" t="str">
        <f t="shared" si="5"/>
        <v/>
      </c>
      <c r="F94" s="19"/>
    </row>
    <row r="95" spans="2:6" x14ac:dyDescent="0.25">
      <c r="B95" s="24"/>
      <c r="C95" s="54" t="str">
        <f t="shared" si="6"/>
        <v/>
      </c>
      <c r="D95" s="24"/>
      <c r="E95" s="54" t="str">
        <f t="shared" si="5"/>
        <v/>
      </c>
      <c r="F95" s="19"/>
    </row>
    <row r="96" spans="2:6" x14ac:dyDescent="0.25">
      <c r="B96" s="24"/>
      <c r="C96" s="54" t="str">
        <f t="shared" si="6"/>
        <v/>
      </c>
      <c r="D96" s="24"/>
      <c r="E96" s="54" t="str">
        <f t="shared" si="5"/>
        <v/>
      </c>
      <c r="F96" s="19"/>
    </row>
    <row r="97" spans="2:6" x14ac:dyDescent="0.25">
      <c r="B97" s="24"/>
      <c r="C97" s="54" t="str">
        <f t="shared" si="6"/>
        <v/>
      </c>
      <c r="D97" s="24"/>
      <c r="E97" s="54" t="str">
        <f t="shared" si="5"/>
        <v/>
      </c>
      <c r="F97" s="19"/>
    </row>
    <row r="98" spans="2:6" x14ac:dyDescent="0.25">
      <c r="B98" s="24"/>
      <c r="C98" s="54" t="str">
        <f t="shared" si="6"/>
        <v/>
      </c>
      <c r="D98" s="24"/>
      <c r="E98" s="54" t="str">
        <f t="shared" si="5"/>
        <v/>
      </c>
      <c r="F98" s="19"/>
    </row>
  </sheetData>
  <sheetProtection selectLockedCells="1"/>
  <mergeCells count="1">
    <mergeCell ref="B1:C1"/>
  </mergeCells>
  <conditionalFormatting sqref="C2:C3 C99:C65530">
    <cfRule type="containsBlanks" priority="54" stopIfTrue="1">
      <formula>LEN(TRIM(C2))=0</formula>
    </cfRule>
  </conditionalFormatting>
  <conditionalFormatting sqref="E99:E65530">
    <cfRule type="containsBlanks" priority="52" stopIfTrue="1">
      <formula>LEN(TRIM(E99))=0</formula>
    </cfRule>
    <cfRule type="cellIs" dxfId="397" priority="53" stopIfTrue="1" operator="greaterThan">
      <formula>30</formula>
    </cfRule>
  </conditionalFormatting>
  <conditionalFormatting sqref="C4:C23 C52:C98">
    <cfRule type="containsBlanks" priority="11" stopIfTrue="1">
      <formula>LEN(TRIM(C4))=0</formula>
    </cfRule>
  </conditionalFormatting>
  <conditionalFormatting sqref="C4:C23 C52:C98">
    <cfRule type="cellIs" dxfId="396" priority="12" stopIfTrue="1" operator="greaterThan">
      <formula>50</formula>
    </cfRule>
  </conditionalFormatting>
  <conditionalFormatting sqref="E4:E23 E52:E98">
    <cfRule type="containsBlanks" priority="8" stopIfTrue="1">
      <formula>LEN(TRIM(E4))=0</formula>
    </cfRule>
  </conditionalFormatting>
  <conditionalFormatting sqref="E4:E98">
    <cfRule type="cellIs" dxfId="395" priority="9" operator="greaterThan">
      <formula>30</formula>
    </cfRule>
  </conditionalFormatting>
  <conditionalFormatting sqref="C24:C51">
    <cfRule type="cellIs" dxfId="394" priority="6" operator="greaterThan">
      <formula>50</formula>
    </cfRule>
  </conditionalFormatting>
  <conditionalFormatting sqref="B46:B51 B24:B44">
    <cfRule type="duplicateValues" dxfId="393" priority="5" stopIfTrue="1"/>
  </conditionalFormatting>
  <conditionalFormatting sqref="C24:C51 E24:E51">
    <cfRule type="containsBlanks" dxfId="392" priority="4" stopIfTrue="1">
      <formula>LEN(TRIM(C24))=0</formula>
    </cfRule>
  </conditionalFormatting>
  <conditionalFormatting sqref="D30">
    <cfRule type="duplicateValues" dxfId="391" priority="1" stopIfTrue="1"/>
  </conditionalFormatting>
  <dataValidations count="3">
    <dataValidation type="list" allowBlank="1" showInputMessage="1" showErrorMessage="1" sqref="D1">
      <formula1>"Calendar Days, Work Days"</formula1>
    </dataValidation>
    <dataValidation type="textLength" operator="lessThanOrEqual" allowBlank="1" showInputMessage="1" showErrorMessage="1" errorTitle="Characters" error="You have entered to many characters for this field._x000a__x000a_Please revise your entry._x000a_" sqref="B1:B23 B52:B1048576">
      <formula1>50</formula1>
    </dataValidation>
    <dataValidation type="textLength" errorStyle="warning" operator="lessThanOrEqual" allowBlank="1" showInputMessage="1" showErrorMessage="1" errorTitle="Characters" error="You have entered to many characters for this field._x000a__x000a_Please adjust your entry._x000a_" sqref="D2:D23 D52:D1048576">
      <formula1>30</formula1>
    </dataValidation>
  </dataValidations>
  <hyperlinks>
    <hyperlink ref="A1" location="Home" display="Home"/>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B114"/>
  <sheetViews>
    <sheetView workbookViewId="0">
      <pane ySplit="1" topLeftCell="A32" activePane="bottomLeft" state="frozen"/>
      <selection pane="bottomLeft" activeCell="G48" sqref="G48"/>
    </sheetView>
  </sheetViews>
  <sheetFormatPr defaultColWidth="9.140625" defaultRowHeight="15" x14ac:dyDescent="0.25"/>
  <cols>
    <col min="1" max="1" width="6.28515625" style="3" bestFit="1" customWidth="1"/>
    <col min="2" max="2" width="29.7109375" style="37" bestFit="1" customWidth="1"/>
    <col min="3" max="16384" width="9.140625" style="3"/>
  </cols>
  <sheetData>
    <row r="1" spans="1:2" x14ac:dyDescent="0.25">
      <c r="A1" s="9" t="s">
        <v>42</v>
      </c>
      <c r="B1" s="40" t="s">
        <v>3</v>
      </c>
    </row>
    <row r="2" spans="1:2" x14ac:dyDescent="0.25">
      <c r="B2" s="189" t="s">
        <v>308</v>
      </c>
    </row>
    <row r="3" spans="1:2" x14ac:dyDescent="0.25">
      <c r="B3" s="189" t="s">
        <v>369</v>
      </c>
    </row>
    <row r="4" spans="1:2" x14ac:dyDescent="0.25">
      <c r="B4" s="189" t="s">
        <v>309</v>
      </c>
    </row>
    <row r="5" spans="1:2" x14ac:dyDescent="0.25">
      <c r="B5" s="189" t="s">
        <v>310</v>
      </c>
    </row>
    <row r="6" spans="1:2" x14ac:dyDescent="0.25">
      <c r="B6" s="189" t="s">
        <v>311</v>
      </c>
    </row>
    <row r="7" spans="1:2" x14ac:dyDescent="0.25">
      <c r="B7" s="189" t="s">
        <v>312</v>
      </c>
    </row>
    <row r="8" spans="1:2" x14ac:dyDescent="0.25">
      <c r="B8" s="189" t="s">
        <v>313</v>
      </c>
    </row>
    <row r="9" spans="1:2" x14ac:dyDescent="0.25">
      <c r="B9" s="189" t="s">
        <v>374</v>
      </c>
    </row>
    <row r="10" spans="1:2" x14ac:dyDescent="0.25">
      <c r="B10" s="189" t="s">
        <v>314</v>
      </c>
    </row>
    <row r="11" spans="1:2" x14ac:dyDescent="0.25">
      <c r="B11" s="189" t="s">
        <v>375</v>
      </c>
    </row>
    <row r="12" spans="1:2" x14ac:dyDescent="0.25">
      <c r="B12" s="189" t="s">
        <v>376</v>
      </c>
    </row>
    <row r="13" spans="1:2" x14ac:dyDescent="0.25">
      <c r="B13" s="189" t="s">
        <v>315</v>
      </c>
    </row>
    <row r="14" spans="1:2" x14ac:dyDescent="0.25">
      <c r="B14" s="189" t="s">
        <v>377</v>
      </c>
    </row>
    <row r="15" spans="1:2" x14ac:dyDescent="0.25">
      <c r="B15" s="187" t="s">
        <v>435</v>
      </c>
    </row>
    <row r="16" spans="1:2" x14ac:dyDescent="0.25">
      <c r="B16" s="187" t="s">
        <v>370</v>
      </c>
    </row>
    <row r="17" spans="2:2" x14ac:dyDescent="0.25">
      <c r="B17" s="187" t="s">
        <v>588</v>
      </c>
    </row>
    <row r="18" spans="2:2" x14ac:dyDescent="0.25">
      <c r="B18" s="186" t="s">
        <v>529</v>
      </c>
    </row>
    <row r="19" spans="2:2" x14ac:dyDescent="0.25">
      <c r="B19" s="186" t="s">
        <v>530</v>
      </c>
    </row>
    <row r="20" spans="2:2" x14ac:dyDescent="0.25">
      <c r="B20" s="186" t="s">
        <v>378</v>
      </c>
    </row>
    <row r="21" spans="2:2" x14ac:dyDescent="0.25">
      <c r="B21" s="190" t="s">
        <v>379</v>
      </c>
    </row>
    <row r="22" spans="2:2" x14ac:dyDescent="0.25">
      <c r="B22" s="190" t="s">
        <v>380</v>
      </c>
    </row>
    <row r="23" spans="2:2" x14ac:dyDescent="0.25">
      <c r="B23" s="190" t="s">
        <v>381</v>
      </c>
    </row>
    <row r="24" spans="2:2" x14ac:dyDescent="0.25">
      <c r="B24" s="190" t="s">
        <v>382</v>
      </c>
    </row>
    <row r="25" spans="2:2" x14ac:dyDescent="0.25">
      <c r="B25" s="188" t="s">
        <v>373</v>
      </c>
    </row>
    <row r="26" spans="2:2" x14ac:dyDescent="0.25">
      <c r="B26" s="188" t="s">
        <v>463</v>
      </c>
    </row>
    <row r="27" spans="2:2" x14ac:dyDescent="0.25">
      <c r="B27" s="188" t="s">
        <v>464</v>
      </c>
    </row>
    <row r="28" spans="2:2" x14ac:dyDescent="0.25">
      <c r="B28" s="188" t="s">
        <v>416</v>
      </c>
    </row>
    <row r="29" spans="2:2" x14ac:dyDescent="0.25">
      <c r="B29" s="188" t="s">
        <v>465</v>
      </c>
    </row>
    <row r="30" spans="2:2" x14ac:dyDescent="0.25">
      <c r="B30" s="188" t="s">
        <v>466</v>
      </c>
    </row>
    <row r="31" spans="2:2" x14ac:dyDescent="0.25">
      <c r="B31" s="188" t="s">
        <v>467</v>
      </c>
    </row>
    <row r="32" spans="2:2" x14ac:dyDescent="0.25">
      <c r="B32" s="188" t="s">
        <v>468</v>
      </c>
    </row>
    <row r="33" spans="2:2" x14ac:dyDescent="0.25">
      <c r="B33" s="188" t="s">
        <v>462</v>
      </c>
    </row>
    <row r="34" spans="2:2" x14ac:dyDescent="0.25">
      <c r="B34" s="188" t="s">
        <v>969</v>
      </c>
    </row>
    <row r="35" spans="2:2" x14ac:dyDescent="0.25">
      <c r="B35" s="231" t="s">
        <v>738</v>
      </c>
    </row>
    <row r="36" spans="2:2" x14ac:dyDescent="0.25">
      <c r="B36" s="231" t="s">
        <v>740</v>
      </c>
    </row>
    <row r="37" spans="2:2" x14ac:dyDescent="0.25">
      <c r="B37" s="231" t="s">
        <v>741</v>
      </c>
    </row>
    <row r="38" spans="2:2" x14ac:dyDescent="0.25">
      <c r="B38" s="46"/>
    </row>
    <row r="39" spans="2:2" x14ac:dyDescent="0.25">
      <c r="B39" s="187" t="s">
        <v>459</v>
      </c>
    </row>
    <row r="40" spans="2:2" x14ac:dyDescent="0.25">
      <c r="B40" s="189" t="s">
        <v>316</v>
      </c>
    </row>
    <row r="41" spans="2:2" x14ac:dyDescent="0.25">
      <c r="B41" s="189" t="s">
        <v>317</v>
      </c>
    </row>
    <row r="42" spans="2:2" x14ac:dyDescent="0.25">
      <c r="B42" s="188" t="s">
        <v>371</v>
      </c>
    </row>
    <row r="43" spans="2:2" x14ac:dyDescent="0.25">
      <c r="B43" s="188" t="s">
        <v>422</v>
      </c>
    </row>
    <row r="44" spans="2:2" x14ac:dyDescent="0.25">
      <c r="B44" s="190" t="s">
        <v>372</v>
      </c>
    </row>
    <row r="45" spans="2:2" x14ac:dyDescent="0.25">
      <c r="B45" s="186" t="s">
        <v>531</v>
      </c>
    </row>
    <row r="46" spans="2:2" x14ac:dyDescent="0.25">
      <c r="B46" s="299" t="s">
        <v>737</v>
      </c>
    </row>
    <row r="47" spans="2:2" x14ac:dyDescent="0.25">
      <c r="B47" s="231" t="s">
        <v>1153</v>
      </c>
    </row>
    <row r="48" spans="2:2"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46"/>
    </row>
    <row r="84" spans="2:2" x14ac:dyDescent="0.25">
      <c r="B84" s="46"/>
    </row>
    <row r="85" spans="2:2" x14ac:dyDescent="0.25">
      <c r="B85" s="46"/>
    </row>
    <row r="86" spans="2:2" x14ac:dyDescent="0.25">
      <c r="B86" s="46"/>
    </row>
    <row r="87" spans="2:2" x14ac:dyDescent="0.25">
      <c r="B87" s="46"/>
    </row>
    <row r="88" spans="2:2" x14ac:dyDescent="0.25">
      <c r="B88" s="46"/>
    </row>
    <row r="89" spans="2:2" x14ac:dyDescent="0.25">
      <c r="B89" s="46"/>
    </row>
    <row r="90" spans="2:2" x14ac:dyDescent="0.25">
      <c r="B90" s="46"/>
    </row>
    <row r="91" spans="2:2" x14ac:dyDescent="0.25">
      <c r="B91" s="46"/>
    </row>
    <row r="92" spans="2:2" x14ac:dyDescent="0.25">
      <c r="B92" s="46"/>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row r="101" spans="2:2" x14ac:dyDescent="0.25">
      <c r="B101" s="46"/>
    </row>
    <row r="102" spans="2:2" x14ac:dyDescent="0.25">
      <c r="B102" s="46"/>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46"/>
    </row>
    <row r="114" spans="2:2" x14ac:dyDescent="0.25">
      <c r="B114" s="46"/>
    </row>
  </sheetData>
  <sheetProtection selectLockedCells="1"/>
  <conditionalFormatting sqref="B2:B114">
    <cfRule type="duplicateValues" dxfId="390" priority="1230" stopIfTrue="1"/>
  </conditionalFormatting>
  <hyperlinks>
    <hyperlink ref="A1" location="home" display="Home"/>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290"/>
  <sheetViews>
    <sheetView zoomScale="70" zoomScaleNormal="70" workbookViewId="0">
      <pane xSplit="8" ySplit="2" topLeftCell="I63" activePane="bottomRight" state="frozen"/>
      <selection pane="topRight" activeCell="E1" sqref="E1"/>
      <selection pane="bottomLeft" activeCell="A3" sqref="A3"/>
      <selection pane="bottomRight" activeCell="AB81" sqref="AB81"/>
    </sheetView>
  </sheetViews>
  <sheetFormatPr defaultRowHeight="15" x14ac:dyDescent="0.25"/>
  <cols>
    <col min="1" max="1" width="32.42578125" style="3" bestFit="1" customWidth="1"/>
    <col min="2" max="2" width="8.140625" style="3" bestFit="1" customWidth="1"/>
    <col min="3" max="3" width="49.140625" style="389" bestFit="1" customWidth="1"/>
    <col min="4" max="4" width="8.140625" style="69" bestFit="1" customWidth="1"/>
    <col min="5" max="5" width="31.28515625" style="69" bestFit="1" customWidth="1"/>
    <col min="6" max="6" width="23.42578125" style="69" bestFit="1" customWidth="1"/>
    <col min="7" max="7" width="40.140625" style="69" bestFit="1" customWidth="1"/>
    <col min="8" max="8" width="3.7109375" style="260" bestFit="1" customWidth="1"/>
    <col min="9" max="9" width="3.7109375" style="364" customWidth="1"/>
    <col min="10" max="10" width="3.7109375" style="365" customWidth="1"/>
    <col min="11" max="11" width="3.7109375" style="354" customWidth="1"/>
    <col min="12" max="20" width="3.7109375" style="355" customWidth="1"/>
    <col min="21" max="21" width="3.7109375" style="356" customWidth="1"/>
    <col min="22" max="22" width="3.7109375" style="346" customWidth="1"/>
    <col min="23" max="26" width="3.7109375" style="347" customWidth="1"/>
    <col min="27" max="27" width="3.7109375" style="370" customWidth="1"/>
    <col min="28" max="31" width="9.140625" style="292"/>
    <col min="32" max="16384" width="9.140625" style="3"/>
  </cols>
  <sheetData>
    <row r="1" spans="1:31" s="292" customFormat="1" x14ac:dyDescent="0.25">
      <c r="A1" s="9" t="s">
        <v>42</v>
      </c>
      <c r="B1" s="376"/>
      <c r="C1" s="69"/>
      <c r="D1" s="69"/>
      <c r="E1" s="69"/>
      <c r="F1" s="69"/>
      <c r="G1" s="69"/>
      <c r="H1" s="259"/>
      <c r="I1" s="447"/>
      <c r="J1" s="448"/>
      <c r="K1" s="438"/>
      <c r="L1" s="439"/>
      <c r="M1" s="439"/>
      <c r="N1" s="439"/>
      <c r="O1" s="439"/>
      <c r="P1" s="439"/>
      <c r="Q1" s="439"/>
      <c r="R1" s="439"/>
      <c r="S1" s="439"/>
      <c r="T1" s="439"/>
      <c r="U1" s="440"/>
      <c r="V1" s="424"/>
      <c r="W1" s="425"/>
      <c r="X1" s="425"/>
      <c r="Y1" s="425"/>
      <c r="Z1" s="425"/>
      <c r="AA1" s="593"/>
    </row>
    <row r="2" spans="1:31" s="292" customFormat="1" ht="178.5" x14ac:dyDescent="0.25">
      <c r="A2" s="59" t="s">
        <v>83</v>
      </c>
      <c r="B2" s="60" t="s">
        <v>2</v>
      </c>
      <c r="C2" s="59" t="s">
        <v>4</v>
      </c>
      <c r="D2" s="60" t="s">
        <v>6</v>
      </c>
      <c r="E2" s="104" t="s">
        <v>32</v>
      </c>
      <c r="F2" s="59" t="s">
        <v>27</v>
      </c>
      <c r="G2" s="59" t="s">
        <v>28</v>
      </c>
      <c r="H2" s="107" t="s">
        <v>142</v>
      </c>
      <c r="I2" s="509" t="s">
        <v>264</v>
      </c>
      <c r="J2" s="594" t="s">
        <v>271</v>
      </c>
      <c r="K2" s="518" t="s">
        <v>1186</v>
      </c>
      <c r="L2" s="506" t="s">
        <v>1279</v>
      </c>
      <c r="M2" s="506" t="s">
        <v>1280</v>
      </c>
      <c r="N2" s="506" t="s">
        <v>1187</v>
      </c>
      <c r="O2" s="506" t="s">
        <v>1188</v>
      </c>
      <c r="P2" s="506" t="s">
        <v>1189</v>
      </c>
      <c r="Q2" s="506" t="s">
        <v>1190</v>
      </c>
      <c r="R2" s="506" t="s">
        <v>1191</v>
      </c>
      <c r="S2" s="506" t="s">
        <v>1192</v>
      </c>
      <c r="T2" s="506" t="s">
        <v>1193</v>
      </c>
      <c r="U2" s="507" t="s">
        <v>1194</v>
      </c>
      <c r="V2" s="514" t="s">
        <v>945</v>
      </c>
      <c r="W2" s="519" t="s">
        <v>946</v>
      </c>
      <c r="X2" s="519" t="s">
        <v>288</v>
      </c>
      <c r="Y2" s="519" t="s">
        <v>294</v>
      </c>
      <c r="Z2" s="519" t="s">
        <v>443</v>
      </c>
      <c r="AA2" s="382" t="s">
        <v>1205</v>
      </c>
      <c r="AB2" s="135"/>
      <c r="AC2" s="135"/>
      <c r="AD2" s="135"/>
      <c r="AE2" s="135"/>
    </row>
    <row r="3" spans="1:31" s="292" customFormat="1" x14ac:dyDescent="0.25">
      <c r="A3" s="191" t="s">
        <v>498</v>
      </c>
      <c r="B3" s="54">
        <f t="shared" ref="B3:B94" si="0">IF(A3&lt;&gt;"",LEN(A3),"")</f>
        <v>3</v>
      </c>
      <c r="C3" s="191" t="s">
        <v>1246</v>
      </c>
      <c r="D3" s="54">
        <f t="shared" ref="D3:D75" si="1">IF(C3&lt;&gt;"",LEN(C3),"")</f>
        <v>13</v>
      </c>
      <c r="E3" s="189" t="s">
        <v>312</v>
      </c>
      <c r="F3" s="191">
        <v>1</v>
      </c>
      <c r="G3" s="189"/>
      <c r="H3" s="357"/>
      <c r="I3" s="426"/>
      <c r="J3" s="441"/>
      <c r="K3" s="426"/>
      <c r="L3" s="191"/>
      <c r="M3" s="191"/>
      <c r="N3" s="191"/>
      <c r="O3" s="191"/>
      <c r="P3" s="191"/>
      <c r="Q3" s="191"/>
      <c r="R3" s="191"/>
      <c r="S3" s="191"/>
      <c r="T3" s="191"/>
      <c r="U3" s="441"/>
      <c r="V3" s="426" t="s">
        <v>368</v>
      </c>
      <c r="W3" s="191" t="s">
        <v>368</v>
      </c>
      <c r="X3" s="191"/>
      <c r="Y3" s="191"/>
      <c r="Z3" s="191"/>
      <c r="AA3" s="427"/>
    </row>
    <row r="4" spans="1:31" s="292" customFormat="1" x14ac:dyDescent="0.25">
      <c r="A4" s="191" t="s">
        <v>498</v>
      </c>
      <c r="B4" s="54">
        <f t="shared" si="0"/>
        <v>3</v>
      </c>
      <c r="C4" s="191" t="s">
        <v>1423</v>
      </c>
      <c r="D4" s="54">
        <f t="shared" si="1"/>
        <v>19</v>
      </c>
      <c r="E4" s="189" t="s">
        <v>312</v>
      </c>
      <c r="F4" s="191">
        <v>28</v>
      </c>
      <c r="G4" s="189"/>
      <c r="H4" s="357"/>
      <c r="I4" s="426"/>
      <c r="J4" s="441"/>
      <c r="K4" s="426"/>
      <c r="L4" s="191"/>
      <c r="M4" s="191"/>
      <c r="N4" s="191"/>
      <c r="O4" s="191"/>
      <c r="P4" s="191"/>
      <c r="Q4" s="191"/>
      <c r="R4" s="191"/>
      <c r="S4" s="191"/>
      <c r="T4" s="191"/>
      <c r="U4" s="441"/>
      <c r="V4" s="426" t="s">
        <v>368</v>
      </c>
      <c r="W4" s="191"/>
      <c r="X4" s="191"/>
      <c r="Y4" s="191"/>
      <c r="Z4" s="191"/>
      <c r="AA4" s="427"/>
    </row>
    <row r="5" spans="1:31" s="292" customFormat="1" x14ac:dyDescent="0.25">
      <c r="A5" s="191" t="s">
        <v>498</v>
      </c>
      <c r="B5" s="54">
        <f t="shared" si="0"/>
        <v>3</v>
      </c>
      <c r="C5" s="191" t="s">
        <v>1214</v>
      </c>
      <c r="D5" s="54">
        <f t="shared" si="1"/>
        <v>13</v>
      </c>
      <c r="E5" s="189" t="s">
        <v>312</v>
      </c>
      <c r="F5" s="191">
        <v>28</v>
      </c>
      <c r="G5" s="191"/>
      <c r="H5" s="357"/>
      <c r="I5" s="426"/>
      <c r="J5" s="441"/>
      <c r="K5" s="426"/>
      <c r="L5" s="191"/>
      <c r="M5" s="191"/>
      <c r="N5" s="191"/>
      <c r="O5" s="191"/>
      <c r="P5" s="191"/>
      <c r="Q5" s="191"/>
      <c r="R5" s="191"/>
      <c r="S5" s="191"/>
      <c r="T5" s="191"/>
      <c r="U5" s="441"/>
      <c r="V5" s="426"/>
      <c r="W5" s="191" t="s">
        <v>368</v>
      </c>
      <c r="X5" s="191"/>
      <c r="Y5" s="191"/>
      <c r="Z5" s="191"/>
      <c r="AA5" s="427"/>
    </row>
    <row r="6" spans="1:31" s="292" customFormat="1" x14ac:dyDescent="0.25">
      <c r="A6" s="191" t="s">
        <v>498</v>
      </c>
      <c r="B6" s="54">
        <f t="shared" si="0"/>
        <v>3</v>
      </c>
      <c r="C6" s="191" t="s">
        <v>1424</v>
      </c>
      <c r="D6" s="54">
        <f t="shared" si="1"/>
        <v>29</v>
      </c>
      <c r="E6" s="189" t="s">
        <v>312</v>
      </c>
      <c r="F6" s="191">
        <v>14</v>
      </c>
      <c r="G6" s="191"/>
      <c r="H6" s="357"/>
      <c r="I6" s="426"/>
      <c r="J6" s="441"/>
      <c r="K6" s="426"/>
      <c r="L6" s="191"/>
      <c r="M6" s="191"/>
      <c r="N6" s="191"/>
      <c r="O6" s="191"/>
      <c r="P6" s="191"/>
      <c r="Q6" s="191"/>
      <c r="R6" s="191"/>
      <c r="S6" s="191"/>
      <c r="T6" s="191"/>
      <c r="U6" s="441"/>
      <c r="V6" s="426"/>
      <c r="W6" s="191"/>
      <c r="X6" s="191"/>
      <c r="Y6" s="191"/>
      <c r="Z6" s="191"/>
      <c r="AA6" s="427"/>
    </row>
    <row r="7" spans="1:31" s="292" customFormat="1" x14ac:dyDescent="0.25">
      <c r="A7" s="191" t="s">
        <v>498</v>
      </c>
      <c r="B7" s="54">
        <f t="shared" si="0"/>
        <v>3</v>
      </c>
      <c r="C7" s="191" t="s">
        <v>1215</v>
      </c>
      <c r="D7" s="54">
        <f t="shared" si="1"/>
        <v>23</v>
      </c>
      <c r="E7" s="189" t="s">
        <v>312</v>
      </c>
      <c r="F7" s="191">
        <v>14</v>
      </c>
      <c r="G7" s="191"/>
      <c r="H7" s="357"/>
      <c r="I7" s="426"/>
      <c r="J7" s="441"/>
      <c r="K7" s="426"/>
      <c r="L7" s="191"/>
      <c r="M7" s="191"/>
      <c r="N7" s="191"/>
      <c r="O7" s="191"/>
      <c r="P7" s="191"/>
      <c r="Q7" s="191"/>
      <c r="R7" s="191"/>
      <c r="S7" s="191"/>
      <c r="T7" s="191"/>
      <c r="U7" s="441"/>
      <c r="V7" s="426"/>
      <c r="W7" s="191"/>
      <c r="X7" s="191"/>
      <c r="Y7" s="191"/>
      <c r="Z7" s="191"/>
      <c r="AA7" s="427"/>
    </row>
    <row r="8" spans="1:31" s="292" customFormat="1" x14ac:dyDescent="0.25">
      <c r="A8" s="191" t="s">
        <v>498</v>
      </c>
      <c r="B8" s="54">
        <f t="shared" si="0"/>
        <v>3</v>
      </c>
      <c r="C8" s="191" t="s">
        <v>1247</v>
      </c>
      <c r="D8" s="54">
        <f t="shared" si="1"/>
        <v>11</v>
      </c>
      <c r="E8" s="189" t="s">
        <v>312</v>
      </c>
      <c r="F8" s="191">
        <v>14</v>
      </c>
      <c r="G8" s="191"/>
      <c r="H8" s="357"/>
      <c r="I8" s="426"/>
      <c r="J8" s="441"/>
      <c r="K8" s="426"/>
      <c r="L8" s="191"/>
      <c r="M8" s="191"/>
      <c r="N8" s="191"/>
      <c r="O8" s="191"/>
      <c r="P8" s="191"/>
      <c r="Q8" s="191"/>
      <c r="R8" s="191"/>
      <c r="S8" s="191"/>
      <c r="T8" s="191"/>
      <c r="U8" s="441"/>
      <c r="V8" s="426"/>
      <c r="W8" s="191"/>
      <c r="X8" s="191" t="s">
        <v>368</v>
      </c>
      <c r="Y8" s="191"/>
      <c r="Z8" s="191"/>
      <c r="AA8" s="427"/>
    </row>
    <row r="9" spans="1:31" s="292" customFormat="1" x14ac:dyDescent="0.25">
      <c r="A9" s="191" t="s">
        <v>498</v>
      </c>
      <c r="B9" s="54">
        <f t="shared" si="0"/>
        <v>3</v>
      </c>
      <c r="C9" s="191" t="s">
        <v>1579</v>
      </c>
      <c r="D9" s="54">
        <f t="shared" si="1"/>
        <v>21</v>
      </c>
      <c r="E9" s="189" t="s">
        <v>312</v>
      </c>
      <c r="F9" s="575"/>
      <c r="G9" s="191"/>
      <c r="H9" s="357"/>
      <c r="I9" s="426"/>
      <c r="J9" s="441"/>
      <c r="K9" s="426"/>
      <c r="L9" s="191"/>
      <c r="M9" s="191"/>
      <c r="N9" s="191"/>
      <c r="O9" s="191"/>
      <c r="P9" s="191"/>
      <c r="Q9" s="191"/>
      <c r="R9" s="191"/>
      <c r="S9" s="191"/>
      <c r="T9" s="191"/>
      <c r="U9" s="441"/>
      <c r="V9" s="426"/>
      <c r="W9" s="191"/>
      <c r="X9" s="191"/>
      <c r="Y9" s="191"/>
      <c r="Z9" s="191"/>
      <c r="AA9" s="427"/>
    </row>
    <row r="10" spans="1:31" s="292" customFormat="1" x14ac:dyDescent="0.25">
      <c r="A10" s="191" t="s">
        <v>498</v>
      </c>
      <c r="B10" s="54">
        <f t="shared" si="0"/>
        <v>3</v>
      </c>
      <c r="C10" s="191" t="s">
        <v>1580</v>
      </c>
      <c r="D10" s="54">
        <f t="shared" si="1"/>
        <v>17</v>
      </c>
      <c r="E10" s="189" t="s">
        <v>312</v>
      </c>
      <c r="F10" s="191">
        <v>7</v>
      </c>
      <c r="G10" s="191"/>
      <c r="H10" s="357"/>
      <c r="I10" s="426"/>
      <c r="J10" s="441"/>
      <c r="K10" s="426"/>
      <c r="L10" s="191"/>
      <c r="M10" s="191"/>
      <c r="N10" s="191"/>
      <c r="O10" s="191"/>
      <c r="P10" s="191"/>
      <c r="Q10" s="191"/>
      <c r="R10" s="191"/>
      <c r="S10" s="191"/>
      <c r="T10" s="191"/>
      <c r="U10" s="441"/>
      <c r="V10" s="426"/>
      <c r="W10" s="191"/>
      <c r="X10" s="191"/>
      <c r="Y10" s="191"/>
      <c r="Z10" s="191"/>
      <c r="AA10" s="427"/>
    </row>
    <row r="11" spans="1:31" s="292" customFormat="1" x14ac:dyDescent="0.25">
      <c r="A11" s="576"/>
      <c r="B11" s="54" t="str">
        <f t="shared" si="0"/>
        <v/>
      </c>
      <c r="C11" s="576" t="s">
        <v>1240</v>
      </c>
      <c r="D11" s="54">
        <f t="shared" si="1"/>
        <v>21</v>
      </c>
      <c r="E11" s="577" t="s">
        <v>312</v>
      </c>
      <c r="F11" s="576">
        <v>7</v>
      </c>
      <c r="G11" s="576"/>
      <c r="H11" s="357"/>
      <c r="I11" s="578"/>
      <c r="J11" s="579"/>
      <c r="K11" s="578"/>
      <c r="L11" s="576"/>
      <c r="M11" s="576"/>
      <c r="N11" s="576"/>
      <c r="O11" s="576"/>
      <c r="P11" s="576"/>
      <c r="Q11" s="576"/>
      <c r="R11" s="576"/>
      <c r="S11" s="576"/>
      <c r="T11" s="576"/>
      <c r="U11" s="579"/>
      <c r="V11" s="578"/>
      <c r="W11" s="576"/>
      <c r="X11" s="576"/>
      <c r="Y11" s="576"/>
      <c r="Z11" s="576"/>
      <c r="AA11" s="579"/>
    </row>
    <row r="12" spans="1:31" s="292" customFormat="1" x14ac:dyDescent="0.25">
      <c r="A12" s="191" t="s">
        <v>498</v>
      </c>
      <c r="B12" s="54">
        <f t="shared" si="0"/>
        <v>3</v>
      </c>
      <c r="C12" s="191" t="s">
        <v>1581</v>
      </c>
      <c r="D12" s="54">
        <f t="shared" si="1"/>
        <v>27</v>
      </c>
      <c r="E12" s="189" t="s">
        <v>312</v>
      </c>
      <c r="F12" s="191">
        <v>14</v>
      </c>
      <c r="G12" s="191"/>
      <c r="H12" s="357"/>
      <c r="I12" s="426"/>
      <c r="J12" s="441"/>
      <c r="K12" s="426"/>
      <c r="L12" s="191"/>
      <c r="M12" s="191"/>
      <c r="N12" s="191"/>
      <c r="O12" s="191"/>
      <c r="P12" s="191"/>
      <c r="Q12" s="191"/>
      <c r="R12" s="191"/>
      <c r="S12" s="191"/>
      <c r="T12" s="191"/>
      <c r="U12" s="441"/>
      <c r="V12" s="426"/>
      <c r="W12" s="191"/>
      <c r="X12" s="191"/>
      <c r="Y12" s="191"/>
      <c r="Z12" s="191"/>
      <c r="AA12" s="427"/>
    </row>
    <row r="13" spans="1:31" s="292" customFormat="1" x14ac:dyDescent="0.25">
      <c r="A13" s="576"/>
      <c r="B13" s="54" t="str">
        <f t="shared" si="0"/>
        <v/>
      </c>
      <c r="C13" s="576" t="s">
        <v>1241</v>
      </c>
      <c r="D13" s="54">
        <f t="shared" si="1"/>
        <v>31</v>
      </c>
      <c r="E13" s="577" t="s">
        <v>312</v>
      </c>
      <c r="F13" s="576">
        <v>14</v>
      </c>
      <c r="G13" s="576"/>
      <c r="H13" s="357"/>
      <c r="I13" s="578"/>
      <c r="J13" s="579"/>
      <c r="K13" s="578"/>
      <c r="L13" s="576"/>
      <c r="M13" s="576"/>
      <c r="N13" s="576"/>
      <c r="O13" s="576"/>
      <c r="P13" s="576"/>
      <c r="Q13" s="576"/>
      <c r="R13" s="576"/>
      <c r="S13" s="576"/>
      <c r="T13" s="576"/>
      <c r="U13" s="579"/>
      <c r="V13" s="578"/>
      <c r="W13" s="576"/>
      <c r="X13" s="576"/>
      <c r="Y13" s="576"/>
      <c r="Z13" s="576"/>
      <c r="AA13" s="579"/>
    </row>
    <row r="14" spans="1:31" s="292" customFormat="1" x14ac:dyDescent="0.25">
      <c r="A14" s="191" t="s">
        <v>1429</v>
      </c>
      <c r="B14" s="54">
        <f t="shared" si="0"/>
        <v>23</v>
      </c>
      <c r="C14" s="191" t="s">
        <v>1582</v>
      </c>
      <c r="D14" s="54">
        <f t="shared" si="1"/>
        <v>20</v>
      </c>
      <c r="E14" s="189" t="s">
        <v>312</v>
      </c>
      <c r="F14" s="191">
        <v>7</v>
      </c>
      <c r="G14" s="191"/>
      <c r="H14" s="357"/>
      <c r="I14" s="426"/>
      <c r="J14" s="441"/>
      <c r="K14" s="426"/>
      <c r="L14" s="191"/>
      <c r="M14" s="191"/>
      <c r="N14" s="191"/>
      <c r="O14" s="191"/>
      <c r="P14" s="191"/>
      <c r="Q14" s="191"/>
      <c r="R14" s="191"/>
      <c r="S14" s="191"/>
      <c r="T14" s="191"/>
      <c r="U14" s="441"/>
      <c r="V14" s="426"/>
      <c r="W14" s="191"/>
      <c r="X14" s="191"/>
      <c r="Y14" s="191"/>
      <c r="Z14" s="191"/>
      <c r="AA14" s="427"/>
    </row>
    <row r="15" spans="1:31" s="292" customFormat="1" x14ac:dyDescent="0.25">
      <c r="A15" s="576"/>
      <c r="B15" s="54" t="str">
        <f t="shared" si="0"/>
        <v/>
      </c>
      <c r="C15" s="576" t="s">
        <v>1242</v>
      </c>
      <c r="D15" s="54">
        <f t="shared" si="1"/>
        <v>33</v>
      </c>
      <c r="E15" s="577" t="s">
        <v>312</v>
      </c>
      <c r="F15" s="576">
        <v>7</v>
      </c>
      <c r="G15" s="576"/>
      <c r="H15" s="357"/>
      <c r="I15" s="578"/>
      <c r="J15" s="579"/>
      <c r="K15" s="578"/>
      <c r="L15" s="576"/>
      <c r="M15" s="576"/>
      <c r="N15" s="576"/>
      <c r="O15" s="576"/>
      <c r="P15" s="576"/>
      <c r="Q15" s="576"/>
      <c r="R15" s="576"/>
      <c r="S15" s="576"/>
      <c r="T15" s="576"/>
      <c r="U15" s="579"/>
      <c r="V15" s="578"/>
      <c r="W15" s="576"/>
      <c r="X15" s="576"/>
      <c r="Y15" s="576"/>
      <c r="Z15" s="576"/>
      <c r="AA15" s="579"/>
    </row>
    <row r="16" spans="1:31" s="292" customFormat="1" x14ac:dyDescent="0.25">
      <c r="A16" s="191" t="s">
        <v>498</v>
      </c>
      <c r="B16" s="54">
        <f t="shared" si="0"/>
        <v>3</v>
      </c>
      <c r="C16" s="191" t="s">
        <v>1583</v>
      </c>
      <c r="D16" s="54">
        <f t="shared" si="1"/>
        <v>14</v>
      </c>
      <c r="E16" s="189" t="s">
        <v>312</v>
      </c>
      <c r="F16" s="191">
        <v>14</v>
      </c>
      <c r="G16" s="191"/>
      <c r="H16" s="357"/>
      <c r="I16" s="426"/>
      <c r="J16" s="441"/>
      <c r="K16" s="426"/>
      <c r="L16" s="191"/>
      <c r="M16" s="191"/>
      <c r="N16" s="191"/>
      <c r="O16" s="191"/>
      <c r="P16" s="191"/>
      <c r="Q16" s="191" t="s">
        <v>368</v>
      </c>
      <c r="R16" s="191"/>
      <c r="S16" s="191" t="s">
        <v>368</v>
      </c>
      <c r="T16" s="191"/>
      <c r="U16" s="441"/>
      <c r="V16" s="426"/>
      <c r="W16" s="191"/>
      <c r="X16" s="191"/>
      <c r="Y16" s="191"/>
      <c r="Z16" s="191"/>
      <c r="AA16" s="427"/>
    </row>
    <row r="17" spans="1:27" s="292" customFormat="1" x14ac:dyDescent="0.25">
      <c r="A17" s="576"/>
      <c r="B17" s="54" t="str">
        <f t="shared" si="0"/>
        <v/>
      </c>
      <c r="C17" s="576" t="s">
        <v>1236</v>
      </c>
      <c r="D17" s="54">
        <f t="shared" si="1"/>
        <v>23</v>
      </c>
      <c r="E17" s="577" t="s">
        <v>312</v>
      </c>
      <c r="F17" s="576">
        <v>14</v>
      </c>
      <c r="G17" s="576"/>
      <c r="H17" s="357"/>
      <c r="I17" s="578"/>
      <c r="J17" s="579"/>
      <c r="K17" s="578"/>
      <c r="L17" s="576"/>
      <c r="M17" s="576"/>
      <c r="N17" s="576"/>
      <c r="O17" s="576"/>
      <c r="P17" s="576"/>
      <c r="Q17" s="576"/>
      <c r="R17" s="576"/>
      <c r="S17" s="576"/>
      <c r="T17" s="576"/>
      <c r="U17" s="579"/>
      <c r="V17" s="578"/>
      <c r="W17" s="576"/>
      <c r="X17" s="576"/>
      <c r="Y17" s="576"/>
      <c r="Z17" s="576"/>
      <c r="AA17" s="579"/>
    </row>
    <row r="18" spans="1:27" s="292" customFormat="1" x14ac:dyDescent="0.25">
      <c r="A18" s="191" t="s">
        <v>498</v>
      </c>
      <c r="B18" s="54">
        <f t="shared" si="0"/>
        <v>3</v>
      </c>
      <c r="C18" s="191" t="s">
        <v>1584</v>
      </c>
      <c r="D18" s="54">
        <f t="shared" si="1"/>
        <v>24</v>
      </c>
      <c r="E18" s="189" t="s">
        <v>312</v>
      </c>
      <c r="F18" s="191">
        <v>14</v>
      </c>
      <c r="G18" s="191"/>
      <c r="H18" s="357"/>
      <c r="I18" s="426"/>
      <c r="J18" s="441"/>
      <c r="K18" s="426"/>
      <c r="L18" s="191"/>
      <c r="M18" s="191"/>
      <c r="N18" s="191"/>
      <c r="O18" s="191"/>
      <c r="P18" s="191"/>
      <c r="Q18" s="191"/>
      <c r="R18" s="191"/>
      <c r="S18" s="191"/>
      <c r="T18" s="191"/>
      <c r="U18" s="441"/>
      <c r="V18" s="426"/>
      <c r="W18" s="191"/>
      <c r="X18" s="191"/>
      <c r="Y18" s="191"/>
      <c r="Z18" s="191"/>
      <c r="AA18" s="427"/>
    </row>
    <row r="19" spans="1:27" s="292" customFormat="1" x14ac:dyDescent="0.25">
      <c r="A19" s="576"/>
      <c r="B19" s="54" t="str">
        <f t="shared" si="0"/>
        <v/>
      </c>
      <c r="C19" s="576" t="s">
        <v>1237</v>
      </c>
      <c r="D19" s="54">
        <f t="shared" si="1"/>
        <v>33</v>
      </c>
      <c r="E19" s="577" t="s">
        <v>312</v>
      </c>
      <c r="F19" s="576">
        <v>14</v>
      </c>
      <c r="G19" s="576"/>
      <c r="H19" s="357"/>
      <c r="I19" s="578"/>
      <c r="J19" s="579"/>
      <c r="K19" s="578"/>
      <c r="L19" s="576"/>
      <c r="M19" s="576"/>
      <c r="N19" s="576"/>
      <c r="O19" s="576"/>
      <c r="P19" s="576"/>
      <c r="Q19" s="576"/>
      <c r="R19" s="576"/>
      <c r="S19" s="576"/>
      <c r="T19" s="576"/>
      <c r="U19" s="579"/>
      <c r="V19" s="578"/>
      <c r="W19" s="576"/>
      <c r="X19" s="576"/>
      <c r="Y19" s="576"/>
      <c r="Z19" s="576"/>
      <c r="AA19" s="579"/>
    </row>
    <row r="20" spans="1:27" s="292" customFormat="1" x14ac:dyDescent="0.25">
      <c r="A20" s="191" t="s">
        <v>498</v>
      </c>
      <c r="B20" s="54">
        <f t="shared" si="0"/>
        <v>3</v>
      </c>
      <c r="C20" s="191" t="s">
        <v>1585</v>
      </c>
      <c r="D20" s="54">
        <f t="shared" si="1"/>
        <v>14</v>
      </c>
      <c r="E20" s="189" t="s">
        <v>312</v>
      </c>
      <c r="F20" s="575"/>
      <c r="G20" s="191"/>
      <c r="H20" s="357"/>
      <c r="I20" s="426"/>
      <c r="J20" s="441"/>
      <c r="K20" s="426"/>
      <c r="L20" s="191"/>
      <c r="M20" s="191"/>
      <c r="N20" s="191"/>
      <c r="O20" s="191"/>
      <c r="P20" s="191"/>
      <c r="Q20" s="191"/>
      <c r="R20" s="191"/>
      <c r="S20" s="191"/>
      <c r="T20" s="191"/>
      <c r="U20" s="441"/>
      <c r="V20" s="426"/>
      <c r="W20" s="191"/>
      <c r="X20" s="191"/>
      <c r="Y20" s="191"/>
      <c r="Z20" s="191"/>
      <c r="AA20" s="427"/>
    </row>
    <row r="21" spans="1:27" s="292" customFormat="1" x14ac:dyDescent="0.25">
      <c r="A21" s="576"/>
      <c r="B21" s="54" t="str">
        <f t="shared" si="0"/>
        <v/>
      </c>
      <c r="C21" s="576" t="s">
        <v>1425</v>
      </c>
      <c r="D21" s="54">
        <f t="shared" si="1"/>
        <v>36</v>
      </c>
      <c r="E21" s="577" t="s">
        <v>312</v>
      </c>
      <c r="F21" s="576">
        <v>7</v>
      </c>
      <c r="G21" s="576"/>
      <c r="H21" s="357"/>
      <c r="I21" s="578"/>
      <c r="J21" s="579"/>
      <c r="K21" s="578"/>
      <c r="L21" s="576"/>
      <c r="M21" s="576"/>
      <c r="N21" s="576"/>
      <c r="O21" s="576"/>
      <c r="P21" s="576"/>
      <c r="Q21" s="576"/>
      <c r="R21" s="576"/>
      <c r="S21" s="576"/>
      <c r="T21" s="576"/>
      <c r="U21" s="579"/>
      <c r="V21" s="578"/>
      <c r="W21" s="576"/>
      <c r="X21" s="576"/>
      <c r="Y21" s="576"/>
      <c r="Z21" s="576"/>
      <c r="AA21" s="579"/>
    </row>
    <row r="22" spans="1:27" s="292" customFormat="1" x14ac:dyDescent="0.25">
      <c r="A22" s="576"/>
      <c r="B22" s="54" t="str">
        <f t="shared" si="0"/>
        <v/>
      </c>
      <c r="C22" s="576" t="s">
        <v>1238</v>
      </c>
      <c r="D22" s="54">
        <f t="shared" si="1"/>
        <v>26</v>
      </c>
      <c r="E22" s="577" t="s">
        <v>312</v>
      </c>
      <c r="F22" s="576">
        <v>14</v>
      </c>
      <c r="G22" s="576"/>
      <c r="H22" s="357"/>
      <c r="I22" s="578"/>
      <c r="J22" s="579"/>
      <c r="K22" s="578"/>
      <c r="L22" s="576"/>
      <c r="M22" s="576"/>
      <c r="N22" s="576"/>
      <c r="O22" s="576"/>
      <c r="P22" s="576"/>
      <c r="Q22" s="576"/>
      <c r="R22" s="576"/>
      <c r="S22" s="576"/>
      <c r="T22" s="576"/>
      <c r="U22" s="579"/>
      <c r="V22" s="578"/>
      <c r="W22" s="576"/>
      <c r="X22" s="576"/>
      <c r="Y22" s="576"/>
      <c r="Z22" s="576"/>
      <c r="AA22" s="579"/>
    </row>
    <row r="23" spans="1:27" s="292" customFormat="1" x14ac:dyDescent="0.25">
      <c r="A23" s="576"/>
      <c r="B23" s="54" t="str">
        <f t="shared" si="0"/>
        <v/>
      </c>
      <c r="C23" s="576" t="s">
        <v>1239</v>
      </c>
      <c r="D23" s="54">
        <f t="shared" si="1"/>
        <v>36</v>
      </c>
      <c r="E23" s="577" t="s">
        <v>312</v>
      </c>
      <c r="F23" s="576">
        <v>14</v>
      </c>
      <c r="G23" s="576"/>
      <c r="H23" s="357"/>
      <c r="I23" s="578"/>
      <c r="J23" s="579"/>
      <c r="K23" s="578"/>
      <c r="L23" s="576"/>
      <c r="M23" s="576"/>
      <c r="N23" s="576"/>
      <c r="O23" s="576"/>
      <c r="P23" s="576"/>
      <c r="Q23" s="576"/>
      <c r="R23" s="576"/>
      <c r="S23" s="576"/>
      <c r="T23" s="576"/>
      <c r="U23" s="579"/>
      <c r="V23" s="578"/>
      <c r="W23" s="576"/>
      <c r="X23" s="576"/>
      <c r="Y23" s="576"/>
      <c r="Z23" s="576"/>
      <c r="AA23" s="579"/>
    </row>
    <row r="24" spans="1:27" s="292" customFormat="1" x14ac:dyDescent="0.25">
      <c r="A24" s="191" t="s">
        <v>498</v>
      </c>
      <c r="B24" s="54">
        <f t="shared" si="0"/>
        <v>3</v>
      </c>
      <c r="C24" s="191" t="s">
        <v>1235</v>
      </c>
      <c r="D24" s="54">
        <f t="shared" si="1"/>
        <v>21</v>
      </c>
      <c r="E24" s="189" t="s">
        <v>312</v>
      </c>
      <c r="F24" s="191">
        <v>7</v>
      </c>
      <c r="G24" s="191"/>
      <c r="H24" s="357"/>
      <c r="I24" s="426"/>
      <c r="J24" s="441"/>
      <c r="K24" s="426"/>
      <c r="L24" s="191"/>
      <c r="M24" s="191"/>
      <c r="N24" s="191"/>
      <c r="O24" s="191"/>
      <c r="P24" s="191"/>
      <c r="Q24" s="191"/>
      <c r="R24" s="191"/>
      <c r="S24" s="191"/>
      <c r="T24" s="191"/>
      <c r="U24" s="441"/>
      <c r="V24" s="426"/>
      <c r="W24" s="191"/>
      <c r="X24" s="191"/>
      <c r="Y24" s="191"/>
      <c r="Z24" s="191"/>
      <c r="AA24" s="427"/>
    </row>
    <row r="25" spans="1:27" s="292" customFormat="1" x14ac:dyDescent="0.25">
      <c r="A25" s="576"/>
      <c r="B25" s="54" t="str">
        <f t="shared" si="0"/>
        <v/>
      </c>
      <c r="C25" s="576" t="s">
        <v>1245</v>
      </c>
      <c r="D25" s="54">
        <f t="shared" si="1"/>
        <v>27</v>
      </c>
      <c r="E25" s="577" t="s">
        <v>312</v>
      </c>
      <c r="F25" s="576">
        <v>7</v>
      </c>
      <c r="G25" s="576"/>
      <c r="H25" s="357"/>
      <c r="I25" s="578"/>
      <c r="J25" s="579"/>
      <c r="K25" s="578"/>
      <c r="L25" s="576"/>
      <c r="M25" s="576"/>
      <c r="N25" s="576"/>
      <c r="O25" s="576"/>
      <c r="P25" s="576"/>
      <c r="Q25" s="576"/>
      <c r="R25" s="576"/>
      <c r="S25" s="576"/>
      <c r="T25" s="576"/>
      <c r="U25" s="579"/>
      <c r="V25" s="578"/>
      <c r="W25" s="576"/>
      <c r="X25" s="576"/>
      <c r="Y25" s="576"/>
      <c r="Z25" s="576"/>
      <c r="AA25" s="579"/>
    </row>
    <row r="26" spans="1:27" s="292" customFormat="1" x14ac:dyDescent="0.25">
      <c r="A26" s="191" t="s">
        <v>498</v>
      </c>
      <c r="B26" s="54">
        <f t="shared" si="0"/>
        <v>3</v>
      </c>
      <c r="C26" s="191" t="s">
        <v>1586</v>
      </c>
      <c r="D26" s="54">
        <f t="shared" si="1"/>
        <v>22</v>
      </c>
      <c r="E26" s="189" t="s">
        <v>312</v>
      </c>
      <c r="F26" s="191">
        <v>7</v>
      </c>
      <c r="G26" s="191"/>
      <c r="H26" s="357"/>
      <c r="I26" s="426"/>
      <c r="J26" s="441"/>
      <c r="K26" s="426"/>
      <c r="L26" s="191"/>
      <c r="M26" s="191"/>
      <c r="N26" s="191"/>
      <c r="O26" s="191"/>
      <c r="P26" s="191"/>
      <c r="Q26" s="191"/>
      <c r="R26" s="191"/>
      <c r="S26" s="191"/>
      <c r="T26" s="191"/>
      <c r="U26" s="441"/>
      <c r="V26" s="426"/>
      <c r="W26" s="191"/>
      <c r="X26" s="191"/>
      <c r="Y26" s="191"/>
      <c r="Z26" s="191"/>
      <c r="AA26" s="427"/>
    </row>
    <row r="27" spans="1:27" s="292" customFormat="1" x14ac:dyDescent="0.25">
      <c r="A27" s="191" t="s">
        <v>498</v>
      </c>
      <c r="B27" s="54">
        <f t="shared" si="0"/>
        <v>3</v>
      </c>
      <c r="C27" s="191" t="s">
        <v>1248</v>
      </c>
      <c r="D27" s="54">
        <f t="shared" si="1"/>
        <v>17</v>
      </c>
      <c r="E27" s="189" t="s">
        <v>312</v>
      </c>
      <c r="F27" s="191">
        <v>7</v>
      </c>
      <c r="G27" s="191"/>
      <c r="H27" s="357"/>
      <c r="I27" s="426"/>
      <c r="J27" s="441"/>
      <c r="K27" s="426"/>
      <c r="L27" s="191"/>
      <c r="M27" s="191"/>
      <c r="N27" s="191"/>
      <c r="O27" s="191"/>
      <c r="P27" s="191"/>
      <c r="Q27" s="191"/>
      <c r="R27" s="191"/>
      <c r="S27" s="191"/>
      <c r="T27" s="191"/>
      <c r="U27" s="441"/>
      <c r="V27" s="426"/>
      <c r="W27" s="191"/>
      <c r="X27" s="191"/>
      <c r="Y27" s="191"/>
      <c r="Z27" s="191"/>
      <c r="AA27" s="427"/>
    </row>
    <row r="28" spans="1:27" s="292" customFormat="1" x14ac:dyDescent="0.25">
      <c r="A28" s="191" t="s">
        <v>498</v>
      </c>
      <c r="B28" s="54">
        <f t="shared" si="0"/>
        <v>3</v>
      </c>
      <c r="C28" s="191" t="s">
        <v>1230</v>
      </c>
      <c r="D28" s="54">
        <f t="shared" si="1"/>
        <v>19</v>
      </c>
      <c r="E28" s="189" t="s">
        <v>312</v>
      </c>
      <c r="F28" s="191">
        <v>28</v>
      </c>
      <c r="G28" s="191"/>
      <c r="H28" s="357"/>
      <c r="I28" s="426"/>
      <c r="J28" s="441"/>
      <c r="K28" s="426"/>
      <c r="L28" s="191"/>
      <c r="M28" s="191"/>
      <c r="N28" s="191"/>
      <c r="O28" s="191"/>
      <c r="P28" s="191"/>
      <c r="Q28" s="191"/>
      <c r="R28" s="191"/>
      <c r="S28" s="191"/>
      <c r="T28" s="191"/>
      <c r="U28" s="441"/>
      <c r="V28" s="426"/>
      <c r="W28" s="191"/>
      <c r="X28" s="191"/>
      <c r="Y28" s="191"/>
      <c r="Z28" s="191"/>
      <c r="AA28" s="427"/>
    </row>
    <row r="29" spans="1:27" s="292" customFormat="1" x14ac:dyDescent="0.25">
      <c r="A29" s="191" t="s">
        <v>498</v>
      </c>
      <c r="B29" s="54">
        <f t="shared" si="0"/>
        <v>3</v>
      </c>
      <c r="C29" s="191" t="s">
        <v>1229</v>
      </c>
      <c r="D29" s="54">
        <f t="shared" si="1"/>
        <v>22</v>
      </c>
      <c r="E29" s="189" t="s">
        <v>312</v>
      </c>
      <c r="F29" s="191">
        <v>14</v>
      </c>
      <c r="G29" s="191"/>
      <c r="H29" s="357"/>
      <c r="I29" s="426"/>
      <c r="J29" s="441"/>
      <c r="K29" s="426"/>
      <c r="L29" s="191"/>
      <c r="M29" s="191"/>
      <c r="N29" s="191"/>
      <c r="O29" s="191"/>
      <c r="P29" s="191"/>
      <c r="Q29" s="191"/>
      <c r="R29" s="191"/>
      <c r="S29" s="191"/>
      <c r="T29" s="191"/>
      <c r="U29" s="441"/>
      <c r="V29" s="426"/>
      <c r="W29" s="191"/>
      <c r="X29" s="191"/>
      <c r="Y29" s="191"/>
      <c r="Z29" s="191"/>
      <c r="AA29" s="427"/>
    </row>
    <row r="30" spans="1:27" s="292" customFormat="1" x14ac:dyDescent="0.25">
      <c r="A30" s="191" t="s">
        <v>498</v>
      </c>
      <c r="B30" s="54">
        <f t="shared" si="0"/>
        <v>3</v>
      </c>
      <c r="C30" s="191" t="s">
        <v>1233</v>
      </c>
      <c r="D30" s="54">
        <f t="shared" si="1"/>
        <v>20</v>
      </c>
      <c r="E30" s="189" t="s">
        <v>313</v>
      </c>
      <c r="F30" s="191">
        <v>10</v>
      </c>
      <c r="G30" s="191"/>
      <c r="H30" s="357"/>
      <c r="I30" s="426"/>
      <c r="J30" s="441"/>
      <c r="K30" s="426"/>
      <c r="L30" s="191"/>
      <c r="M30" s="191"/>
      <c r="N30" s="191"/>
      <c r="O30" s="191"/>
      <c r="P30" s="191"/>
      <c r="Q30" s="191"/>
      <c r="R30" s="191"/>
      <c r="S30" s="191"/>
      <c r="T30" s="191"/>
      <c r="U30" s="441"/>
      <c r="V30" s="426"/>
      <c r="W30" s="191" t="s">
        <v>368</v>
      </c>
      <c r="X30" s="191"/>
      <c r="Y30" s="191"/>
      <c r="Z30" s="191"/>
      <c r="AA30" s="427"/>
    </row>
    <row r="31" spans="1:27" s="292" customFormat="1" x14ac:dyDescent="0.25">
      <c r="A31" s="191" t="s">
        <v>498</v>
      </c>
      <c r="B31" s="54">
        <f t="shared" si="0"/>
        <v>3</v>
      </c>
      <c r="C31" s="191" t="s">
        <v>1232</v>
      </c>
      <c r="D31" s="54">
        <f t="shared" si="1"/>
        <v>16</v>
      </c>
      <c r="E31" s="189" t="s">
        <v>312</v>
      </c>
      <c r="F31" s="191">
        <v>7</v>
      </c>
      <c r="G31" s="191"/>
      <c r="H31" s="357"/>
      <c r="I31" s="426"/>
      <c r="J31" s="441"/>
      <c r="K31" s="426"/>
      <c r="L31" s="191"/>
      <c r="M31" s="191"/>
      <c r="N31" s="191"/>
      <c r="O31" s="191"/>
      <c r="P31" s="191"/>
      <c r="Q31" s="191"/>
      <c r="R31" s="191"/>
      <c r="S31" s="191"/>
      <c r="T31" s="191"/>
      <c r="U31" s="441"/>
      <c r="V31" s="426"/>
      <c r="W31" s="191"/>
      <c r="X31" s="191"/>
      <c r="Y31" s="191"/>
      <c r="Z31" s="191"/>
      <c r="AA31" s="427"/>
    </row>
    <row r="32" spans="1:27" s="292" customFormat="1" x14ac:dyDescent="0.25">
      <c r="A32" s="191" t="s">
        <v>498</v>
      </c>
      <c r="B32" s="54">
        <f t="shared" si="0"/>
        <v>3</v>
      </c>
      <c r="C32" s="191" t="s">
        <v>1231</v>
      </c>
      <c r="D32" s="54">
        <f t="shared" si="1"/>
        <v>13</v>
      </c>
      <c r="E32" s="189" t="s">
        <v>312</v>
      </c>
      <c r="F32" s="191">
        <v>14</v>
      </c>
      <c r="G32" s="191"/>
      <c r="H32" s="357"/>
      <c r="I32" s="426"/>
      <c r="J32" s="441"/>
      <c r="K32" s="426"/>
      <c r="L32" s="191"/>
      <c r="M32" s="191"/>
      <c r="N32" s="191"/>
      <c r="O32" s="191"/>
      <c r="P32" s="191"/>
      <c r="Q32" s="191"/>
      <c r="R32" s="191"/>
      <c r="S32" s="191"/>
      <c r="T32" s="191"/>
      <c r="U32" s="441"/>
      <c r="V32" s="426"/>
      <c r="W32" s="191"/>
      <c r="X32" s="191"/>
      <c r="Y32" s="191"/>
      <c r="Z32" s="191"/>
      <c r="AA32" s="427"/>
    </row>
    <row r="33" spans="1:27" s="292" customFormat="1" x14ac:dyDescent="0.25">
      <c r="A33" s="191" t="s">
        <v>498</v>
      </c>
      <c r="B33" s="54">
        <f t="shared" si="0"/>
        <v>3</v>
      </c>
      <c r="C33" s="191" t="s">
        <v>1234</v>
      </c>
      <c r="D33" s="54">
        <f t="shared" si="1"/>
        <v>24</v>
      </c>
      <c r="E33" s="189" t="s">
        <v>312</v>
      </c>
      <c r="F33" s="191">
        <v>2</v>
      </c>
      <c r="G33" s="191"/>
      <c r="H33" s="357"/>
      <c r="I33" s="426"/>
      <c r="J33" s="441"/>
      <c r="K33" s="426"/>
      <c r="L33" s="191"/>
      <c r="M33" s="191"/>
      <c r="N33" s="191"/>
      <c r="O33" s="191"/>
      <c r="P33" s="191"/>
      <c r="Q33" s="191"/>
      <c r="R33" s="191"/>
      <c r="S33" s="191"/>
      <c r="T33" s="191"/>
      <c r="U33" s="441"/>
      <c r="V33" s="426"/>
      <c r="W33" s="191"/>
      <c r="X33" s="191"/>
      <c r="Y33" s="191"/>
      <c r="Z33" s="191"/>
      <c r="AA33" s="427"/>
    </row>
    <row r="34" spans="1:27" s="292" customFormat="1" x14ac:dyDescent="0.25">
      <c r="A34" s="191" t="s">
        <v>498</v>
      </c>
      <c r="B34" s="54">
        <f t="shared" si="0"/>
        <v>3</v>
      </c>
      <c r="C34" s="191" t="s">
        <v>1587</v>
      </c>
      <c r="D34" s="54">
        <f t="shared" si="1"/>
        <v>18</v>
      </c>
      <c r="E34" s="189" t="s">
        <v>312</v>
      </c>
      <c r="F34" s="191">
        <v>2</v>
      </c>
      <c r="G34" s="191"/>
      <c r="H34" s="357"/>
      <c r="I34" s="426" t="s">
        <v>368</v>
      </c>
      <c r="J34" s="441"/>
      <c r="K34" s="426"/>
      <c r="L34" s="191" t="s">
        <v>368</v>
      </c>
      <c r="M34" s="191" t="s">
        <v>368</v>
      </c>
      <c r="N34" s="191" t="s">
        <v>368</v>
      </c>
      <c r="O34" s="191"/>
      <c r="P34" s="191" t="s">
        <v>368</v>
      </c>
      <c r="Q34" s="191"/>
      <c r="R34" s="191" t="s">
        <v>368</v>
      </c>
      <c r="S34" s="191"/>
      <c r="T34" s="191"/>
      <c r="U34" s="441"/>
      <c r="V34" s="426"/>
      <c r="W34" s="191"/>
      <c r="X34" s="191"/>
      <c r="Y34" s="191"/>
      <c r="Z34" s="191"/>
      <c r="AA34" s="427"/>
    </row>
    <row r="35" spans="1:27" s="292" customFormat="1" x14ac:dyDescent="0.25">
      <c r="A35" s="576"/>
      <c r="B35" s="54" t="str">
        <f t="shared" si="0"/>
        <v/>
      </c>
      <c r="C35" s="576" t="s">
        <v>1244</v>
      </c>
      <c r="D35" s="54">
        <f t="shared" si="1"/>
        <v>35</v>
      </c>
      <c r="E35" s="577" t="s">
        <v>312</v>
      </c>
      <c r="F35" s="576">
        <v>2</v>
      </c>
      <c r="G35" s="576"/>
      <c r="H35" s="357"/>
      <c r="I35" s="578"/>
      <c r="J35" s="579"/>
      <c r="K35" s="578"/>
      <c r="L35" s="576"/>
      <c r="M35" s="576"/>
      <c r="N35" s="576"/>
      <c r="O35" s="576"/>
      <c r="P35" s="576"/>
      <c r="Q35" s="576"/>
      <c r="R35" s="576"/>
      <c r="S35" s="576"/>
      <c r="T35" s="576"/>
      <c r="U35" s="579"/>
      <c r="V35" s="578"/>
      <c r="W35" s="576"/>
      <c r="X35" s="576"/>
      <c r="Y35" s="576"/>
      <c r="Z35" s="576"/>
      <c r="AA35" s="579"/>
    </row>
    <row r="36" spans="1:27" s="292" customFormat="1" x14ac:dyDescent="0.25">
      <c r="A36" s="580"/>
      <c r="B36" s="581" t="str">
        <f t="shared" si="0"/>
        <v/>
      </c>
      <c r="C36" s="580"/>
      <c r="D36" s="581" t="str">
        <f t="shared" si="1"/>
        <v/>
      </c>
      <c r="E36" s="592"/>
      <c r="F36" s="580"/>
      <c r="G36" s="583"/>
      <c r="H36" s="357"/>
      <c r="I36" s="584"/>
      <c r="J36" s="585"/>
      <c r="K36" s="586"/>
      <c r="L36" s="587"/>
      <c r="M36" s="587"/>
      <c r="N36" s="587"/>
      <c r="O36" s="587"/>
      <c r="P36" s="587"/>
      <c r="Q36" s="587"/>
      <c r="R36" s="587"/>
      <c r="S36" s="587"/>
      <c r="T36" s="587"/>
      <c r="U36" s="588"/>
      <c r="V36" s="589"/>
      <c r="W36" s="590"/>
      <c r="X36" s="590"/>
      <c r="Y36" s="590"/>
      <c r="Z36" s="590"/>
      <c r="AA36" s="591"/>
    </row>
    <row r="37" spans="1:27" s="292" customFormat="1" x14ac:dyDescent="0.25">
      <c r="A37" s="193" t="s">
        <v>532</v>
      </c>
      <c r="B37" s="54">
        <f t="shared" si="0"/>
        <v>11</v>
      </c>
      <c r="C37" s="193" t="s">
        <v>1210</v>
      </c>
      <c r="D37" s="54">
        <f t="shared" si="1"/>
        <v>27</v>
      </c>
      <c r="E37" s="186" t="s">
        <v>531</v>
      </c>
      <c r="F37" s="193">
        <v>28</v>
      </c>
      <c r="G37" s="193"/>
      <c r="H37" s="357"/>
      <c r="I37" s="428"/>
      <c r="J37" s="442"/>
      <c r="K37" s="428"/>
      <c r="L37" s="193"/>
      <c r="M37" s="193"/>
      <c r="N37" s="193"/>
      <c r="O37" s="193"/>
      <c r="P37" s="193"/>
      <c r="Q37" s="193"/>
      <c r="R37" s="193"/>
      <c r="S37" s="193"/>
      <c r="T37" s="193"/>
      <c r="U37" s="442"/>
      <c r="V37" s="428"/>
      <c r="W37" s="193"/>
      <c r="X37" s="193"/>
      <c r="Y37" s="193"/>
      <c r="Z37" s="193"/>
      <c r="AA37" s="429"/>
    </row>
    <row r="38" spans="1:27" s="292" customFormat="1" x14ac:dyDescent="0.25">
      <c r="A38" s="193" t="s">
        <v>532</v>
      </c>
      <c r="B38" s="54">
        <f t="shared" si="0"/>
        <v>11</v>
      </c>
      <c r="C38" s="193" t="s">
        <v>1211</v>
      </c>
      <c r="D38" s="54">
        <f t="shared" si="1"/>
        <v>21</v>
      </c>
      <c r="E38" s="186" t="s">
        <v>531</v>
      </c>
      <c r="F38" s="193">
        <v>28</v>
      </c>
      <c r="G38" s="193"/>
      <c r="H38" s="357"/>
      <c r="I38" s="428"/>
      <c r="J38" s="442"/>
      <c r="K38" s="428"/>
      <c r="L38" s="193"/>
      <c r="M38" s="193"/>
      <c r="N38" s="193"/>
      <c r="O38" s="193"/>
      <c r="P38" s="193"/>
      <c r="Q38" s="193"/>
      <c r="R38" s="193"/>
      <c r="S38" s="193"/>
      <c r="T38" s="193"/>
      <c r="U38" s="442"/>
      <c r="V38" s="428"/>
      <c r="W38" s="193"/>
      <c r="X38" s="193"/>
      <c r="Y38" s="193"/>
      <c r="Z38" s="193"/>
      <c r="AA38" s="429"/>
    </row>
    <row r="39" spans="1:27" s="292" customFormat="1" x14ac:dyDescent="0.25">
      <c r="A39" s="193" t="s">
        <v>532</v>
      </c>
      <c r="B39" s="54">
        <f t="shared" si="0"/>
        <v>11</v>
      </c>
      <c r="C39" s="193" t="s">
        <v>1212</v>
      </c>
      <c r="D39" s="54">
        <f t="shared" si="1"/>
        <v>21</v>
      </c>
      <c r="E39" s="186" t="s">
        <v>531</v>
      </c>
      <c r="F39" s="193">
        <v>14</v>
      </c>
      <c r="G39" s="193"/>
      <c r="H39" s="357"/>
      <c r="I39" s="428"/>
      <c r="J39" s="442"/>
      <c r="K39" s="428"/>
      <c r="L39" s="193"/>
      <c r="M39" s="193"/>
      <c r="N39" s="193"/>
      <c r="O39" s="193"/>
      <c r="P39" s="193"/>
      <c r="Q39" s="193"/>
      <c r="R39" s="193"/>
      <c r="S39" s="193"/>
      <c r="T39" s="193"/>
      <c r="U39" s="442"/>
      <c r="V39" s="428"/>
      <c r="W39" s="193"/>
      <c r="X39" s="193"/>
      <c r="Y39" s="193"/>
      <c r="Z39" s="193"/>
      <c r="AA39" s="429"/>
    </row>
    <row r="40" spans="1:27" s="292" customFormat="1" x14ac:dyDescent="0.25">
      <c r="A40" s="193" t="s">
        <v>532</v>
      </c>
      <c r="B40" s="54">
        <f t="shared" si="0"/>
        <v>11</v>
      </c>
      <c r="C40" s="193" t="s">
        <v>1213</v>
      </c>
      <c r="D40" s="54">
        <f t="shared" si="1"/>
        <v>32</v>
      </c>
      <c r="E40" s="186" t="s">
        <v>531</v>
      </c>
      <c r="F40" s="423"/>
      <c r="G40" s="162"/>
      <c r="H40" s="357"/>
      <c r="I40" s="428"/>
      <c r="J40" s="442"/>
      <c r="K40" s="428"/>
      <c r="L40" s="193"/>
      <c r="M40" s="193"/>
      <c r="N40" s="193"/>
      <c r="O40" s="193"/>
      <c r="P40" s="193"/>
      <c r="Q40" s="193"/>
      <c r="R40" s="193"/>
      <c r="S40" s="193"/>
      <c r="T40" s="193"/>
      <c r="U40" s="442"/>
      <c r="V40" s="428"/>
      <c r="W40" s="193"/>
      <c r="X40" s="193"/>
      <c r="Y40" s="193"/>
      <c r="Z40" s="193"/>
      <c r="AA40" s="429"/>
    </row>
    <row r="41" spans="1:27" s="292" customFormat="1" x14ac:dyDescent="0.25">
      <c r="A41" s="580"/>
      <c r="B41" s="581" t="str">
        <f t="shared" si="0"/>
        <v/>
      </c>
      <c r="C41" s="580"/>
      <c r="D41" s="581" t="str">
        <f t="shared" si="1"/>
        <v/>
      </c>
      <c r="E41" s="592"/>
      <c r="F41" s="580"/>
      <c r="G41" s="583"/>
      <c r="H41" s="357"/>
      <c r="I41" s="584"/>
      <c r="J41" s="585"/>
      <c r="K41" s="586"/>
      <c r="L41" s="587"/>
      <c r="M41" s="587"/>
      <c r="N41" s="587"/>
      <c r="O41" s="587"/>
      <c r="P41" s="587"/>
      <c r="Q41" s="587"/>
      <c r="R41" s="587"/>
      <c r="S41" s="587"/>
      <c r="T41" s="587"/>
      <c r="U41" s="588"/>
      <c r="V41" s="589"/>
      <c r="W41" s="590"/>
      <c r="X41" s="590"/>
      <c r="Y41" s="590"/>
      <c r="Z41" s="590"/>
      <c r="AA41" s="591"/>
    </row>
    <row r="42" spans="1:27" s="292" customFormat="1" x14ac:dyDescent="0.25">
      <c r="A42" s="196" t="s">
        <v>497</v>
      </c>
      <c r="B42" s="54">
        <f t="shared" si="0"/>
        <v>4</v>
      </c>
      <c r="C42" s="196" t="s">
        <v>1421</v>
      </c>
      <c r="D42" s="54">
        <f t="shared" si="1"/>
        <v>20</v>
      </c>
      <c r="E42" s="187" t="s">
        <v>370</v>
      </c>
      <c r="F42" s="196">
        <v>1</v>
      </c>
      <c r="G42" s="56"/>
      <c r="H42" s="357"/>
      <c r="I42" s="430"/>
      <c r="J42" s="443"/>
      <c r="K42" s="430"/>
      <c r="L42" s="196"/>
      <c r="M42" s="196"/>
      <c r="N42" s="196"/>
      <c r="O42" s="196"/>
      <c r="P42" s="196"/>
      <c r="Q42" s="196"/>
      <c r="R42" s="196"/>
      <c r="S42" s="196"/>
      <c r="T42" s="196"/>
      <c r="U42" s="443"/>
      <c r="V42" s="430"/>
      <c r="W42" s="196" t="s">
        <v>368</v>
      </c>
      <c r="X42" s="196"/>
      <c r="Y42" s="196"/>
      <c r="Z42" s="196"/>
      <c r="AA42" s="431"/>
    </row>
    <row r="43" spans="1:27" s="292" customFormat="1" x14ac:dyDescent="0.25">
      <c r="A43" s="576"/>
      <c r="B43" s="54" t="str">
        <f t="shared" si="0"/>
        <v/>
      </c>
      <c r="C43" s="576" t="s">
        <v>1220</v>
      </c>
      <c r="D43" s="54">
        <f t="shared" si="1"/>
        <v>28</v>
      </c>
      <c r="E43" s="577" t="s">
        <v>459</v>
      </c>
      <c r="F43" s="576">
        <v>7</v>
      </c>
      <c r="G43" s="576"/>
      <c r="H43" s="357"/>
      <c r="I43" s="578"/>
      <c r="J43" s="579"/>
      <c r="K43" s="578"/>
      <c r="L43" s="576"/>
      <c r="M43" s="576"/>
      <c r="N43" s="576"/>
      <c r="O43" s="576"/>
      <c r="P43" s="576"/>
      <c r="Q43" s="576"/>
      <c r="R43" s="576"/>
      <c r="S43" s="576"/>
      <c r="T43" s="576"/>
      <c r="U43" s="579"/>
      <c r="V43" s="578"/>
      <c r="W43" s="576"/>
      <c r="X43" s="576"/>
      <c r="Y43" s="576"/>
      <c r="Z43" s="576"/>
      <c r="AA43" s="579"/>
    </row>
    <row r="44" spans="1:27" s="292" customFormat="1" x14ac:dyDescent="0.25">
      <c r="A44" s="576"/>
      <c r="B44" s="54" t="str">
        <f t="shared" si="0"/>
        <v/>
      </c>
      <c r="C44" s="576" t="s">
        <v>1218</v>
      </c>
      <c r="D44" s="54">
        <f t="shared" si="1"/>
        <v>34</v>
      </c>
      <c r="E44" s="577" t="s">
        <v>459</v>
      </c>
      <c r="F44" s="576">
        <v>7</v>
      </c>
      <c r="G44" s="576"/>
      <c r="H44" s="357"/>
      <c r="I44" s="578"/>
      <c r="J44" s="579"/>
      <c r="K44" s="578"/>
      <c r="L44" s="576"/>
      <c r="M44" s="576"/>
      <c r="N44" s="576"/>
      <c r="O44" s="576"/>
      <c r="P44" s="576"/>
      <c r="Q44" s="576"/>
      <c r="R44" s="576"/>
      <c r="S44" s="576"/>
      <c r="T44" s="576"/>
      <c r="U44" s="579"/>
      <c r="V44" s="578"/>
      <c r="W44" s="576"/>
      <c r="X44" s="576"/>
      <c r="Y44" s="576"/>
      <c r="Z44" s="576"/>
      <c r="AA44" s="579"/>
    </row>
    <row r="45" spans="1:27" s="292" customFormat="1" x14ac:dyDescent="0.25">
      <c r="A45" s="576"/>
      <c r="B45" s="54" t="str">
        <f t="shared" si="0"/>
        <v/>
      </c>
      <c r="C45" s="576" t="s">
        <v>1219</v>
      </c>
      <c r="D45" s="54">
        <f t="shared" si="1"/>
        <v>37</v>
      </c>
      <c r="E45" s="577" t="s">
        <v>459</v>
      </c>
      <c r="F45" s="576">
        <v>7</v>
      </c>
      <c r="G45" s="576"/>
      <c r="H45" s="357"/>
      <c r="I45" s="578"/>
      <c r="J45" s="579"/>
      <c r="K45" s="578"/>
      <c r="L45" s="576"/>
      <c r="M45" s="576"/>
      <c r="N45" s="576"/>
      <c r="O45" s="576"/>
      <c r="P45" s="576"/>
      <c r="Q45" s="576"/>
      <c r="R45" s="576"/>
      <c r="S45" s="576"/>
      <c r="T45" s="576"/>
      <c r="U45" s="579"/>
      <c r="V45" s="578"/>
      <c r="W45" s="576"/>
      <c r="X45" s="576"/>
      <c r="Y45" s="576"/>
      <c r="Z45" s="576"/>
      <c r="AA45" s="579"/>
    </row>
    <row r="46" spans="1:27" s="292" customFormat="1" x14ac:dyDescent="0.25">
      <c r="A46" s="196" t="s">
        <v>497</v>
      </c>
      <c r="B46" s="54">
        <f t="shared" si="0"/>
        <v>4</v>
      </c>
      <c r="C46" s="196" t="s">
        <v>1216</v>
      </c>
      <c r="D46" s="54">
        <f t="shared" si="1"/>
        <v>14</v>
      </c>
      <c r="E46" s="187" t="s">
        <v>370</v>
      </c>
      <c r="F46" s="196">
        <v>28</v>
      </c>
      <c r="G46" s="197"/>
      <c r="H46" s="357"/>
      <c r="I46" s="430"/>
      <c r="J46" s="443"/>
      <c r="K46" s="430"/>
      <c r="L46" s="196"/>
      <c r="M46" s="196"/>
      <c r="N46" s="196"/>
      <c r="O46" s="196"/>
      <c r="P46" s="196"/>
      <c r="Q46" s="196"/>
      <c r="R46" s="196"/>
      <c r="S46" s="196"/>
      <c r="T46" s="196"/>
      <c r="U46" s="443"/>
      <c r="V46" s="430"/>
      <c r="W46" s="196"/>
      <c r="X46" s="196"/>
      <c r="Y46" s="196"/>
      <c r="Z46" s="196"/>
      <c r="AA46" s="431"/>
    </row>
    <row r="47" spans="1:27" s="292" customFormat="1" x14ac:dyDescent="0.25">
      <c r="A47" s="196" t="s">
        <v>497</v>
      </c>
      <c r="B47" s="54">
        <f t="shared" si="0"/>
        <v>4</v>
      </c>
      <c r="C47" s="196" t="s">
        <v>1217</v>
      </c>
      <c r="D47" s="54">
        <f t="shared" si="1"/>
        <v>24</v>
      </c>
      <c r="E47" s="187" t="s">
        <v>370</v>
      </c>
      <c r="F47" s="196">
        <v>14</v>
      </c>
      <c r="G47" s="197"/>
      <c r="H47" s="357"/>
      <c r="I47" s="430"/>
      <c r="J47" s="443"/>
      <c r="K47" s="430"/>
      <c r="L47" s="196"/>
      <c r="M47" s="196"/>
      <c r="N47" s="196"/>
      <c r="O47" s="196"/>
      <c r="P47" s="196"/>
      <c r="Q47" s="196"/>
      <c r="R47" s="196"/>
      <c r="S47" s="196"/>
      <c r="T47" s="196"/>
      <c r="U47" s="443"/>
      <c r="V47" s="430"/>
      <c r="W47" s="196"/>
      <c r="X47" s="196"/>
      <c r="Y47" s="196"/>
      <c r="Z47" s="196"/>
      <c r="AA47" s="431"/>
    </row>
    <row r="48" spans="1:27" s="292" customFormat="1" x14ac:dyDescent="0.25">
      <c r="A48" s="196" t="s">
        <v>497</v>
      </c>
      <c r="B48" s="54">
        <f t="shared" si="0"/>
        <v>4</v>
      </c>
      <c r="C48" s="196" t="s">
        <v>1221</v>
      </c>
      <c r="D48" s="54">
        <f t="shared" si="1"/>
        <v>14</v>
      </c>
      <c r="E48" s="187" t="s">
        <v>370</v>
      </c>
      <c r="F48" s="422"/>
      <c r="G48" s="197"/>
      <c r="H48" s="357"/>
      <c r="I48" s="430"/>
      <c r="J48" s="443"/>
      <c r="K48" s="430"/>
      <c r="L48" s="196"/>
      <c r="M48" s="196"/>
      <c r="N48" s="196"/>
      <c r="O48" s="196"/>
      <c r="P48" s="196"/>
      <c r="Q48" s="196"/>
      <c r="R48" s="196"/>
      <c r="S48" s="196"/>
      <c r="T48" s="196"/>
      <c r="U48" s="443"/>
      <c r="V48" s="430"/>
      <c r="W48" s="196"/>
      <c r="X48" s="196"/>
      <c r="Y48" s="196"/>
      <c r="Z48" s="196"/>
      <c r="AA48" s="431"/>
    </row>
    <row r="49" spans="1:27" s="292" customFormat="1" x14ac:dyDescent="0.25">
      <c r="A49" s="196" t="s">
        <v>497</v>
      </c>
      <c r="B49" s="54">
        <f t="shared" si="0"/>
        <v>4</v>
      </c>
      <c r="C49" s="196" t="s">
        <v>1422</v>
      </c>
      <c r="D49" s="54">
        <f t="shared" si="1"/>
        <v>19</v>
      </c>
      <c r="E49" s="187" t="s">
        <v>370</v>
      </c>
      <c r="F49" s="196">
        <v>1</v>
      </c>
      <c r="G49" s="197"/>
      <c r="H49" s="357"/>
      <c r="I49" s="430"/>
      <c r="J49" s="443"/>
      <c r="K49" s="430"/>
      <c r="L49" s="196"/>
      <c r="M49" s="196"/>
      <c r="N49" s="196"/>
      <c r="O49" s="196"/>
      <c r="P49" s="196"/>
      <c r="Q49" s="196"/>
      <c r="R49" s="196"/>
      <c r="S49" s="196"/>
      <c r="T49" s="196"/>
      <c r="U49" s="443"/>
      <c r="V49" s="430"/>
      <c r="W49" s="196"/>
      <c r="X49" s="196"/>
      <c r="Y49" s="196"/>
      <c r="Z49" s="196"/>
      <c r="AA49" s="431"/>
    </row>
    <row r="50" spans="1:27" s="292" customFormat="1" x14ac:dyDescent="0.25">
      <c r="A50" s="196" t="s">
        <v>497</v>
      </c>
      <c r="B50" s="54">
        <f t="shared" si="0"/>
        <v>4</v>
      </c>
      <c r="C50" s="196" t="s">
        <v>1588</v>
      </c>
      <c r="D50" s="54">
        <f t="shared" si="1"/>
        <v>15</v>
      </c>
      <c r="E50" s="187" t="s">
        <v>370</v>
      </c>
      <c r="F50" s="196">
        <v>7</v>
      </c>
      <c r="G50" s="197"/>
      <c r="H50" s="357"/>
      <c r="I50" s="430"/>
      <c r="J50" s="443"/>
      <c r="K50" s="430"/>
      <c r="L50" s="196" t="s">
        <v>368</v>
      </c>
      <c r="M50" s="196" t="s">
        <v>368</v>
      </c>
      <c r="N50" s="196"/>
      <c r="O50" s="196"/>
      <c r="P50" s="196"/>
      <c r="Q50" s="196"/>
      <c r="R50" s="196"/>
      <c r="S50" s="196"/>
      <c r="T50" s="196"/>
      <c r="U50" s="443"/>
      <c r="V50" s="430"/>
      <c r="W50" s="196"/>
      <c r="X50" s="196"/>
      <c r="Y50" s="196"/>
      <c r="Z50" s="196"/>
      <c r="AA50" s="431"/>
    </row>
    <row r="51" spans="1:27" s="292" customFormat="1" x14ac:dyDescent="0.25">
      <c r="A51" s="576"/>
      <c r="B51" s="54" t="str">
        <f t="shared" si="0"/>
        <v/>
      </c>
      <c r="C51" s="576" t="s">
        <v>1228</v>
      </c>
      <c r="D51" s="54">
        <f t="shared" si="1"/>
        <v>22</v>
      </c>
      <c r="E51" s="577" t="s">
        <v>459</v>
      </c>
      <c r="F51" s="576">
        <v>7</v>
      </c>
      <c r="G51" s="576"/>
      <c r="H51" s="357"/>
      <c r="I51" s="578"/>
      <c r="J51" s="579"/>
      <c r="K51" s="578"/>
      <c r="L51" s="576"/>
      <c r="M51" s="576"/>
      <c r="N51" s="576"/>
      <c r="O51" s="576"/>
      <c r="P51" s="576"/>
      <c r="Q51" s="576"/>
      <c r="R51" s="576"/>
      <c r="S51" s="576"/>
      <c r="T51" s="576"/>
      <c r="U51" s="579"/>
      <c r="V51" s="578"/>
      <c r="W51" s="576"/>
      <c r="X51" s="576"/>
      <c r="Y51" s="576"/>
      <c r="Z51" s="576"/>
      <c r="AA51" s="579"/>
    </row>
    <row r="52" spans="1:27" s="292" customFormat="1" x14ac:dyDescent="0.25">
      <c r="A52" s="576"/>
      <c r="B52" s="54" t="str">
        <f t="shared" si="0"/>
        <v/>
      </c>
      <c r="C52" s="576" t="s">
        <v>1226</v>
      </c>
      <c r="D52" s="54">
        <f t="shared" si="1"/>
        <v>33</v>
      </c>
      <c r="E52" s="577" t="s">
        <v>459</v>
      </c>
      <c r="F52" s="576">
        <v>7</v>
      </c>
      <c r="G52" s="576"/>
      <c r="H52" s="357"/>
      <c r="I52" s="578"/>
      <c r="J52" s="579"/>
      <c r="K52" s="578"/>
      <c r="L52" s="576"/>
      <c r="M52" s="576"/>
      <c r="N52" s="576"/>
      <c r="O52" s="576"/>
      <c r="P52" s="576"/>
      <c r="Q52" s="576"/>
      <c r="R52" s="576"/>
      <c r="S52" s="576"/>
      <c r="T52" s="576"/>
      <c r="U52" s="579"/>
      <c r="V52" s="578"/>
      <c r="W52" s="576"/>
      <c r="X52" s="576"/>
      <c r="Y52" s="576"/>
      <c r="Z52" s="576"/>
      <c r="AA52" s="579"/>
    </row>
    <row r="53" spans="1:27" s="292" customFormat="1" x14ac:dyDescent="0.25">
      <c r="A53" s="196" t="s">
        <v>497</v>
      </c>
      <c r="B53" s="54">
        <f t="shared" si="0"/>
        <v>4</v>
      </c>
      <c r="C53" s="196" t="s">
        <v>1589</v>
      </c>
      <c r="D53" s="54">
        <f t="shared" si="1"/>
        <v>20</v>
      </c>
      <c r="E53" s="187" t="s">
        <v>370</v>
      </c>
      <c r="F53" s="196">
        <v>7</v>
      </c>
      <c r="G53" s="197"/>
      <c r="H53" s="357"/>
      <c r="I53" s="430"/>
      <c r="J53" s="443"/>
      <c r="K53" s="430"/>
      <c r="L53" s="196"/>
      <c r="M53" s="196"/>
      <c r="N53" s="196"/>
      <c r="O53" s="196"/>
      <c r="P53" s="196" t="s">
        <v>368</v>
      </c>
      <c r="Q53" s="196"/>
      <c r="R53" s="196" t="s">
        <v>368</v>
      </c>
      <c r="S53" s="196"/>
      <c r="T53" s="196"/>
      <c r="U53" s="443"/>
      <c r="V53" s="430"/>
      <c r="W53" s="196"/>
      <c r="X53" s="196"/>
      <c r="Y53" s="196"/>
      <c r="Z53" s="196"/>
      <c r="AA53" s="431"/>
    </row>
    <row r="54" spans="1:27" s="292" customFormat="1" x14ac:dyDescent="0.25">
      <c r="A54" s="576"/>
      <c r="B54" s="54" t="str">
        <f t="shared" si="0"/>
        <v/>
      </c>
      <c r="C54" s="576" t="s">
        <v>1227</v>
      </c>
      <c r="D54" s="54">
        <f t="shared" si="1"/>
        <v>36</v>
      </c>
      <c r="E54" s="577" t="s">
        <v>459</v>
      </c>
      <c r="F54" s="576">
        <v>7</v>
      </c>
      <c r="G54" s="576"/>
      <c r="H54" s="357"/>
      <c r="I54" s="578"/>
      <c r="J54" s="579"/>
      <c r="K54" s="578"/>
      <c r="L54" s="576"/>
      <c r="M54" s="576"/>
      <c r="N54" s="576"/>
      <c r="O54" s="576"/>
      <c r="P54" s="576"/>
      <c r="Q54" s="576"/>
      <c r="R54" s="576"/>
      <c r="S54" s="576"/>
      <c r="T54" s="576"/>
      <c r="U54" s="579"/>
      <c r="V54" s="578"/>
      <c r="W54" s="576"/>
      <c r="X54" s="576"/>
      <c r="Y54" s="576"/>
      <c r="Z54" s="576"/>
      <c r="AA54" s="579"/>
    </row>
    <row r="55" spans="1:27" s="292" customFormat="1" x14ac:dyDescent="0.25">
      <c r="A55" s="576"/>
      <c r="B55" s="54" t="str">
        <f t="shared" si="0"/>
        <v/>
      </c>
      <c r="C55" s="576" t="s">
        <v>1223</v>
      </c>
      <c r="D55" s="54">
        <f t="shared" si="1"/>
        <v>13</v>
      </c>
      <c r="E55" s="577" t="s">
        <v>459</v>
      </c>
      <c r="F55" s="576">
        <v>28</v>
      </c>
      <c r="G55" s="576"/>
      <c r="H55" s="357"/>
      <c r="I55" s="578"/>
      <c r="J55" s="579"/>
      <c r="K55" s="578"/>
      <c r="L55" s="576"/>
      <c r="M55" s="576"/>
      <c r="N55" s="576"/>
      <c r="O55" s="576"/>
      <c r="P55" s="576"/>
      <c r="Q55" s="576"/>
      <c r="R55" s="576"/>
      <c r="S55" s="576"/>
      <c r="T55" s="576"/>
      <c r="U55" s="579"/>
      <c r="V55" s="578"/>
      <c r="W55" s="576"/>
      <c r="X55" s="576"/>
      <c r="Y55" s="576"/>
      <c r="Z55" s="576"/>
      <c r="AA55" s="579"/>
    </row>
    <row r="56" spans="1:27" s="292" customFormat="1" x14ac:dyDescent="0.25">
      <c r="A56" s="576"/>
      <c r="B56" s="54" t="str">
        <f t="shared" si="0"/>
        <v/>
      </c>
      <c r="C56" s="576" t="s">
        <v>1225</v>
      </c>
      <c r="D56" s="54">
        <f t="shared" si="1"/>
        <v>23</v>
      </c>
      <c r="E56" s="577" t="s">
        <v>459</v>
      </c>
      <c r="F56" s="576">
        <v>14</v>
      </c>
      <c r="G56" s="576"/>
      <c r="H56" s="357"/>
      <c r="I56" s="578"/>
      <c r="J56" s="579"/>
      <c r="K56" s="578"/>
      <c r="L56" s="576"/>
      <c r="M56" s="576"/>
      <c r="N56" s="576"/>
      <c r="O56" s="576"/>
      <c r="P56" s="576"/>
      <c r="Q56" s="576"/>
      <c r="R56" s="576"/>
      <c r="S56" s="576"/>
      <c r="T56" s="576"/>
      <c r="U56" s="579"/>
      <c r="V56" s="578"/>
      <c r="W56" s="576"/>
      <c r="X56" s="576"/>
      <c r="Y56" s="576"/>
      <c r="Z56" s="576"/>
      <c r="AA56" s="579"/>
    </row>
    <row r="57" spans="1:27" s="292" customFormat="1" x14ac:dyDescent="0.25">
      <c r="A57" s="196" t="s">
        <v>497</v>
      </c>
      <c r="B57" s="54">
        <f t="shared" si="0"/>
        <v>4</v>
      </c>
      <c r="C57" s="196" t="s">
        <v>1590</v>
      </c>
      <c r="D57" s="54">
        <f t="shared" si="1"/>
        <v>14</v>
      </c>
      <c r="E57" s="187" t="s">
        <v>370</v>
      </c>
      <c r="F57" s="196">
        <v>14</v>
      </c>
      <c r="G57" s="197"/>
      <c r="H57" s="357"/>
      <c r="I57" s="430"/>
      <c r="J57" s="443"/>
      <c r="K57" s="430"/>
      <c r="L57" s="196"/>
      <c r="M57" s="196"/>
      <c r="N57" s="196"/>
      <c r="O57" s="196"/>
      <c r="P57" s="196"/>
      <c r="Q57" s="196" t="s">
        <v>368</v>
      </c>
      <c r="R57" s="196"/>
      <c r="S57" s="196" t="s">
        <v>368</v>
      </c>
      <c r="T57" s="196"/>
      <c r="U57" s="443"/>
      <c r="V57" s="430"/>
      <c r="W57" s="196"/>
      <c r="X57" s="196"/>
      <c r="Y57" s="196"/>
      <c r="Z57" s="196"/>
      <c r="AA57" s="431"/>
    </row>
    <row r="58" spans="1:27" s="292" customFormat="1" x14ac:dyDescent="0.25">
      <c r="A58" s="196" t="s">
        <v>497</v>
      </c>
      <c r="B58" s="54">
        <f t="shared" si="0"/>
        <v>4</v>
      </c>
      <c r="C58" s="196" t="s">
        <v>1591</v>
      </c>
      <c r="D58" s="54">
        <f t="shared" si="1"/>
        <v>24</v>
      </c>
      <c r="E58" s="187" t="s">
        <v>370</v>
      </c>
      <c r="F58" s="422"/>
      <c r="G58" s="197"/>
      <c r="H58" s="357"/>
      <c r="I58" s="430"/>
      <c r="J58" s="443"/>
      <c r="K58" s="430"/>
      <c r="L58" s="196"/>
      <c r="M58" s="196"/>
      <c r="N58" s="196"/>
      <c r="O58" s="196"/>
      <c r="P58" s="196"/>
      <c r="Q58" s="196"/>
      <c r="R58" s="196"/>
      <c r="S58" s="196"/>
      <c r="T58" s="196"/>
      <c r="U58" s="443"/>
      <c r="V58" s="430"/>
      <c r="W58" s="196"/>
      <c r="X58" s="196"/>
      <c r="Y58" s="196"/>
      <c r="Z58" s="196"/>
      <c r="AA58" s="431"/>
    </row>
    <row r="59" spans="1:27" s="292" customFormat="1" x14ac:dyDescent="0.25">
      <c r="A59" s="196" t="s">
        <v>497</v>
      </c>
      <c r="B59" s="54">
        <f t="shared" si="0"/>
        <v>4</v>
      </c>
      <c r="C59" s="196" t="s">
        <v>1592</v>
      </c>
      <c r="D59" s="54">
        <f t="shared" si="1"/>
        <v>14</v>
      </c>
      <c r="E59" s="187" t="s">
        <v>370</v>
      </c>
      <c r="F59" s="196">
        <v>14</v>
      </c>
      <c r="G59" s="197"/>
      <c r="H59" s="357"/>
      <c r="I59" s="430"/>
      <c r="J59" s="443"/>
      <c r="K59" s="430"/>
      <c r="L59" s="196"/>
      <c r="M59" s="196"/>
      <c r="N59" s="196"/>
      <c r="O59" s="196"/>
      <c r="P59" s="196"/>
      <c r="Q59" s="196"/>
      <c r="R59" s="196"/>
      <c r="S59" s="196"/>
      <c r="T59" s="196"/>
      <c r="U59" s="443"/>
      <c r="V59" s="430"/>
      <c r="W59" s="196"/>
      <c r="X59" s="196"/>
      <c r="Y59" s="196"/>
      <c r="Z59" s="196"/>
      <c r="AA59" s="431"/>
    </row>
    <row r="60" spans="1:27" s="292" customFormat="1" x14ac:dyDescent="0.25">
      <c r="A60" s="576"/>
      <c r="B60" s="54" t="str">
        <f t="shared" si="0"/>
        <v/>
      </c>
      <c r="C60" s="576" t="s">
        <v>1222</v>
      </c>
      <c r="D60" s="54">
        <f t="shared" si="1"/>
        <v>26</v>
      </c>
      <c r="E60" s="577" t="s">
        <v>459</v>
      </c>
      <c r="F60" s="576">
        <v>14</v>
      </c>
      <c r="G60" s="576"/>
      <c r="H60" s="357"/>
      <c r="I60" s="578"/>
      <c r="J60" s="579"/>
      <c r="K60" s="578"/>
      <c r="L60" s="576"/>
      <c r="M60" s="576"/>
      <c r="N60" s="576"/>
      <c r="O60" s="576"/>
      <c r="P60" s="576"/>
      <c r="Q60" s="576"/>
      <c r="R60" s="576"/>
      <c r="S60" s="576"/>
      <c r="T60" s="576"/>
      <c r="U60" s="579"/>
      <c r="V60" s="578"/>
      <c r="W60" s="576"/>
      <c r="X60" s="576"/>
      <c r="Y60" s="576"/>
      <c r="Z60" s="576"/>
      <c r="AA60" s="579"/>
    </row>
    <row r="61" spans="1:27" s="292" customFormat="1" x14ac:dyDescent="0.25">
      <c r="A61" s="576"/>
      <c r="B61" s="54" t="str">
        <f t="shared" si="0"/>
        <v/>
      </c>
      <c r="C61" s="576" t="s">
        <v>1224</v>
      </c>
      <c r="D61" s="54">
        <f t="shared" si="1"/>
        <v>23</v>
      </c>
      <c r="E61" s="577" t="s">
        <v>459</v>
      </c>
      <c r="F61" s="576">
        <v>14</v>
      </c>
      <c r="G61" s="576"/>
      <c r="H61" s="357"/>
      <c r="I61" s="578"/>
      <c r="J61" s="579"/>
      <c r="K61" s="578"/>
      <c r="L61" s="576"/>
      <c r="M61" s="576"/>
      <c r="N61" s="576"/>
      <c r="O61" s="576"/>
      <c r="P61" s="576"/>
      <c r="Q61" s="576"/>
      <c r="R61" s="576"/>
      <c r="S61" s="576"/>
      <c r="T61" s="576"/>
      <c r="U61" s="579"/>
      <c r="V61" s="578"/>
      <c r="W61" s="576"/>
      <c r="X61" s="576"/>
      <c r="Y61" s="576"/>
      <c r="Z61" s="576"/>
      <c r="AA61" s="579"/>
    </row>
    <row r="62" spans="1:27" s="292" customFormat="1" x14ac:dyDescent="0.25">
      <c r="A62" s="580"/>
      <c r="B62" s="54" t="str">
        <f t="shared" si="0"/>
        <v/>
      </c>
      <c r="C62" s="580"/>
      <c r="D62" s="581" t="str">
        <f t="shared" si="1"/>
        <v/>
      </c>
      <c r="E62" s="592"/>
      <c r="F62" s="580"/>
      <c r="G62" s="583"/>
      <c r="H62" s="357"/>
      <c r="I62" s="584"/>
      <c r="J62" s="585"/>
      <c r="K62" s="586"/>
      <c r="L62" s="587"/>
      <c r="M62" s="587"/>
      <c r="N62" s="587"/>
      <c r="O62" s="587"/>
      <c r="P62" s="587"/>
      <c r="Q62" s="587"/>
      <c r="R62" s="587"/>
      <c r="S62" s="587"/>
      <c r="T62" s="587"/>
      <c r="U62" s="588"/>
      <c r="V62" s="589"/>
      <c r="W62" s="590"/>
      <c r="X62" s="590"/>
      <c r="Y62" s="590"/>
      <c r="Z62" s="590"/>
      <c r="AA62" s="591"/>
    </row>
    <row r="63" spans="1:27" s="292" customFormat="1" x14ac:dyDescent="0.25">
      <c r="A63" s="185" t="s">
        <v>332</v>
      </c>
      <c r="B63" s="54">
        <f t="shared" si="0"/>
        <v>3</v>
      </c>
      <c r="C63" s="185" t="s">
        <v>1257</v>
      </c>
      <c r="D63" s="54">
        <f t="shared" si="1"/>
        <v>13</v>
      </c>
      <c r="E63" s="190" t="s">
        <v>372</v>
      </c>
      <c r="F63" s="185">
        <v>1</v>
      </c>
      <c r="G63" s="278"/>
      <c r="H63" s="357"/>
      <c r="I63" s="432"/>
      <c r="J63" s="444"/>
      <c r="K63" s="432"/>
      <c r="L63" s="185"/>
      <c r="M63" s="185"/>
      <c r="N63" s="185"/>
      <c r="O63" s="185"/>
      <c r="P63" s="185"/>
      <c r="Q63" s="185"/>
      <c r="R63" s="185"/>
      <c r="S63" s="185"/>
      <c r="T63" s="185"/>
      <c r="U63" s="444"/>
      <c r="V63" s="432"/>
      <c r="W63" s="185"/>
      <c r="X63" s="185"/>
      <c r="Y63" s="185"/>
      <c r="Z63" s="185"/>
      <c r="AA63" s="433"/>
    </row>
    <row r="64" spans="1:27" s="292" customFormat="1" x14ac:dyDescent="0.25">
      <c r="A64" s="185" t="s">
        <v>332</v>
      </c>
      <c r="B64" s="54"/>
      <c r="C64" s="185" t="s">
        <v>1593</v>
      </c>
      <c r="D64" s="54"/>
      <c r="E64" s="190" t="s">
        <v>372</v>
      </c>
      <c r="F64" s="185">
        <v>1</v>
      </c>
      <c r="G64" s="278"/>
      <c r="H64" s="357"/>
      <c r="I64" s="432"/>
      <c r="J64" s="444"/>
      <c r="K64" s="432"/>
      <c r="L64" s="185"/>
      <c r="M64" s="185"/>
      <c r="N64" s="185"/>
      <c r="O64" s="185"/>
      <c r="P64" s="185"/>
      <c r="Q64" s="185"/>
      <c r="R64" s="185"/>
      <c r="S64" s="185"/>
      <c r="T64" s="185"/>
      <c r="U64" s="444"/>
      <c r="V64" s="432"/>
      <c r="W64" s="185"/>
      <c r="X64" s="185"/>
      <c r="Y64" s="185"/>
      <c r="Z64" s="185"/>
      <c r="AA64" s="433"/>
    </row>
    <row r="65" spans="1:27" s="292" customFormat="1" x14ac:dyDescent="0.25">
      <c r="A65" s="185" t="s">
        <v>332</v>
      </c>
      <c r="B65" s="54">
        <f t="shared" si="0"/>
        <v>3</v>
      </c>
      <c r="C65" s="185" t="s">
        <v>1256</v>
      </c>
      <c r="D65" s="54">
        <f t="shared" si="1"/>
        <v>14</v>
      </c>
      <c r="E65" s="190" t="s">
        <v>372</v>
      </c>
      <c r="F65" s="185">
        <v>9</v>
      </c>
      <c r="G65" s="185"/>
      <c r="H65" s="357"/>
      <c r="I65" s="432"/>
      <c r="J65" s="444"/>
      <c r="K65" s="432"/>
      <c r="L65" s="185" t="s">
        <v>368</v>
      </c>
      <c r="M65" s="185" t="s">
        <v>368</v>
      </c>
      <c r="N65" s="185"/>
      <c r="O65" s="185"/>
      <c r="P65" s="185"/>
      <c r="Q65" s="185"/>
      <c r="R65" s="185"/>
      <c r="S65" s="185"/>
      <c r="T65" s="185"/>
      <c r="U65" s="444"/>
      <c r="V65" s="432"/>
      <c r="W65" s="185"/>
      <c r="X65" s="185"/>
      <c r="Y65" s="185"/>
      <c r="Z65" s="185"/>
      <c r="AA65" s="433"/>
    </row>
    <row r="66" spans="1:27" s="292" customFormat="1" x14ac:dyDescent="0.25">
      <c r="A66" s="185" t="s">
        <v>1427</v>
      </c>
      <c r="B66" s="54">
        <f t="shared" si="0"/>
        <v>23</v>
      </c>
      <c r="C66" s="185" t="s">
        <v>1255</v>
      </c>
      <c r="D66" s="54">
        <f t="shared" si="1"/>
        <v>20</v>
      </c>
      <c r="E66" s="190" t="s">
        <v>372</v>
      </c>
      <c r="F66" s="56">
        <v>14</v>
      </c>
      <c r="G66" s="185"/>
      <c r="H66" s="357"/>
      <c r="I66" s="432"/>
      <c r="J66" s="444"/>
      <c r="K66" s="432"/>
      <c r="L66" s="185"/>
      <c r="M66" s="185"/>
      <c r="N66" s="185"/>
      <c r="O66" s="185"/>
      <c r="P66" s="185" t="s">
        <v>368</v>
      </c>
      <c r="Q66" s="185"/>
      <c r="R66" s="185" t="s">
        <v>368</v>
      </c>
      <c r="S66" s="185"/>
      <c r="T66" s="185"/>
      <c r="U66" s="444"/>
      <c r="V66" s="432"/>
      <c r="W66" s="185"/>
      <c r="X66" s="185"/>
      <c r="Y66" s="185"/>
      <c r="Z66" s="185"/>
      <c r="AA66" s="433"/>
    </row>
    <row r="67" spans="1:27" s="292" customFormat="1" x14ac:dyDescent="0.25">
      <c r="A67" s="185" t="s">
        <v>332</v>
      </c>
      <c r="B67" s="54">
        <f t="shared" si="0"/>
        <v>3</v>
      </c>
      <c r="C67" s="185" t="s">
        <v>1594</v>
      </c>
      <c r="D67" s="54">
        <f t="shared" si="1"/>
        <v>14</v>
      </c>
      <c r="E67" s="190" t="s">
        <v>372</v>
      </c>
      <c r="F67" s="56"/>
      <c r="G67" s="185"/>
      <c r="H67" s="357"/>
      <c r="I67" s="432"/>
      <c r="J67" s="444"/>
      <c r="K67" s="432"/>
      <c r="L67" s="185"/>
      <c r="M67" s="185"/>
      <c r="N67" s="185"/>
      <c r="O67" s="185"/>
      <c r="P67" s="185"/>
      <c r="Q67" s="185"/>
      <c r="R67" s="185"/>
      <c r="S67" s="185"/>
      <c r="T67" s="185"/>
      <c r="U67" s="444"/>
      <c r="V67" s="432"/>
      <c r="W67" s="185"/>
      <c r="X67" s="185"/>
      <c r="Y67" s="185"/>
      <c r="Z67" s="185"/>
      <c r="AA67" s="433"/>
    </row>
    <row r="68" spans="1:27" s="292" customFormat="1" x14ac:dyDescent="0.25">
      <c r="A68" s="185" t="s">
        <v>332</v>
      </c>
      <c r="B68" s="54">
        <f t="shared" si="0"/>
        <v>3</v>
      </c>
      <c r="C68" s="185" t="s">
        <v>1595</v>
      </c>
      <c r="D68" s="54">
        <f t="shared" si="1"/>
        <v>24</v>
      </c>
      <c r="E68" s="190" t="s">
        <v>372</v>
      </c>
      <c r="F68" s="56"/>
      <c r="G68" s="185"/>
      <c r="H68" s="357"/>
      <c r="I68" s="432"/>
      <c r="J68" s="444"/>
      <c r="K68" s="432"/>
      <c r="L68" s="185"/>
      <c r="M68" s="185"/>
      <c r="N68" s="185"/>
      <c r="O68" s="185"/>
      <c r="P68" s="185"/>
      <c r="Q68" s="185"/>
      <c r="R68" s="185"/>
      <c r="S68" s="185"/>
      <c r="T68" s="185"/>
      <c r="U68" s="444"/>
      <c r="V68" s="432"/>
      <c r="W68" s="185"/>
      <c r="X68" s="185"/>
      <c r="Y68" s="185"/>
      <c r="Z68" s="185"/>
      <c r="AA68" s="433"/>
    </row>
    <row r="69" spans="1:27" s="292" customFormat="1" x14ac:dyDescent="0.25">
      <c r="A69" s="185" t="s">
        <v>332</v>
      </c>
      <c r="B69" s="54">
        <f t="shared" si="0"/>
        <v>3</v>
      </c>
      <c r="C69" s="185" t="s">
        <v>1253</v>
      </c>
      <c r="D69" s="54">
        <f t="shared" si="1"/>
        <v>14</v>
      </c>
      <c r="E69" s="190" t="s">
        <v>372</v>
      </c>
      <c r="F69" s="56">
        <v>23</v>
      </c>
      <c r="G69" s="185"/>
      <c r="H69" s="357"/>
      <c r="I69" s="432"/>
      <c r="J69" s="444"/>
      <c r="K69" s="432"/>
      <c r="L69" s="185"/>
      <c r="M69" s="185"/>
      <c r="N69" s="185"/>
      <c r="O69" s="185"/>
      <c r="P69" s="185"/>
      <c r="Q69" s="185" t="s">
        <v>368</v>
      </c>
      <c r="R69" s="185"/>
      <c r="S69" s="185" t="s">
        <v>368</v>
      </c>
      <c r="T69" s="185"/>
      <c r="U69" s="444"/>
      <c r="V69" s="432"/>
      <c r="W69" s="185"/>
      <c r="X69" s="185"/>
      <c r="Y69" s="185"/>
      <c r="Z69" s="185"/>
      <c r="AA69" s="433"/>
    </row>
    <row r="70" spans="1:27" s="292" customFormat="1" x14ac:dyDescent="0.25">
      <c r="A70" s="185" t="s">
        <v>332</v>
      </c>
      <c r="B70" s="54">
        <f t="shared" si="0"/>
        <v>3</v>
      </c>
      <c r="C70" s="185" t="s">
        <v>1254</v>
      </c>
      <c r="D70" s="54">
        <f t="shared" si="1"/>
        <v>22</v>
      </c>
      <c r="E70" s="190" t="s">
        <v>372</v>
      </c>
      <c r="F70" s="185">
        <v>10</v>
      </c>
      <c r="G70" s="185"/>
      <c r="H70" s="357"/>
      <c r="I70" s="432"/>
      <c r="J70" s="444"/>
      <c r="K70" s="432"/>
      <c r="L70" s="185"/>
      <c r="M70" s="185"/>
      <c r="N70" s="185" t="s">
        <v>368</v>
      </c>
      <c r="O70" s="185" t="s">
        <v>368</v>
      </c>
      <c r="P70" s="185"/>
      <c r="Q70" s="185"/>
      <c r="R70" s="185"/>
      <c r="S70" s="185"/>
      <c r="T70" s="185"/>
      <c r="U70" s="444"/>
      <c r="V70" s="432"/>
      <c r="W70" s="185"/>
      <c r="X70" s="185"/>
      <c r="Y70" s="185"/>
      <c r="Z70" s="185"/>
      <c r="AA70" s="433"/>
    </row>
    <row r="71" spans="1:27" s="292" customFormat="1" x14ac:dyDescent="0.25">
      <c r="A71" s="185" t="s">
        <v>332</v>
      </c>
      <c r="B71" s="54">
        <f t="shared" si="0"/>
        <v>3</v>
      </c>
      <c r="C71" s="185" t="s">
        <v>1186</v>
      </c>
      <c r="D71" s="54">
        <f t="shared" si="1"/>
        <v>12</v>
      </c>
      <c r="E71" s="190" t="s">
        <v>372</v>
      </c>
      <c r="F71" s="56">
        <v>23</v>
      </c>
      <c r="G71" s="185"/>
      <c r="H71" s="357"/>
      <c r="I71" s="432"/>
      <c r="J71" s="444"/>
      <c r="K71" s="432" t="s">
        <v>368</v>
      </c>
      <c r="L71" s="185"/>
      <c r="M71" s="185"/>
      <c r="N71" s="185"/>
      <c r="O71" s="185"/>
      <c r="P71" s="185"/>
      <c r="Q71" s="185"/>
      <c r="R71" s="185"/>
      <c r="S71" s="185"/>
      <c r="T71" s="185"/>
      <c r="U71" s="444"/>
      <c r="V71" s="432"/>
      <c r="W71" s="185"/>
      <c r="X71" s="185"/>
      <c r="Y71" s="185"/>
      <c r="Z71" s="185"/>
      <c r="AA71" s="433"/>
    </row>
    <row r="72" spans="1:27" s="292" customFormat="1" x14ac:dyDescent="0.25">
      <c r="A72" s="185" t="s">
        <v>332</v>
      </c>
      <c r="B72" s="54">
        <f t="shared" si="0"/>
        <v>3</v>
      </c>
      <c r="C72" s="185" t="s">
        <v>1193</v>
      </c>
      <c r="D72" s="54">
        <f t="shared" si="1"/>
        <v>12</v>
      </c>
      <c r="E72" s="190" t="s">
        <v>372</v>
      </c>
      <c r="F72" s="56">
        <v>23</v>
      </c>
      <c r="G72" s="185"/>
      <c r="H72" s="357"/>
      <c r="I72" s="432"/>
      <c r="J72" s="444"/>
      <c r="K72" s="432"/>
      <c r="L72" s="185"/>
      <c r="M72" s="185"/>
      <c r="N72" s="185"/>
      <c r="O72" s="185"/>
      <c r="P72" s="185"/>
      <c r="Q72" s="185"/>
      <c r="R72" s="185"/>
      <c r="S72" s="185"/>
      <c r="T72" s="185" t="s">
        <v>368</v>
      </c>
      <c r="U72" s="444"/>
      <c r="V72" s="432"/>
      <c r="W72" s="185"/>
      <c r="X72" s="185"/>
      <c r="Y72" s="185"/>
      <c r="Z72" s="185"/>
      <c r="AA72" s="433"/>
    </row>
    <row r="73" spans="1:27" s="292" customFormat="1" x14ac:dyDescent="0.25">
      <c r="A73" s="185" t="s">
        <v>332</v>
      </c>
      <c r="B73" s="54">
        <f t="shared" si="0"/>
        <v>3</v>
      </c>
      <c r="C73" s="185" t="s">
        <v>1258</v>
      </c>
      <c r="D73" s="54">
        <f t="shared" si="1"/>
        <v>21</v>
      </c>
      <c r="E73" s="190" t="s">
        <v>372</v>
      </c>
      <c r="F73" s="56">
        <v>23</v>
      </c>
      <c r="G73" s="185"/>
      <c r="H73" s="357"/>
      <c r="I73" s="432"/>
      <c r="J73" s="444"/>
      <c r="K73" s="432"/>
      <c r="L73" s="185"/>
      <c r="M73" s="185"/>
      <c r="N73" s="185"/>
      <c r="O73" s="185"/>
      <c r="P73" s="185"/>
      <c r="Q73" s="185"/>
      <c r="R73" s="185"/>
      <c r="S73" s="185"/>
      <c r="T73" s="185"/>
      <c r="U73" s="444" t="s">
        <v>368</v>
      </c>
      <c r="V73" s="432"/>
      <c r="W73" s="185"/>
      <c r="X73" s="185"/>
      <c r="Y73" s="185"/>
      <c r="Z73" s="185" t="s">
        <v>368</v>
      </c>
      <c r="AA73" s="433"/>
    </row>
    <row r="74" spans="1:27" s="292" customFormat="1" x14ac:dyDescent="0.25">
      <c r="A74" s="185" t="s">
        <v>332</v>
      </c>
      <c r="B74" s="54">
        <f t="shared" si="0"/>
        <v>3</v>
      </c>
      <c r="C74" s="185" t="s">
        <v>339</v>
      </c>
      <c r="D74" s="54">
        <f t="shared" si="1"/>
        <v>11</v>
      </c>
      <c r="E74" s="190" t="s">
        <v>372</v>
      </c>
      <c r="F74" s="56">
        <v>23</v>
      </c>
      <c r="G74" s="185"/>
      <c r="H74" s="357"/>
      <c r="I74" s="432"/>
      <c r="J74" s="444"/>
      <c r="K74" s="432" t="s">
        <v>368</v>
      </c>
      <c r="L74" s="185"/>
      <c r="M74" s="185"/>
      <c r="N74" s="185"/>
      <c r="O74" s="185"/>
      <c r="P74" s="185"/>
      <c r="Q74" s="185"/>
      <c r="R74" s="185"/>
      <c r="S74" s="185"/>
      <c r="T74" s="185"/>
      <c r="U74" s="444"/>
      <c r="V74" s="432"/>
      <c r="W74" s="185"/>
      <c r="X74" s="185"/>
      <c r="Y74" s="185"/>
      <c r="Z74" s="185"/>
      <c r="AA74" s="433"/>
    </row>
    <row r="75" spans="1:27" s="292" customFormat="1" x14ac:dyDescent="0.25">
      <c r="A75" s="580"/>
      <c r="B75" s="581" t="str">
        <f t="shared" si="0"/>
        <v/>
      </c>
      <c r="C75" s="580"/>
      <c r="D75" s="581" t="str">
        <f t="shared" si="1"/>
        <v/>
      </c>
      <c r="E75" s="592"/>
      <c r="F75" s="580"/>
      <c r="G75" s="583"/>
      <c r="H75" s="357"/>
      <c r="I75" s="584"/>
      <c r="J75" s="585"/>
      <c r="K75" s="586"/>
      <c r="L75" s="587"/>
      <c r="M75" s="587"/>
      <c r="N75" s="587"/>
      <c r="O75" s="587"/>
      <c r="P75" s="587"/>
      <c r="Q75" s="587"/>
      <c r="R75" s="587"/>
      <c r="S75" s="587"/>
      <c r="T75" s="587"/>
      <c r="U75" s="588"/>
      <c r="V75" s="589"/>
      <c r="W75" s="590"/>
      <c r="X75" s="590"/>
      <c r="Y75" s="590"/>
      <c r="Z75" s="590"/>
      <c r="AA75" s="591"/>
    </row>
    <row r="76" spans="1:27" s="292" customFormat="1" x14ac:dyDescent="0.25">
      <c r="A76" s="194" t="s">
        <v>264</v>
      </c>
      <c r="B76" s="54">
        <f t="shared" si="0"/>
        <v>8</v>
      </c>
      <c r="C76" s="194" t="s">
        <v>1259</v>
      </c>
      <c r="D76" s="54">
        <f>IF(C76&lt;&gt;"",LEN(C76),"")</f>
        <v>18</v>
      </c>
      <c r="E76" s="188" t="s">
        <v>373</v>
      </c>
      <c r="F76" s="194">
        <v>1</v>
      </c>
      <c r="G76" s="278"/>
      <c r="H76" s="357"/>
      <c r="I76" s="434" t="s">
        <v>368</v>
      </c>
      <c r="J76" s="445"/>
      <c r="K76" s="434"/>
      <c r="L76" s="194"/>
      <c r="M76" s="194"/>
      <c r="N76" s="194"/>
      <c r="O76" s="194"/>
      <c r="P76" s="194"/>
      <c r="Q76" s="194"/>
      <c r="R76" s="194"/>
      <c r="S76" s="194"/>
      <c r="T76" s="194"/>
      <c r="U76" s="445"/>
      <c r="V76" s="434"/>
      <c r="W76" s="194"/>
      <c r="X76" s="194"/>
      <c r="Y76" s="194"/>
      <c r="Z76" s="194"/>
      <c r="AA76" s="435"/>
    </row>
    <row r="77" spans="1:27" s="292" customFormat="1" x14ac:dyDescent="0.25">
      <c r="A77" s="194" t="s">
        <v>1428</v>
      </c>
      <c r="B77" s="54">
        <f t="shared" si="0"/>
        <v>28</v>
      </c>
      <c r="C77" s="194" t="s">
        <v>1268</v>
      </c>
      <c r="D77" s="54">
        <f>IF(C77&lt;&gt;"",LEN(C77),"")</f>
        <v>20</v>
      </c>
      <c r="E77" s="188" t="s">
        <v>373</v>
      </c>
      <c r="F77" s="194">
        <v>7</v>
      </c>
      <c r="G77" s="194"/>
      <c r="H77" s="357"/>
      <c r="I77" s="434"/>
      <c r="J77" s="445"/>
      <c r="K77" s="434"/>
      <c r="L77" s="194"/>
      <c r="M77" s="194"/>
      <c r="N77" s="194"/>
      <c r="O77" s="194"/>
      <c r="P77" s="194" t="s">
        <v>368</v>
      </c>
      <c r="Q77" s="194"/>
      <c r="R77" s="194" t="s">
        <v>368</v>
      </c>
      <c r="S77" s="194"/>
      <c r="T77" s="194"/>
      <c r="U77" s="445"/>
      <c r="V77" s="434"/>
      <c r="W77" s="194"/>
      <c r="X77" s="194"/>
      <c r="Y77" s="194"/>
      <c r="Z77" s="194"/>
      <c r="AA77" s="435"/>
    </row>
    <row r="78" spans="1:27" s="292" customFormat="1" x14ac:dyDescent="0.25">
      <c r="A78" s="194" t="s">
        <v>264</v>
      </c>
      <c r="B78" s="54">
        <f t="shared" si="0"/>
        <v>8</v>
      </c>
      <c r="C78" s="194" t="s">
        <v>1264</v>
      </c>
      <c r="D78" s="54">
        <f t="shared" ref="D78:D95" si="2">IF(C78&lt;&gt;"",LEN(C78),"")</f>
        <v>20</v>
      </c>
      <c r="E78" s="188" t="s">
        <v>373</v>
      </c>
      <c r="F78" s="194">
        <v>14</v>
      </c>
      <c r="G78" s="194"/>
      <c r="H78" s="357"/>
      <c r="I78" s="434" t="s">
        <v>368</v>
      </c>
      <c r="J78" s="445"/>
      <c r="K78" s="434"/>
      <c r="L78" s="194"/>
      <c r="M78" s="194"/>
      <c r="N78" s="194"/>
      <c r="O78" s="194"/>
      <c r="P78" s="194"/>
      <c r="Q78" s="194"/>
      <c r="R78" s="194"/>
      <c r="S78" s="194"/>
      <c r="T78" s="194"/>
      <c r="U78" s="445"/>
      <c r="V78" s="434"/>
      <c r="W78" s="194"/>
      <c r="X78" s="194"/>
      <c r="Y78" s="194"/>
      <c r="Z78" s="194"/>
      <c r="AA78" s="435"/>
    </row>
    <row r="79" spans="1:27" s="292" customFormat="1" x14ac:dyDescent="0.25">
      <c r="A79" s="194" t="s">
        <v>264</v>
      </c>
      <c r="B79" s="54">
        <f t="shared" si="0"/>
        <v>8</v>
      </c>
      <c r="C79" s="194" t="s">
        <v>1265</v>
      </c>
      <c r="D79" s="54">
        <f t="shared" si="2"/>
        <v>25</v>
      </c>
      <c r="E79" s="188" t="s">
        <v>463</v>
      </c>
      <c r="F79" s="194">
        <v>14</v>
      </c>
      <c r="G79" s="194"/>
      <c r="H79" s="357"/>
      <c r="I79" s="434" t="s">
        <v>368</v>
      </c>
      <c r="J79" s="445"/>
      <c r="K79" s="434"/>
      <c r="L79" s="194"/>
      <c r="M79" s="194"/>
      <c r="N79" s="194"/>
      <c r="O79" s="194"/>
      <c r="P79" s="194"/>
      <c r="Q79" s="194"/>
      <c r="R79" s="194"/>
      <c r="S79" s="194"/>
      <c r="T79" s="194"/>
      <c r="U79" s="445"/>
      <c r="V79" s="434"/>
      <c r="W79" s="194"/>
      <c r="X79" s="194"/>
      <c r="Y79" s="194"/>
      <c r="Z79" s="194"/>
      <c r="AA79" s="435"/>
    </row>
    <row r="80" spans="1:27" s="292" customFormat="1" x14ac:dyDescent="0.25">
      <c r="A80" s="194" t="s">
        <v>264</v>
      </c>
      <c r="B80" s="54">
        <f t="shared" si="0"/>
        <v>8</v>
      </c>
      <c r="C80" s="194" t="s">
        <v>1266</v>
      </c>
      <c r="D80" s="54">
        <f t="shared" si="2"/>
        <v>19</v>
      </c>
      <c r="E80" s="188" t="s">
        <v>416</v>
      </c>
      <c r="F80" s="194">
        <v>14</v>
      </c>
      <c r="G80" s="194"/>
      <c r="H80" s="357"/>
      <c r="I80" s="434"/>
      <c r="J80" s="445"/>
      <c r="K80" s="434"/>
      <c r="L80" s="194"/>
      <c r="M80" s="194"/>
      <c r="N80" s="194"/>
      <c r="O80" s="194"/>
      <c r="P80" s="194"/>
      <c r="Q80" s="194"/>
      <c r="R80" s="194"/>
      <c r="S80" s="194"/>
      <c r="T80" s="194"/>
      <c r="U80" s="445"/>
      <c r="V80" s="434"/>
      <c r="W80" s="194"/>
      <c r="X80" s="194"/>
      <c r="Y80" s="194"/>
      <c r="Z80" s="194"/>
      <c r="AA80" s="435"/>
    </row>
    <row r="81" spans="1:27" s="292" customFormat="1" x14ac:dyDescent="0.25">
      <c r="A81" s="194" t="s">
        <v>264</v>
      </c>
      <c r="B81" s="54">
        <f t="shared" si="0"/>
        <v>8</v>
      </c>
      <c r="C81" s="194" t="s">
        <v>1261</v>
      </c>
      <c r="D81" s="54">
        <f t="shared" si="2"/>
        <v>26</v>
      </c>
      <c r="E81" s="188" t="s">
        <v>373</v>
      </c>
      <c r="F81" s="194">
        <v>3</v>
      </c>
      <c r="G81" s="194"/>
      <c r="H81" s="357"/>
      <c r="I81" s="434"/>
      <c r="J81" s="445"/>
      <c r="K81" s="434"/>
      <c r="L81" s="194"/>
      <c r="M81" s="194"/>
      <c r="N81" s="194" t="s">
        <v>368</v>
      </c>
      <c r="O81" s="194"/>
      <c r="P81" s="194"/>
      <c r="Q81" s="194"/>
      <c r="R81" s="194"/>
      <c r="S81" s="194"/>
      <c r="T81" s="194"/>
      <c r="U81" s="445"/>
      <c r="V81" s="434"/>
      <c r="W81" s="194"/>
      <c r="X81" s="194"/>
      <c r="Y81" s="194"/>
      <c r="Z81" s="194"/>
      <c r="AA81" s="435"/>
    </row>
    <row r="82" spans="1:27" s="292" customFormat="1" x14ac:dyDescent="0.25">
      <c r="A82" s="576" t="s">
        <v>264</v>
      </c>
      <c r="B82" s="54">
        <f t="shared" si="0"/>
        <v>8</v>
      </c>
      <c r="C82" s="576" t="s">
        <v>1426</v>
      </c>
      <c r="D82" s="54">
        <f t="shared" si="2"/>
        <v>44</v>
      </c>
      <c r="E82" s="577" t="s">
        <v>371</v>
      </c>
      <c r="F82" s="576">
        <v>7</v>
      </c>
      <c r="G82" s="576"/>
      <c r="H82" s="357"/>
      <c r="I82" s="578"/>
      <c r="J82" s="579"/>
      <c r="K82" s="578"/>
      <c r="L82" s="576"/>
      <c r="M82" s="576"/>
      <c r="N82" s="576"/>
      <c r="O82" s="576"/>
      <c r="P82" s="576"/>
      <c r="Q82" s="576"/>
      <c r="R82" s="576"/>
      <c r="S82" s="576"/>
      <c r="T82" s="576"/>
      <c r="U82" s="579"/>
      <c r="V82" s="578"/>
      <c r="W82" s="576"/>
      <c r="X82" s="576"/>
      <c r="Y82" s="576"/>
      <c r="Z82" s="576"/>
      <c r="AA82" s="579"/>
    </row>
    <row r="83" spans="1:27" s="292" customFormat="1" x14ac:dyDescent="0.25">
      <c r="A83" s="194"/>
      <c r="B83" s="54"/>
      <c r="C83" s="195" t="s">
        <v>1596</v>
      </c>
      <c r="D83" s="54">
        <f t="shared" si="2"/>
        <v>20</v>
      </c>
      <c r="E83" s="188" t="s">
        <v>373</v>
      </c>
      <c r="F83" s="194">
        <v>7</v>
      </c>
      <c r="G83" s="194"/>
      <c r="H83" s="357"/>
      <c r="I83" s="434"/>
      <c r="J83" s="445"/>
      <c r="K83" s="434"/>
      <c r="L83" s="194" t="s">
        <v>368</v>
      </c>
      <c r="M83" s="194" t="s">
        <v>368</v>
      </c>
      <c r="N83" s="194"/>
      <c r="O83" s="194"/>
      <c r="P83" s="194"/>
      <c r="Q83" s="194"/>
      <c r="R83" s="194"/>
      <c r="S83" s="194"/>
      <c r="T83" s="194"/>
      <c r="U83" s="445"/>
      <c r="V83" s="434"/>
      <c r="W83" s="194"/>
      <c r="X83" s="194"/>
      <c r="Y83" s="194"/>
      <c r="Z83" s="194"/>
      <c r="AA83" s="435"/>
    </row>
    <row r="84" spans="1:27" s="292" customFormat="1" x14ac:dyDescent="0.25">
      <c r="A84" s="194"/>
      <c r="B84" s="54"/>
      <c r="C84" s="195" t="s">
        <v>1597</v>
      </c>
      <c r="D84" s="54">
        <f t="shared" si="2"/>
        <v>19</v>
      </c>
      <c r="E84" s="188" t="s">
        <v>373</v>
      </c>
      <c r="F84" s="194">
        <v>7</v>
      </c>
      <c r="G84" s="194"/>
      <c r="H84" s="357"/>
      <c r="I84" s="434"/>
      <c r="J84" s="445"/>
      <c r="K84" s="434"/>
      <c r="L84" s="194"/>
      <c r="M84" s="194"/>
      <c r="N84" s="194"/>
      <c r="O84" s="194"/>
      <c r="P84" s="194"/>
      <c r="Q84" s="194" t="s">
        <v>368</v>
      </c>
      <c r="R84" s="194"/>
      <c r="S84" s="194" t="s">
        <v>368</v>
      </c>
      <c r="T84" s="194"/>
      <c r="U84" s="445"/>
      <c r="V84" s="434"/>
      <c r="W84" s="194"/>
      <c r="X84" s="194"/>
      <c r="Y84" s="194"/>
      <c r="Z84" s="194"/>
      <c r="AA84" s="435"/>
    </row>
    <row r="85" spans="1:27" s="292" customFormat="1" x14ac:dyDescent="0.25">
      <c r="A85" s="194" t="s">
        <v>264</v>
      </c>
      <c r="B85" s="54">
        <f t="shared" si="0"/>
        <v>8</v>
      </c>
      <c r="C85" s="195" t="s">
        <v>1262</v>
      </c>
      <c r="D85" s="54">
        <f t="shared" si="2"/>
        <v>19</v>
      </c>
      <c r="E85" s="188" t="s">
        <v>373</v>
      </c>
      <c r="F85" s="194">
        <v>7</v>
      </c>
      <c r="G85" s="194"/>
      <c r="H85" s="357"/>
      <c r="I85" s="434"/>
      <c r="J85" s="445"/>
      <c r="K85" s="434"/>
      <c r="L85" s="194"/>
      <c r="M85" s="194"/>
      <c r="N85" s="194"/>
      <c r="O85" s="194"/>
      <c r="P85" s="194"/>
      <c r="Q85" s="194"/>
      <c r="R85" s="194"/>
      <c r="S85" s="194"/>
      <c r="T85" s="194"/>
      <c r="U85" s="445"/>
      <c r="V85" s="434"/>
      <c r="W85" s="194"/>
      <c r="X85" s="194"/>
      <c r="Y85" s="194"/>
      <c r="Z85" s="194"/>
      <c r="AA85" s="435"/>
    </row>
    <row r="86" spans="1:27" s="292" customFormat="1" x14ac:dyDescent="0.25">
      <c r="A86" s="194" t="s">
        <v>264</v>
      </c>
      <c r="B86" s="54">
        <f t="shared" si="0"/>
        <v>8</v>
      </c>
      <c r="C86" s="195" t="s">
        <v>1263</v>
      </c>
      <c r="D86" s="54">
        <f t="shared" si="2"/>
        <v>26</v>
      </c>
      <c r="E86" s="188" t="s">
        <v>373</v>
      </c>
      <c r="F86" s="194">
        <v>7</v>
      </c>
      <c r="G86" s="194"/>
      <c r="H86" s="357"/>
      <c r="I86" s="434"/>
      <c r="J86" s="445"/>
      <c r="K86" s="434"/>
      <c r="L86" s="194"/>
      <c r="M86" s="194"/>
      <c r="N86" s="194"/>
      <c r="O86" s="194"/>
      <c r="P86" s="194"/>
      <c r="Q86" s="194"/>
      <c r="R86" s="194"/>
      <c r="S86" s="194"/>
      <c r="T86" s="194"/>
      <c r="U86" s="445"/>
      <c r="V86" s="434"/>
      <c r="W86" s="194"/>
      <c r="X86" s="194"/>
      <c r="Y86" s="194"/>
      <c r="Z86" s="194"/>
      <c r="AA86" s="435"/>
    </row>
    <row r="87" spans="1:27" s="292" customFormat="1" x14ac:dyDescent="0.25">
      <c r="A87" s="194" t="s">
        <v>264</v>
      </c>
      <c r="B87" s="54">
        <f t="shared" si="0"/>
        <v>8</v>
      </c>
      <c r="C87" s="195" t="s">
        <v>1267</v>
      </c>
      <c r="D87" s="54">
        <f t="shared" si="2"/>
        <v>12</v>
      </c>
      <c r="E87" s="188" t="s">
        <v>422</v>
      </c>
      <c r="F87" s="194">
        <v>14</v>
      </c>
      <c r="G87" s="194"/>
      <c r="H87" s="357"/>
      <c r="I87" s="434"/>
      <c r="J87" s="445"/>
      <c r="K87" s="434"/>
      <c r="L87" s="194"/>
      <c r="M87" s="194"/>
      <c r="N87" s="194"/>
      <c r="O87" s="194"/>
      <c r="P87" s="194"/>
      <c r="Q87" s="194"/>
      <c r="R87" s="194"/>
      <c r="S87" s="194"/>
      <c r="T87" s="194"/>
      <c r="U87" s="445"/>
      <c r="V87" s="434"/>
      <c r="W87" s="194"/>
      <c r="X87" s="194"/>
      <c r="Y87" s="194"/>
      <c r="Z87" s="194"/>
      <c r="AA87" s="435"/>
    </row>
    <row r="88" spans="1:27" s="292" customFormat="1" x14ac:dyDescent="0.25">
      <c r="A88" s="194"/>
      <c r="B88" s="54"/>
      <c r="C88" s="195" t="s">
        <v>1598</v>
      </c>
      <c r="D88" s="54">
        <f t="shared" si="2"/>
        <v>21</v>
      </c>
      <c r="E88" s="188" t="s">
        <v>373</v>
      </c>
      <c r="F88" s="194">
        <v>2</v>
      </c>
      <c r="G88" s="194"/>
      <c r="H88" s="357"/>
      <c r="I88" s="434"/>
      <c r="J88" s="445"/>
      <c r="K88" s="434"/>
      <c r="L88" s="194"/>
      <c r="M88" s="194"/>
      <c r="N88" s="194"/>
      <c r="O88" s="194"/>
      <c r="P88" s="194"/>
      <c r="Q88" s="194"/>
      <c r="R88" s="194"/>
      <c r="S88" s="194"/>
      <c r="T88" s="194"/>
      <c r="U88" s="445"/>
      <c r="V88" s="434" t="s">
        <v>368</v>
      </c>
      <c r="W88" s="194" t="s">
        <v>368</v>
      </c>
      <c r="X88" s="194"/>
      <c r="Y88" s="194"/>
      <c r="Z88" s="194"/>
      <c r="AA88" s="435"/>
    </row>
    <row r="89" spans="1:27" s="292" customFormat="1" x14ac:dyDescent="0.25">
      <c r="A89" s="580"/>
      <c r="B89" s="581" t="str">
        <f t="shared" si="0"/>
        <v/>
      </c>
      <c r="C89" s="580"/>
      <c r="D89" s="581" t="str">
        <f t="shared" si="2"/>
        <v/>
      </c>
      <c r="E89" s="592"/>
      <c r="F89" s="580"/>
      <c r="G89" s="583"/>
      <c r="H89" s="357"/>
      <c r="I89" s="584"/>
      <c r="J89" s="585"/>
      <c r="K89" s="586"/>
      <c r="L89" s="587"/>
      <c r="M89" s="587"/>
      <c r="N89" s="587"/>
      <c r="O89" s="587"/>
      <c r="P89" s="587"/>
      <c r="Q89" s="587"/>
      <c r="R89" s="587"/>
      <c r="S89" s="587"/>
      <c r="T89" s="587"/>
      <c r="U89" s="588"/>
      <c r="V89" s="589"/>
      <c r="W89" s="590"/>
      <c r="X89" s="590"/>
      <c r="Y89" s="590"/>
      <c r="Z89" s="590"/>
      <c r="AA89" s="591"/>
    </row>
    <row r="90" spans="1:27" s="292" customFormat="1" x14ac:dyDescent="0.25">
      <c r="A90" s="233" t="s">
        <v>1149</v>
      </c>
      <c r="B90" s="54">
        <f t="shared" si="0"/>
        <v>3</v>
      </c>
      <c r="C90" s="233" t="s">
        <v>1249</v>
      </c>
      <c r="D90" s="54">
        <f t="shared" si="2"/>
        <v>19</v>
      </c>
      <c r="E90" s="231" t="s">
        <v>1153</v>
      </c>
      <c r="F90" s="421"/>
      <c r="G90" s="233" t="s">
        <v>1423</v>
      </c>
      <c r="H90" s="357"/>
      <c r="I90" s="436"/>
      <c r="J90" s="446"/>
      <c r="K90" s="436"/>
      <c r="L90" s="233"/>
      <c r="M90" s="233"/>
      <c r="N90" s="233"/>
      <c r="O90" s="233"/>
      <c r="P90" s="233"/>
      <c r="Q90" s="233"/>
      <c r="R90" s="233"/>
      <c r="S90" s="233"/>
      <c r="T90" s="233"/>
      <c r="U90" s="446"/>
      <c r="V90" s="436"/>
      <c r="W90" s="233"/>
      <c r="X90" s="233"/>
      <c r="Y90" s="233"/>
      <c r="Z90" s="233"/>
      <c r="AA90" s="437"/>
    </row>
    <row r="91" spans="1:27" s="292" customFormat="1" x14ac:dyDescent="0.25">
      <c r="A91" s="233" t="s">
        <v>1149</v>
      </c>
      <c r="B91" s="54">
        <f t="shared" si="0"/>
        <v>3</v>
      </c>
      <c r="C91" s="233" t="s">
        <v>1250</v>
      </c>
      <c r="D91" s="54">
        <f t="shared" si="2"/>
        <v>23</v>
      </c>
      <c r="E91" s="231" t="s">
        <v>1153</v>
      </c>
      <c r="F91" s="421"/>
      <c r="G91" s="56"/>
      <c r="H91" s="357"/>
      <c r="I91" s="436"/>
      <c r="J91" s="446"/>
      <c r="K91" s="436"/>
      <c r="L91" s="233"/>
      <c r="M91" s="233"/>
      <c r="N91" s="233"/>
      <c r="O91" s="233"/>
      <c r="P91" s="233"/>
      <c r="Q91" s="233"/>
      <c r="R91" s="233"/>
      <c r="S91" s="233"/>
      <c r="T91" s="233"/>
      <c r="U91" s="446"/>
      <c r="V91" s="436"/>
      <c r="W91" s="233"/>
      <c r="X91" s="233"/>
      <c r="Y91" s="233"/>
      <c r="Z91" s="233"/>
      <c r="AA91" s="437"/>
    </row>
    <row r="92" spans="1:27" s="292" customFormat="1" x14ac:dyDescent="0.25">
      <c r="A92" s="233" t="s">
        <v>1149</v>
      </c>
      <c r="B92" s="54">
        <f t="shared" si="0"/>
        <v>3</v>
      </c>
      <c r="C92" s="233" t="s">
        <v>1251</v>
      </c>
      <c r="D92" s="54">
        <f t="shared" si="2"/>
        <v>26</v>
      </c>
      <c r="E92" s="231" t="s">
        <v>1153</v>
      </c>
      <c r="F92" s="421"/>
      <c r="G92" s="192"/>
      <c r="H92" s="357"/>
      <c r="I92" s="436"/>
      <c r="J92" s="446"/>
      <c r="K92" s="436"/>
      <c r="L92" s="233"/>
      <c r="M92" s="233"/>
      <c r="N92" s="233"/>
      <c r="O92" s="233"/>
      <c r="P92" s="233"/>
      <c r="Q92" s="233"/>
      <c r="R92" s="233"/>
      <c r="S92" s="233"/>
      <c r="T92" s="233"/>
      <c r="U92" s="446"/>
      <c r="V92" s="436"/>
      <c r="W92" s="233"/>
      <c r="X92" s="233"/>
      <c r="Y92" s="233"/>
      <c r="Z92" s="233"/>
      <c r="AA92" s="437"/>
    </row>
    <row r="93" spans="1:27" s="292" customFormat="1" x14ac:dyDescent="0.25">
      <c r="A93" s="233" t="s">
        <v>1149</v>
      </c>
      <c r="B93" s="54">
        <f t="shared" si="0"/>
        <v>3</v>
      </c>
      <c r="C93" s="233" t="s">
        <v>1252</v>
      </c>
      <c r="D93" s="54">
        <f t="shared" si="2"/>
        <v>22</v>
      </c>
      <c r="E93" s="231" t="s">
        <v>1153</v>
      </c>
      <c r="F93" s="421"/>
      <c r="G93" s="278"/>
      <c r="H93" s="357"/>
      <c r="I93" s="436"/>
      <c r="J93" s="446"/>
      <c r="K93" s="436"/>
      <c r="L93" s="233"/>
      <c r="M93" s="233"/>
      <c r="N93" s="233" t="s">
        <v>368</v>
      </c>
      <c r="O93" s="233"/>
      <c r="P93" s="233"/>
      <c r="Q93" s="233"/>
      <c r="R93" s="233"/>
      <c r="S93" s="233"/>
      <c r="T93" s="233"/>
      <c r="U93" s="446"/>
      <c r="V93" s="436"/>
      <c r="W93" s="233"/>
      <c r="X93" s="233"/>
      <c r="Y93" s="233"/>
      <c r="Z93" s="233"/>
      <c r="AA93" s="437"/>
    </row>
    <row r="94" spans="1:27" s="292" customFormat="1" x14ac:dyDescent="0.25">
      <c r="A94" s="580"/>
      <c r="B94" s="581" t="str">
        <f t="shared" si="0"/>
        <v/>
      </c>
      <c r="C94" s="580"/>
      <c r="D94" s="581" t="str">
        <f t="shared" si="2"/>
        <v/>
      </c>
      <c r="E94" s="582"/>
      <c r="F94" s="580"/>
      <c r="G94" s="583"/>
      <c r="H94" s="357"/>
      <c r="I94" s="584"/>
      <c r="J94" s="585"/>
      <c r="K94" s="586"/>
      <c r="L94" s="587"/>
      <c r="M94" s="587"/>
      <c r="N94" s="587"/>
      <c r="O94" s="587"/>
      <c r="P94" s="587"/>
      <c r="Q94" s="587"/>
      <c r="R94" s="587"/>
      <c r="S94" s="587"/>
      <c r="T94" s="587"/>
      <c r="U94" s="588"/>
      <c r="V94" s="589"/>
      <c r="W94" s="590"/>
      <c r="X94" s="590"/>
      <c r="Y94" s="590"/>
      <c r="Z94" s="590"/>
      <c r="AA94" s="591"/>
    </row>
    <row r="95" spans="1:27" s="292" customFormat="1" x14ac:dyDescent="0.25">
      <c r="A95" s="278"/>
      <c r="B95" s="54" t="str">
        <f t="shared" ref="B95" si="3">IF(A95&lt;&gt;"",LEN(A95),"")</f>
        <v/>
      </c>
      <c r="C95" s="56"/>
      <c r="D95" s="54" t="str">
        <f t="shared" si="2"/>
        <v/>
      </c>
      <c r="E95" s="231"/>
      <c r="F95" s="56"/>
      <c r="G95" s="278"/>
      <c r="H95" s="357"/>
      <c r="I95" s="360"/>
      <c r="J95" s="359"/>
      <c r="K95" s="348"/>
      <c r="L95" s="171"/>
      <c r="M95" s="171"/>
      <c r="N95" s="171"/>
      <c r="O95" s="171"/>
      <c r="P95" s="171"/>
      <c r="Q95" s="171"/>
      <c r="R95" s="171"/>
      <c r="S95" s="171"/>
      <c r="T95" s="171"/>
      <c r="U95" s="349"/>
      <c r="V95" s="342"/>
      <c r="W95" s="175"/>
      <c r="X95" s="175"/>
      <c r="Y95" s="175"/>
      <c r="Z95" s="175"/>
      <c r="AA95" s="369"/>
    </row>
    <row r="96" spans="1:27" s="292" customFormat="1" x14ac:dyDescent="0.25">
      <c r="A96" s="278"/>
      <c r="B96" s="54" t="str">
        <f t="shared" ref="B96:B159" si="4">IF(A96&lt;&gt;"",LEN(A96),"")</f>
        <v/>
      </c>
      <c r="C96" s="56"/>
      <c r="D96" s="54" t="str">
        <f t="shared" ref="D96:D159" si="5">IF(C96&lt;&gt;"",LEN(C96),"")</f>
        <v/>
      </c>
      <c r="E96" s="231"/>
      <c r="F96" s="56"/>
      <c r="G96" s="278"/>
      <c r="H96" s="357"/>
      <c r="I96" s="360"/>
      <c r="J96" s="359"/>
      <c r="K96" s="348"/>
      <c r="L96" s="171"/>
      <c r="M96" s="171"/>
      <c r="N96" s="171"/>
      <c r="O96" s="171"/>
      <c r="P96" s="171"/>
      <c r="Q96" s="171"/>
      <c r="R96" s="171"/>
      <c r="S96" s="171"/>
      <c r="T96" s="171"/>
      <c r="U96" s="349"/>
      <c r="V96" s="342"/>
      <c r="W96" s="175"/>
      <c r="X96" s="175"/>
      <c r="Y96" s="175"/>
      <c r="Z96" s="175"/>
      <c r="AA96" s="369"/>
    </row>
    <row r="97" spans="1:27" s="292" customFormat="1" x14ac:dyDescent="0.25">
      <c r="A97" s="278"/>
      <c r="B97" s="54" t="str">
        <f t="shared" si="4"/>
        <v/>
      </c>
      <c r="C97" s="56"/>
      <c r="D97" s="54" t="str">
        <f t="shared" si="5"/>
        <v/>
      </c>
      <c r="E97" s="231"/>
      <c r="F97" s="56"/>
      <c r="G97" s="278"/>
      <c r="H97" s="357"/>
      <c r="I97" s="360"/>
      <c r="J97" s="359"/>
      <c r="K97" s="348"/>
      <c r="L97" s="171"/>
      <c r="M97" s="171"/>
      <c r="N97" s="171"/>
      <c r="O97" s="171"/>
      <c r="P97" s="171"/>
      <c r="Q97" s="171"/>
      <c r="R97" s="171"/>
      <c r="S97" s="171"/>
      <c r="T97" s="171"/>
      <c r="U97" s="349"/>
      <c r="V97" s="342"/>
      <c r="W97" s="175"/>
      <c r="X97" s="175"/>
      <c r="Y97" s="175"/>
      <c r="Z97" s="175"/>
      <c r="AA97" s="369"/>
    </row>
    <row r="98" spans="1:27" s="292" customFormat="1" x14ac:dyDescent="0.25">
      <c r="A98" s="278"/>
      <c r="B98" s="54" t="str">
        <f t="shared" si="4"/>
        <v/>
      </c>
      <c r="C98" s="56"/>
      <c r="D98" s="54" t="str">
        <f t="shared" si="5"/>
        <v/>
      </c>
      <c r="E98" s="231"/>
      <c r="F98" s="56"/>
      <c r="G98" s="278"/>
      <c r="H98" s="357"/>
      <c r="I98" s="360"/>
      <c r="J98" s="359"/>
      <c r="K98" s="348"/>
      <c r="L98" s="171"/>
      <c r="M98" s="171"/>
      <c r="N98" s="171"/>
      <c r="O98" s="171"/>
      <c r="P98" s="171"/>
      <c r="Q98" s="171"/>
      <c r="R98" s="171"/>
      <c r="S98" s="171"/>
      <c r="T98" s="171"/>
      <c r="U98" s="349"/>
      <c r="V98" s="342"/>
      <c r="W98" s="175"/>
      <c r="X98" s="175"/>
      <c r="Y98" s="175"/>
      <c r="Z98" s="175"/>
      <c r="AA98" s="369"/>
    </row>
    <row r="99" spans="1:27" s="292" customFormat="1" x14ac:dyDescent="0.25">
      <c r="A99" s="278"/>
      <c r="B99" s="54" t="str">
        <f t="shared" si="4"/>
        <v/>
      </c>
      <c r="C99" s="56"/>
      <c r="D99" s="54" t="str">
        <f t="shared" si="5"/>
        <v/>
      </c>
      <c r="E99" s="231"/>
      <c r="F99" s="56"/>
      <c r="G99" s="278"/>
      <c r="H99" s="357"/>
      <c r="I99" s="360"/>
      <c r="J99" s="359"/>
      <c r="K99" s="348"/>
      <c r="L99" s="171"/>
      <c r="M99" s="171"/>
      <c r="N99" s="171"/>
      <c r="O99" s="171"/>
      <c r="P99" s="171"/>
      <c r="Q99" s="171"/>
      <c r="R99" s="171"/>
      <c r="S99" s="171"/>
      <c r="T99" s="171"/>
      <c r="U99" s="349"/>
      <c r="V99" s="342"/>
      <c r="W99" s="175"/>
      <c r="X99" s="175"/>
      <c r="Y99" s="175"/>
      <c r="Z99" s="175"/>
      <c r="AA99" s="369"/>
    </row>
    <row r="100" spans="1:27" s="292" customFormat="1" x14ac:dyDescent="0.25">
      <c r="A100" s="278"/>
      <c r="B100" s="54" t="str">
        <f t="shared" si="4"/>
        <v/>
      </c>
      <c r="C100" s="56"/>
      <c r="D100" s="54" t="str">
        <f t="shared" si="5"/>
        <v/>
      </c>
      <c r="E100" s="231"/>
      <c r="F100" s="56"/>
      <c r="G100" s="278"/>
      <c r="H100" s="357"/>
      <c r="I100" s="360"/>
      <c r="J100" s="359"/>
      <c r="K100" s="348"/>
      <c r="L100" s="171"/>
      <c r="M100" s="171"/>
      <c r="N100" s="171"/>
      <c r="O100" s="171"/>
      <c r="P100" s="171"/>
      <c r="Q100" s="171"/>
      <c r="R100" s="171"/>
      <c r="S100" s="171"/>
      <c r="T100" s="171"/>
      <c r="U100" s="349"/>
      <c r="V100" s="342"/>
      <c r="W100" s="175"/>
      <c r="X100" s="175"/>
      <c r="Y100" s="175"/>
      <c r="Z100" s="175"/>
      <c r="AA100" s="369"/>
    </row>
    <row r="101" spans="1:27" s="292" customFormat="1" x14ac:dyDescent="0.25">
      <c r="A101" s="278"/>
      <c r="B101" s="54" t="str">
        <f t="shared" si="4"/>
        <v/>
      </c>
      <c r="C101" s="56"/>
      <c r="D101" s="54" t="str">
        <f t="shared" si="5"/>
        <v/>
      </c>
      <c r="E101" s="231"/>
      <c r="F101" s="56"/>
      <c r="G101" s="278"/>
      <c r="H101" s="357"/>
      <c r="I101" s="360"/>
      <c r="J101" s="359"/>
      <c r="K101" s="348"/>
      <c r="L101" s="171"/>
      <c r="M101" s="171"/>
      <c r="N101" s="171"/>
      <c r="O101" s="171"/>
      <c r="P101" s="171"/>
      <c r="Q101" s="171"/>
      <c r="R101" s="171"/>
      <c r="S101" s="171"/>
      <c r="T101" s="171"/>
      <c r="U101" s="349"/>
      <c r="V101" s="342"/>
      <c r="W101" s="175"/>
      <c r="X101" s="175"/>
      <c r="Y101" s="175"/>
      <c r="Z101" s="175"/>
      <c r="AA101" s="369"/>
    </row>
    <row r="102" spans="1:27" s="292" customFormat="1" x14ac:dyDescent="0.25">
      <c r="A102" s="278"/>
      <c r="B102" s="54" t="str">
        <f t="shared" si="4"/>
        <v/>
      </c>
      <c r="C102" s="56"/>
      <c r="D102" s="54" t="str">
        <f t="shared" si="5"/>
        <v/>
      </c>
      <c r="E102" s="231"/>
      <c r="F102" s="56"/>
      <c r="G102" s="278"/>
      <c r="H102" s="357"/>
      <c r="I102" s="360"/>
      <c r="J102" s="359"/>
      <c r="K102" s="348"/>
      <c r="L102" s="171"/>
      <c r="M102" s="171"/>
      <c r="N102" s="171"/>
      <c r="O102" s="171"/>
      <c r="P102" s="171"/>
      <c r="Q102" s="171"/>
      <c r="R102" s="171"/>
      <c r="S102" s="171"/>
      <c r="T102" s="171"/>
      <c r="U102" s="349"/>
      <c r="V102" s="342"/>
      <c r="W102" s="175"/>
      <c r="X102" s="175"/>
      <c r="Y102" s="175"/>
      <c r="Z102" s="175"/>
      <c r="AA102" s="369"/>
    </row>
    <row r="103" spans="1:27" s="292" customFormat="1" x14ac:dyDescent="0.25">
      <c r="A103" s="278"/>
      <c r="B103" s="54" t="str">
        <f t="shared" si="4"/>
        <v/>
      </c>
      <c r="C103" s="56"/>
      <c r="D103" s="54" t="str">
        <f t="shared" si="5"/>
        <v/>
      </c>
      <c r="E103" s="231"/>
      <c r="F103" s="56"/>
      <c r="G103" s="278"/>
      <c r="H103" s="357"/>
      <c r="I103" s="360"/>
      <c r="J103" s="359"/>
      <c r="K103" s="348"/>
      <c r="L103" s="171"/>
      <c r="M103" s="171"/>
      <c r="N103" s="171"/>
      <c r="O103" s="171"/>
      <c r="P103" s="171"/>
      <c r="Q103" s="171"/>
      <c r="R103" s="171"/>
      <c r="S103" s="171"/>
      <c r="T103" s="171"/>
      <c r="U103" s="349"/>
      <c r="V103" s="342"/>
      <c r="W103" s="175"/>
      <c r="X103" s="175"/>
      <c r="Y103" s="175"/>
      <c r="Z103" s="175"/>
      <c r="AA103" s="369"/>
    </row>
    <row r="104" spans="1:27" s="292" customFormat="1" x14ac:dyDescent="0.25">
      <c r="A104" s="278"/>
      <c r="B104" s="54" t="str">
        <f t="shared" si="4"/>
        <v/>
      </c>
      <c r="C104" s="56"/>
      <c r="D104" s="54" t="str">
        <f t="shared" si="5"/>
        <v/>
      </c>
      <c r="E104" s="231"/>
      <c r="F104" s="56"/>
      <c r="G104" s="278"/>
      <c r="H104" s="357"/>
      <c r="I104" s="360"/>
      <c r="J104" s="359"/>
      <c r="K104" s="348"/>
      <c r="L104" s="171"/>
      <c r="M104" s="171"/>
      <c r="N104" s="171"/>
      <c r="O104" s="171"/>
      <c r="P104" s="171"/>
      <c r="Q104" s="171"/>
      <c r="R104" s="171"/>
      <c r="S104" s="171"/>
      <c r="T104" s="171"/>
      <c r="U104" s="349"/>
      <c r="V104" s="342"/>
      <c r="W104" s="175"/>
      <c r="X104" s="175"/>
      <c r="Y104" s="175"/>
      <c r="Z104" s="175"/>
      <c r="AA104" s="369"/>
    </row>
    <row r="105" spans="1:27" s="292" customFormat="1" x14ac:dyDescent="0.25">
      <c r="A105" s="278"/>
      <c r="B105" s="54" t="str">
        <f t="shared" si="4"/>
        <v/>
      </c>
      <c r="C105" s="56"/>
      <c r="D105" s="54" t="str">
        <f t="shared" si="5"/>
        <v/>
      </c>
      <c r="E105" s="231"/>
      <c r="F105" s="56"/>
      <c r="G105" s="278"/>
      <c r="H105" s="357"/>
      <c r="I105" s="360"/>
      <c r="J105" s="359"/>
      <c r="K105" s="348"/>
      <c r="L105" s="171"/>
      <c r="M105" s="171"/>
      <c r="N105" s="171"/>
      <c r="O105" s="171"/>
      <c r="P105" s="171"/>
      <c r="Q105" s="171"/>
      <c r="R105" s="171"/>
      <c r="S105" s="171"/>
      <c r="T105" s="171"/>
      <c r="U105" s="349"/>
      <c r="V105" s="342"/>
      <c r="W105" s="175"/>
      <c r="X105" s="175"/>
      <c r="Y105" s="175"/>
      <c r="Z105" s="175"/>
      <c r="AA105" s="369"/>
    </row>
    <row r="106" spans="1:27" s="292" customFormat="1" x14ac:dyDescent="0.25">
      <c r="A106" s="278"/>
      <c r="B106" s="54" t="str">
        <f t="shared" si="4"/>
        <v/>
      </c>
      <c r="C106" s="56"/>
      <c r="D106" s="54" t="str">
        <f t="shared" si="5"/>
        <v/>
      </c>
      <c r="E106" s="231"/>
      <c r="F106" s="56"/>
      <c r="G106" s="278"/>
      <c r="H106" s="357"/>
      <c r="I106" s="360"/>
      <c r="J106" s="359"/>
      <c r="K106" s="348"/>
      <c r="L106" s="171"/>
      <c r="M106" s="171"/>
      <c r="N106" s="171"/>
      <c r="O106" s="171"/>
      <c r="P106" s="171"/>
      <c r="Q106" s="171"/>
      <c r="R106" s="171"/>
      <c r="S106" s="171"/>
      <c r="T106" s="171"/>
      <c r="U106" s="349"/>
      <c r="V106" s="342"/>
      <c r="W106" s="175"/>
      <c r="X106" s="175"/>
      <c r="Y106" s="175"/>
      <c r="Z106" s="175"/>
      <c r="AA106" s="369"/>
    </row>
    <row r="107" spans="1:27" s="292" customFormat="1" x14ac:dyDescent="0.25">
      <c r="A107" s="278"/>
      <c r="B107" s="54" t="str">
        <f t="shared" si="4"/>
        <v/>
      </c>
      <c r="C107" s="56"/>
      <c r="D107" s="54" t="str">
        <f t="shared" si="5"/>
        <v/>
      </c>
      <c r="E107" s="231"/>
      <c r="F107" s="56"/>
      <c r="G107" s="278"/>
      <c r="H107" s="357"/>
      <c r="I107" s="360"/>
      <c r="J107" s="359"/>
      <c r="K107" s="348"/>
      <c r="L107" s="171"/>
      <c r="M107" s="171"/>
      <c r="N107" s="171"/>
      <c r="O107" s="171"/>
      <c r="P107" s="171"/>
      <c r="Q107" s="171"/>
      <c r="R107" s="171"/>
      <c r="S107" s="171"/>
      <c r="T107" s="171"/>
      <c r="U107" s="349"/>
      <c r="V107" s="342"/>
      <c r="W107" s="175"/>
      <c r="X107" s="175"/>
      <c r="Y107" s="175"/>
      <c r="Z107" s="175"/>
      <c r="AA107" s="369"/>
    </row>
    <row r="108" spans="1:27" s="292" customFormat="1" x14ac:dyDescent="0.25">
      <c r="A108" s="278"/>
      <c r="B108" s="54" t="str">
        <f t="shared" si="4"/>
        <v/>
      </c>
      <c r="C108" s="56"/>
      <c r="D108" s="54" t="str">
        <f t="shared" si="5"/>
        <v/>
      </c>
      <c r="E108" s="231"/>
      <c r="F108" s="56"/>
      <c r="G108" s="278"/>
      <c r="H108" s="357"/>
      <c r="I108" s="360"/>
      <c r="J108" s="359"/>
      <c r="K108" s="348"/>
      <c r="L108" s="171"/>
      <c r="M108" s="171"/>
      <c r="N108" s="171"/>
      <c r="O108" s="171"/>
      <c r="P108" s="171"/>
      <c r="Q108" s="171"/>
      <c r="R108" s="171"/>
      <c r="S108" s="171"/>
      <c r="T108" s="171"/>
      <c r="U108" s="349"/>
      <c r="V108" s="342"/>
      <c r="W108" s="175"/>
      <c r="X108" s="175"/>
      <c r="Y108" s="175"/>
      <c r="Z108" s="175"/>
      <c r="AA108" s="369"/>
    </row>
    <row r="109" spans="1:27" s="292" customFormat="1" x14ac:dyDescent="0.25">
      <c r="A109" s="278"/>
      <c r="B109" s="54" t="str">
        <f t="shared" si="4"/>
        <v/>
      </c>
      <c r="C109" s="56"/>
      <c r="D109" s="54" t="str">
        <f t="shared" si="5"/>
        <v/>
      </c>
      <c r="E109" s="231"/>
      <c r="F109" s="56"/>
      <c r="G109" s="278"/>
      <c r="H109" s="357"/>
      <c r="I109" s="360"/>
      <c r="J109" s="359"/>
      <c r="K109" s="348"/>
      <c r="L109" s="171"/>
      <c r="M109" s="171"/>
      <c r="N109" s="171"/>
      <c r="O109" s="171"/>
      <c r="P109" s="171"/>
      <c r="Q109" s="171"/>
      <c r="R109" s="171"/>
      <c r="S109" s="171"/>
      <c r="T109" s="171"/>
      <c r="U109" s="349"/>
      <c r="V109" s="342"/>
      <c r="W109" s="175"/>
      <c r="X109" s="175"/>
      <c r="Y109" s="175"/>
      <c r="Z109" s="175"/>
      <c r="AA109" s="369"/>
    </row>
    <row r="110" spans="1:27" s="292" customFormat="1" x14ac:dyDescent="0.25">
      <c r="A110" s="278"/>
      <c r="B110" s="54" t="str">
        <f t="shared" si="4"/>
        <v/>
      </c>
      <c r="C110" s="56"/>
      <c r="D110" s="54" t="str">
        <f t="shared" si="5"/>
        <v/>
      </c>
      <c r="E110" s="231"/>
      <c r="F110" s="56"/>
      <c r="G110" s="278"/>
      <c r="H110" s="357"/>
      <c r="I110" s="360"/>
      <c r="J110" s="359"/>
      <c r="K110" s="348"/>
      <c r="L110" s="171"/>
      <c r="M110" s="171"/>
      <c r="N110" s="171"/>
      <c r="O110" s="171"/>
      <c r="P110" s="171"/>
      <c r="Q110" s="171"/>
      <c r="R110" s="171"/>
      <c r="S110" s="171"/>
      <c r="T110" s="171"/>
      <c r="U110" s="349"/>
      <c r="V110" s="342"/>
      <c r="W110" s="175"/>
      <c r="X110" s="175"/>
      <c r="Y110" s="175"/>
      <c r="Z110" s="175"/>
      <c r="AA110" s="369"/>
    </row>
    <row r="111" spans="1:27" s="292" customFormat="1" x14ac:dyDescent="0.25">
      <c r="A111" s="278"/>
      <c r="B111" s="54" t="str">
        <f t="shared" si="4"/>
        <v/>
      </c>
      <c r="C111" s="56"/>
      <c r="D111" s="54" t="str">
        <f t="shared" si="5"/>
        <v/>
      </c>
      <c r="E111" s="231"/>
      <c r="F111" s="56"/>
      <c r="G111" s="278"/>
      <c r="H111" s="357"/>
      <c r="I111" s="360"/>
      <c r="J111" s="359"/>
      <c r="K111" s="348"/>
      <c r="L111" s="171"/>
      <c r="M111" s="171"/>
      <c r="N111" s="171"/>
      <c r="O111" s="171"/>
      <c r="P111" s="171"/>
      <c r="Q111" s="171"/>
      <c r="R111" s="171"/>
      <c r="S111" s="171"/>
      <c r="T111" s="171"/>
      <c r="U111" s="349"/>
      <c r="V111" s="342"/>
      <c r="W111" s="175"/>
      <c r="X111" s="175"/>
      <c r="Y111" s="175"/>
      <c r="Z111" s="175"/>
      <c r="AA111" s="369"/>
    </row>
    <row r="112" spans="1:27" s="292" customFormat="1" x14ac:dyDescent="0.25">
      <c r="A112" s="278"/>
      <c r="B112" s="54" t="str">
        <f t="shared" si="4"/>
        <v/>
      </c>
      <c r="C112" s="56"/>
      <c r="D112" s="54" t="str">
        <f t="shared" si="5"/>
        <v/>
      </c>
      <c r="E112" s="231"/>
      <c r="F112" s="56"/>
      <c r="G112" s="278"/>
      <c r="H112" s="357"/>
      <c r="I112" s="360"/>
      <c r="J112" s="359"/>
      <c r="K112" s="348"/>
      <c r="L112" s="171"/>
      <c r="M112" s="171"/>
      <c r="N112" s="171"/>
      <c r="O112" s="171"/>
      <c r="P112" s="171"/>
      <c r="Q112" s="171"/>
      <c r="R112" s="171"/>
      <c r="S112" s="171"/>
      <c r="T112" s="171"/>
      <c r="U112" s="349"/>
      <c r="V112" s="342"/>
      <c r="W112" s="175"/>
      <c r="X112" s="175"/>
      <c r="Y112" s="175"/>
      <c r="Z112" s="175"/>
      <c r="AA112" s="369"/>
    </row>
    <row r="113" spans="1:27" s="292" customFormat="1" x14ac:dyDescent="0.25">
      <c r="A113" s="278"/>
      <c r="B113" s="54" t="str">
        <f t="shared" si="4"/>
        <v/>
      </c>
      <c r="C113" s="56"/>
      <c r="D113" s="54" t="str">
        <f t="shared" si="5"/>
        <v/>
      </c>
      <c r="E113" s="231"/>
      <c r="F113" s="56"/>
      <c r="G113" s="278"/>
      <c r="H113" s="357"/>
      <c r="I113" s="360"/>
      <c r="J113" s="359"/>
      <c r="K113" s="348"/>
      <c r="L113" s="171"/>
      <c r="M113" s="171"/>
      <c r="N113" s="171"/>
      <c r="O113" s="171"/>
      <c r="P113" s="171"/>
      <c r="Q113" s="171"/>
      <c r="R113" s="171"/>
      <c r="S113" s="171"/>
      <c r="T113" s="171"/>
      <c r="U113" s="349"/>
      <c r="V113" s="342"/>
      <c r="W113" s="175"/>
      <c r="X113" s="175"/>
      <c r="Y113" s="175"/>
      <c r="Z113" s="175"/>
      <c r="AA113" s="369"/>
    </row>
    <row r="114" spans="1:27" s="292" customFormat="1" x14ac:dyDescent="0.25">
      <c r="A114" s="278"/>
      <c r="B114" s="54" t="str">
        <f t="shared" si="4"/>
        <v/>
      </c>
      <c r="C114" s="56"/>
      <c r="D114" s="54" t="str">
        <f t="shared" si="5"/>
        <v/>
      </c>
      <c r="E114" s="231"/>
      <c r="F114" s="56"/>
      <c r="G114" s="278"/>
      <c r="H114" s="357"/>
      <c r="I114" s="360"/>
      <c r="J114" s="359"/>
      <c r="K114" s="348"/>
      <c r="L114" s="171"/>
      <c r="M114" s="171"/>
      <c r="N114" s="171"/>
      <c r="O114" s="171"/>
      <c r="P114" s="171"/>
      <c r="Q114" s="171"/>
      <c r="R114" s="171"/>
      <c r="S114" s="171"/>
      <c r="T114" s="171"/>
      <c r="U114" s="349"/>
      <c r="V114" s="342"/>
      <c r="W114" s="175"/>
      <c r="X114" s="175"/>
      <c r="Y114" s="175"/>
      <c r="Z114" s="175"/>
      <c r="AA114" s="369"/>
    </row>
    <row r="115" spans="1:27" s="292" customFormat="1" x14ac:dyDescent="0.25">
      <c r="A115" s="278"/>
      <c r="B115" s="54" t="str">
        <f t="shared" si="4"/>
        <v/>
      </c>
      <c r="C115" s="56"/>
      <c r="D115" s="54" t="str">
        <f t="shared" si="5"/>
        <v/>
      </c>
      <c r="E115" s="231"/>
      <c r="F115" s="56"/>
      <c r="G115" s="278"/>
      <c r="H115" s="357"/>
      <c r="I115" s="360"/>
      <c r="J115" s="359"/>
      <c r="K115" s="348"/>
      <c r="L115" s="171"/>
      <c r="M115" s="171"/>
      <c r="N115" s="171"/>
      <c r="O115" s="171"/>
      <c r="P115" s="171"/>
      <c r="Q115" s="171"/>
      <c r="R115" s="171"/>
      <c r="S115" s="171"/>
      <c r="T115" s="171"/>
      <c r="U115" s="349"/>
      <c r="V115" s="342"/>
      <c r="W115" s="175"/>
      <c r="X115" s="175"/>
      <c r="Y115" s="175"/>
      <c r="Z115" s="175"/>
      <c r="AA115" s="369"/>
    </row>
    <row r="116" spans="1:27" s="292" customFormat="1" x14ac:dyDescent="0.25">
      <c r="A116" s="278"/>
      <c r="B116" s="54" t="str">
        <f t="shared" si="4"/>
        <v/>
      </c>
      <c r="C116" s="56"/>
      <c r="D116" s="54" t="str">
        <f t="shared" si="5"/>
        <v/>
      </c>
      <c r="E116" s="231"/>
      <c r="F116" s="56"/>
      <c r="G116" s="278"/>
      <c r="H116" s="357"/>
      <c r="I116" s="360"/>
      <c r="J116" s="359"/>
      <c r="K116" s="348"/>
      <c r="L116" s="171"/>
      <c r="M116" s="171"/>
      <c r="N116" s="171"/>
      <c r="O116" s="171"/>
      <c r="P116" s="171"/>
      <c r="Q116" s="171"/>
      <c r="R116" s="171"/>
      <c r="S116" s="171"/>
      <c r="T116" s="171"/>
      <c r="U116" s="349"/>
      <c r="V116" s="342"/>
      <c r="W116" s="175"/>
      <c r="X116" s="175"/>
      <c r="Y116" s="175"/>
      <c r="Z116" s="175"/>
      <c r="AA116" s="369"/>
    </row>
    <row r="117" spans="1:27" s="292" customFormat="1" x14ac:dyDescent="0.25">
      <c r="A117" s="278"/>
      <c r="B117" s="54" t="str">
        <f t="shared" si="4"/>
        <v/>
      </c>
      <c r="C117" s="56"/>
      <c r="D117" s="54" t="str">
        <f t="shared" si="5"/>
        <v/>
      </c>
      <c r="E117" s="231"/>
      <c r="F117" s="56"/>
      <c r="G117" s="278"/>
      <c r="H117" s="357"/>
      <c r="I117" s="360"/>
      <c r="J117" s="359"/>
      <c r="K117" s="348"/>
      <c r="L117" s="171"/>
      <c r="M117" s="171"/>
      <c r="N117" s="171"/>
      <c r="O117" s="171"/>
      <c r="P117" s="171"/>
      <c r="Q117" s="171"/>
      <c r="R117" s="171"/>
      <c r="S117" s="171"/>
      <c r="T117" s="171"/>
      <c r="U117" s="349"/>
      <c r="V117" s="342"/>
      <c r="W117" s="175"/>
      <c r="X117" s="175"/>
      <c r="Y117" s="175"/>
      <c r="Z117" s="175"/>
      <c r="AA117" s="369"/>
    </row>
    <row r="118" spans="1:27" s="292" customFormat="1" x14ac:dyDescent="0.25">
      <c r="A118" s="278"/>
      <c r="B118" s="54" t="str">
        <f t="shared" si="4"/>
        <v/>
      </c>
      <c r="C118" s="56"/>
      <c r="D118" s="54" t="str">
        <f t="shared" si="5"/>
        <v/>
      </c>
      <c r="E118" s="231"/>
      <c r="F118" s="56"/>
      <c r="G118" s="278"/>
      <c r="H118" s="357"/>
      <c r="I118" s="360"/>
      <c r="J118" s="359"/>
      <c r="K118" s="348"/>
      <c r="L118" s="171"/>
      <c r="M118" s="171"/>
      <c r="N118" s="171"/>
      <c r="O118" s="171"/>
      <c r="P118" s="171"/>
      <c r="Q118" s="171"/>
      <c r="R118" s="171"/>
      <c r="S118" s="171"/>
      <c r="T118" s="171"/>
      <c r="U118" s="349"/>
      <c r="V118" s="342"/>
      <c r="W118" s="175"/>
      <c r="X118" s="175"/>
      <c r="Y118" s="175"/>
      <c r="Z118" s="175"/>
      <c r="AA118" s="369"/>
    </row>
    <row r="119" spans="1:27" s="292" customFormat="1" x14ac:dyDescent="0.25">
      <c r="A119" s="278"/>
      <c r="B119" s="54" t="str">
        <f t="shared" si="4"/>
        <v/>
      </c>
      <c r="C119" s="56"/>
      <c r="D119" s="54" t="str">
        <f t="shared" si="5"/>
        <v/>
      </c>
      <c r="E119" s="231"/>
      <c r="F119" s="56"/>
      <c r="G119" s="278"/>
      <c r="H119" s="357"/>
      <c r="I119" s="360"/>
      <c r="J119" s="359"/>
      <c r="K119" s="348"/>
      <c r="L119" s="171"/>
      <c r="M119" s="171"/>
      <c r="N119" s="171"/>
      <c r="O119" s="171"/>
      <c r="P119" s="171"/>
      <c r="Q119" s="171"/>
      <c r="R119" s="171"/>
      <c r="S119" s="171"/>
      <c r="T119" s="171"/>
      <c r="U119" s="349"/>
      <c r="V119" s="342"/>
      <c r="W119" s="175"/>
      <c r="X119" s="175"/>
      <c r="Y119" s="175"/>
      <c r="Z119" s="175"/>
      <c r="AA119" s="369"/>
    </row>
    <row r="120" spans="1:27" s="292" customFormat="1" x14ac:dyDescent="0.25">
      <c r="A120" s="278"/>
      <c r="B120" s="54" t="str">
        <f t="shared" si="4"/>
        <v/>
      </c>
      <c r="C120" s="56"/>
      <c r="D120" s="54" t="str">
        <f t="shared" si="5"/>
        <v/>
      </c>
      <c r="E120" s="231"/>
      <c r="F120" s="56"/>
      <c r="G120" s="278"/>
      <c r="H120" s="357"/>
      <c r="I120" s="360"/>
      <c r="J120" s="359"/>
      <c r="K120" s="348"/>
      <c r="L120" s="171"/>
      <c r="M120" s="171"/>
      <c r="N120" s="171"/>
      <c r="O120" s="171"/>
      <c r="P120" s="171"/>
      <c r="Q120" s="171"/>
      <c r="R120" s="171"/>
      <c r="S120" s="171"/>
      <c r="T120" s="171"/>
      <c r="U120" s="349"/>
      <c r="V120" s="342"/>
      <c r="W120" s="175"/>
      <c r="X120" s="175"/>
      <c r="Y120" s="175"/>
      <c r="Z120" s="175"/>
      <c r="AA120" s="369"/>
    </row>
    <row r="121" spans="1:27" s="292" customFormat="1" x14ac:dyDescent="0.25">
      <c r="A121" s="278"/>
      <c r="B121" s="54" t="str">
        <f t="shared" si="4"/>
        <v/>
      </c>
      <c r="C121" s="56"/>
      <c r="D121" s="54" t="str">
        <f t="shared" si="5"/>
        <v/>
      </c>
      <c r="E121" s="231"/>
      <c r="F121" s="56"/>
      <c r="G121" s="278"/>
      <c r="H121" s="357"/>
      <c r="I121" s="360"/>
      <c r="J121" s="359"/>
      <c r="K121" s="348"/>
      <c r="L121" s="171"/>
      <c r="M121" s="171"/>
      <c r="N121" s="171"/>
      <c r="O121" s="171"/>
      <c r="P121" s="171"/>
      <c r="Q121" s="171"/>
      <c r="R121" s="171"/>
      <c r="S121" s="171"/>
      <c r="T121" s="171"/>
      <c r="U121" s="349"/>
      <c r="V121" s="342"/>
      <c r="W121" s="175"/>
      <c r="X121" s="175"/>
      <c r="Y121" s="175"/>
      <c r="Z121" s="175"/>
      <c r="AA121" s="369"/>
    </row>
    <row r="122" spans="1:27" s="292" customFormat="1" x14ac:dyDescent="0.25">
      <c r="A122" s="278"/>
      <c r="B122" s="54" t="str">
        <f t="shared" si="4"/>
        <v/>
      </c>
      <c r="C122" s="56"/>
      <c r="D122" s="54" t="str">
        <f t="shared" si="5"/>
        <v/>
      </c>
      <c r="E122" s="231"/>
      <c r="F122" s="56"/>
      <c r="G122" s="278"/>
      <c r="H122" s="357"/>
      <c r="I122" s="360"/>
      <c r="J122" s="359"/>
      <c r="K122" s="348"/>
      <c r="L122" s="171"/>
      <c r="M122" s="171"/>
      <c r="N122" s="171"/>
      <c r="O122" s="171"/>
      <c r="P122" s="171"/>
      <c r="Q122" s="171"/>
      <c r="R122" s="171"/>
      <c r="S122" s="171"/>
      <c r="T122" s="171"/>
      <c r="U122" s="349"/>
      <c r="V122" s="342"/>
      <c r="W122" s="175"/>
      <c r="X122" s="175"/>
      <c r="Y122" s="175"/>
      <c r="Z122" s="175"/>
      <c r="AA122" s="369"/>
    </row>
    <row r="123" spans="1:27" s="292" customFormat="1" x14ac:dyDescent="0.25">
      <c r="A123" s="278"/>
      <c r="B123" s="54" t="str">
        <f t="shared" si="4"/>
        <v/>
      </c>
      <c r="C123" s="56"/>
      <c r="D123" s="54" t="str">
        <f t="shared" si="5"/>
        <v/>
      </c>
      <c r="E123" s="231"/>
      <c r="F123" s="56"/>
      <c r="G123" s="278"/>
      <c r="H123" s="357"/>
      <c r="I123" s="360"/>
      <c r="J123" s="359"/>
      <c r="K123" s="348"/>
      <c r="L123" s="171"/>
      <c r="M123" s="171"/>
      <c r="N123" s="171"/>
      <c r="O123" s="171"/>
      <c r="P123" s="171"/>
      <c r="Q123" s="171"/>
      <c r="R123" s="171"/>
      <c r="S123" s="171"/>
      <c r="T123" s="171"/>
      <c r="U123" s="349"/>
      <c r="V123" s="342"/>
      <c r="W123" s="175"/>
      <c r="X123" s="175"/>
      <c r="Y123" s="175"/>
      <c r="Z123" s="175"/>
      <c r="AA123" s="369"/>
    </row>
    <row r="124" spans="1:27" s="292" customFormat="1" x14ac:dyDescent="0.25">
      <c r="A124" s="278"/>
      <c r="B124" s="54" t="str">
        <f t="shared" si="4"/>
        <v/>
      </c>
      <c r="C124" s="56"/>
      <c r="D124" s="54" t="str">
        <f t="shared" si="5"/>
        <v/>
      </c>
      <c r="E124" s="231"/>
      <c r="F124" s="56"/>
      <c r="G124" s="278"/>
      <c r="H124" s="357"/>
      <c r="I124" s="360"/>
      <c r="J124" s="359"/>
      <c r="K124" s="348"/>
      <c r="L124" s="171"/>
      <c r="M124" s="171"/>
      <c r="N124" s="171"/>
      <c r="O124" s="171"/>
      <c r="P124" s="171"/>
      <c r="Q124" s="171"/>
      <c r="R124" s="171"/>
      <c r="S124" s="171"/>
      <c r="T124" s="171"/>
      <c r="U124" s="349"/>
      <c r="V124" s="342"/>
      <c r="W124" s="175"/>
      <c r="X124" s="175"/>
      <c r="Y124" s="175"/>
      <c r="Z124" s="175"/>
      <c r="AA124" s="369"/>
    </row>
    <row r="125" spans="1:27" s="292" customFormat="1" x14ac:dyDescent="0.25">
      <c r="A125" s="278"/>
      <c r="B125" s="54" t="str">
        <f t="shared" si="4"/>
        <v/>
      </c>
      <c r="C125" s="56"/>
      <c r="D125" s="54" t="str">
        <f t="shared" si="5"/>
        <v/>
      </c>
      <c r="E125" s="231"/>
      <c r="F125" s="56"/>
      <c r="G125" s="278"/>
      <c r="H125" s="357"/>
      <c r="I125" s="360"/>
      <c r="J125" s="359"/>
      <c r="K125" s="348"/>
      <c r="L125" s="171"/>
      <c r="M125" s="171"/>
      <c r="N125" s="171"/>
      <c r="O125" s="171"/>
      <c r="P125" s="171"/>
      <c r="Q125" s="171"/>
      <c r="R125" s="171"/>
      <c r="S125" s="171"/>
      <c r="T125" s="171"/>
      <c r="U125" s="349"/>
      <c r="V125" s="342"/>
      <c r="W125" s="175"/>
      <c r="X125" s="175"/>
      <c r="Y125" s="175"/>
      <c r="Z125" s="175"/>
      <c r="AA125" s="369"/>
    </row>
    <row r="126" spans="1:27" s="292" customFormat="1" x14ac:dyDescent="0.25">
      <c r="A126" s="278"/>
      <c r="B126" s="54" t="str">
        <f t="shared" si="4"/>
        <v/>
      </c>
      <c r="C126" s="56"/>
      <c r="D126" s="54" t="str">
        <f t="shared" si="5"/>
        <v/>
      </c>
      <c r="E126" s="231"/>
      <c r="F126" s="56"/>
      <c r="G126" s="278"/>
      <c r="H126" s="357"/>
      <c r="I126" s="360"/>
      <c r="J126" s="359"/>
      <c r="K126" s="348"/>
      <c r="L126" s="171"/>
      <c r="M126" s="171"/>
      <c r="N126" s="171"/>
      <c r="O126" s="171"/>
      <c r="P126" s="171"/>
      <c r="Q126" s="171"/>
      <c r="R126" s="171"/>
      <c r="S126" s="171"/>
      <c r="T126" s="171"/>
      <c r="U126" s="349"/>
      <c r="V126" s="342"/>
      <c r="W126" s="175"/>
      <c r="X126" s="175"/>
      <c r="Y126" s="175"/>
      <c r="Z126" s="175"/>
      <c r="AA126" s="369"/>
    </row>
    <row r="127" spans="1:27" s="292" customFormat="1" x14ac:dyDescent="0.25">
      <c r="A127" s="278"/>
      <c r="B127" s="54" t="str">
        <f t="shared" si="4"/>
        <v/>
      </c>
      <c r="C127" s="56"/>
      <c r="D127" s="54" t="str">
        <f t="shared" si="5"/>
        <v/>
      </c>
      <c r="E127" s="231"/>
      <c r="F127" s="56"/>
      <c r="G127" s="278"/>
      <c r="H127" s="357"/>
      <c r="I127" s="360"/>
      <c r="J127" s="359"/>
      <c r="K127" s="348"/>
      <c r="L127" s="171"/>
      <c r="M127" s="171"/>
      <c r="N127" s="171"/>
      <c r="O127" s="171"/>
      <c r="P127" s="171"/>
      <c r="Q127" s="171"/>
      <c r="R127" s="171"/>
      <c r="S127" s="171"/>
      <c r="T127" s="171"/>
      <c r="U127" s="349"/>
      <c r="V127" s="342"/>
      <c r="W127" s="175"/>
      <c r="X127" s="175"/>
      <c r="Y127" s="175"/>
      <c r="Z127" s="175"/>
      <c r="AA127" s="369"/>
    </row>
    <row r="128" spans="1:27" s="292" customFormat="1" x14ac:dyDescent="0.25">
      <c r="A128" s="278"/>
      <c r="B128" s="54" t="str">
        <f t="shared" si="4"/>
        <v/>
      </c>
      <c r="C128" s="56"/>
      <c r="D128" s="54" t="str">
        <f t="shared" si="5"/>
        <v/>
      </c>
      <c r="E128" s="231"/>
      <c r="F128" s="56"/>
      <c r="G128" s="278"/>
      <c r="H128" s="357"/>
      <c r="I128" s="360"/>
      <c r="J128" s="359"/>
      <c r="K128" s="348"/>
      <c r="L128" s="171"/>
      <c r="M128" s="171"/>
      <c r="N128" s="171"/>
      <c r="O128" s="171"/>
      <c r="P128" s="171"/>
      <c r="Q128" s="171"/>
      <c r="R128" s="171"/>
      <c r="S128" s="171"/>
      <c r="T128" s="171"/>
      <c r="U128" s="349"/>
      <c r="V128" s="342"/>
      <c r="W128" s="175"/>
      <c r="X128" s="175"/>
      <c r="Y128" s="175"/>
      <c r="Z128" s="175"/>
      <c r="AA128" s="369"/>
    </row>
    <row r="129" spans="1:27" s="292" customFormat="1" x14ac:dyDescent="0.25">
      <c r="A129" s="278"/>
      <c r="B129" s="54" t="str">
        <f t="shared" si="4"/>
        <v/>
      </c>
      <c r="C129" s="56"/>
      <c r="D129" s="54" t="str">
        <f t="shared" si="5"/>
        <v/>
      </c>
      <c r="E129" s="231"/>
      <c r="F129" s="56"/>
      <c r="G129" s="278"/>
      <c r="H129" s="357"/>
      <c r="I129" s="360"/>
      <c r="J129" s="359"/>
      <c r="K129" s="348"/>
      <c r="L129" s="171"/>
      <c r="M129" s="171"/>
      <c r="N129" s="171"/>
      <c r="O129" s="171"/>
      <c r="P129" s="171"/>
      <c r="Q129" s="171"/>
      <c r="R129" s="171"/>
      <c r="S129" s="171"/>
      <c r="T129" s="171"/>
      <c r="U129" s="349"/>
      <c r="V129" s="342"/>
      <c r="W129" s="175"/>
      <c r="X129" s="175"/>
      <c r="Y129" s="175"/>
      <c r="Z129" s="175"/>
      <c r="AA129" s="369"/>
    </row>
    <row r="130" spans="1:27" s="292" customFormat="1" x14ac:dyDescent="0.25">
      <c r="A130" s="278"/>
      <c r="B130" s="54" t="str">
        <f t="shared" si="4"/>
        <v/>
      </c>
      <c r="C130" s="56"/>
      <c r="D130" s="54" t="str">
        <f t="shared" si="5"/>
        <v/>
      </c>
      <c r="E130" s="231"/>
      <c r="F130" s="56"/>
      <c r="G130" s="278"/>
      <c r="H130" s="357"/>
      <c r="I130" s="360"/>
      <c r="J130" s="359"/>
      <c r="K130" s="348"/>
      <c r="L130" s="171"/>
      <c r="M130" s="171"/>
      <c r="N130" s="171"/>
      <c r="O130" s="171"/>
      <c r="P130" s="171"/>
      <c r="Q130" s="171"/>
      <c r="R130" s="171"/>
      <c r="S130" s="171"/>
      <c r="T130" s="171"/>
      <c r="U130" s="349"/>
      <c r="V130" s="342"/>
      <c r="W130" s="175"/>
      <c r="X130" s="175"/>
      <c r="Y130" s="175"/>
      <c r="Z130" s="175"/>
      <c r="AA130" s="369"/>
    </row>
    <row r="131" spans="1:27" s="292" customFormat="1" x14ac:dyDescent="0.25">
      <c r="A131" s="278"/>
      <c r="B131" s="54" t="str">
        <f t="shared" si="4"/>
        <v/>
      </c>
      <c r="C131" s="56"/>
      <c r="D131" s="54" t="str">
        <f t="shared" si="5"/>
        <v/>
      </c>
      <c r="E131" s="231"/>
      <c r="F131" s="56"/>
      <c r="G131" s="278"/>
      <c r="H131" s="357"/>
      <c r="I131" s="360"/>
      <c r="J131" s="359"/>
      <c r="K131" s="348"/>
      <c r="L131" s="171"/>
      <c r="M131" s="171"/>
      <c r="N131" s="171"/>
      <c r="O131" s="171"/>
      <c r="P131" s="171"/>
      <c r="Q131" s="171"/>
      <c r="R131" s="171"/>
      <c r="S131" s="171"/>
      <c r="T131" s="171"/>
      <c r="U131" s="349"/>
      <c r="V131" s="342"/>
      <c r="W131" s="175"/>
      <c r="X131" s="175"/>
      <c r="Y131" s="175"/>
      <c r="Z131" s="175"/>
      <c r="AA131" s="369"/>
    </row>
    <row r="132" spans="1:27" s="292" customFormat="1" x14ac:dyDescent="0.25">
      <c r="A132" s="278"/>
      <c r="B132" s="54" t="str">
        <f t="shared" si="4"/>
        <v/>
      </c>
      <c r="C132" s="56"/>
      <c r="D132" s="54" t="str">
        <f t="shared" si="5"/>
        <v/>
      </c>
      <c r="E132" s="231"/>
      <c r="F132" s="56"/>
      <c r="G132" s="278"/>
      <c r="H132" s="357"/>
      <c r="I132" s="360"/>
      <c r="J132" s="359"/>
      <c r="K132" s="348"/>
      <c r="L132" s="171"/>
      <c r="M132" s="171"/>
      <c r="N132" s="171"/>
      <c r="O132" s="171"/>
      <c r="P132" s="171"/>
      <c r="Q132" s="171"/>
      <c r="R132" s="171"/>
      <c r="S132" s="171"/>
      <c r="T132" s="171"/>
      <c r="U132" s="349"/>
      <c r="V132" s="342"/>
      <c r="W132" s="175"/>
      <c r="X132" s="175"/>
      <c r="Y132" s="175"/>
      <c r="Z132" s="175"/>
      <c r="AA132" s="369"/>
    </row>
    <row r="133" spans="1:27" s="292" customFormat="1" x14ac:dyDescent="0.25">
      <c r="A133" s="278"/>
      <c r="B133" s="54" t="str">
        <f t="shared" si="4"/>
        <v/>
      </c>
      <c r="C133" s="56"/>
      <c r="D133" s="54" t="str">
        <f t="shared" si="5"/>
        <v/>
      </c>
      <c r="E133" s="231"/>
      <c r="F133" s="56"/>
      <c r="G133" s="278"/>
      <c r="H133" s="357"/>
      <c r="I133" s="360"/>
      <c r="J133" s="359"/>
      <c r="K133" s="348"/>
      <c r="L133" s="171"/>
      <c r="M133" s="171"/>
      <c r="N133" s="171"/>
      <c r="O133" s="171"/>
      <c r="P133" s="171"/>
      <c r="Q133" s="171"/>
      <c r="R133" s="171"/>
      <c r="S133" s="171"/>
      <c r="T133" s="171"/>
      <c r="U133" s="349"/>
      <c r="V133" s="342"/>
      <c r="W133" s="175"/>
      <c r="X133" s="175"/>
      <c r="Y133" s="175"/>
      <c r="Z133" s="175"/>
      <c r="AA133" s="369"/>
    </row>
    <row r="134" spans="1:27" s="292" customFormat="1" x14ac:dyDescent="0.25">
      <c r="A134" s="278"/>
      <c r="B134" s="54" t="str">
        <f t="shared" si="4"/>
        <v/>
      </c>
      <c r="C134" s="56"/>
      <c r="D134" s="54" t="str">
        <f t="shared" si="5"/>
        <v/>
      </c>
      <c r="E134" s="231"/>
      <c r="F134" s="56"/>
      <c r="G134" s="278"/>
      <c r="H134" s="357"/>
      <c r="I134" s="360"/>
      <c r="J134" s="359"/>
      <c r="K134" s="348"/>
      <c r="L134" s="171"/>
      <c r="M134" s="171"/>
      <c r="N134" s="171"/>
      <c r="O134" s="171"/>
      <c r="P134" s="171"/>
      <c r="Q134" s="171"/>
      <c r="R134" s="171"/>
      <c r="S134" s="171"/>
      <c r="T134" s="171"/>
      <c r="U134" s="349"/>
      <c r="V134" s="342"/>
      <c r="W134" s="175"/>
      <c r="X134" s="175"/>
      <c r="Y134" s="175"/>
      <c r="Z134" s="175"/>
      <c r="AA134" s="369"/>
    </row>
    <row r="135" spans="1:27" s="292" customFormat="1" x14ac:dyDescent="0.25">
      <c r="A135" s="278"/>
      <c r="B135" s="54" t="str">
        <f t="shared" si="4"/>
        <v/>
      </c>
      <c r="C135" s="56"/>
      <c r="D135" s="54" t="str">
        <f t="shared" si="5"/>
        <v/>
      </c>
      <c r="E135" s="231"/>
      <c r="F135" s="56"/>
      <c r="G135" s="278"/>
      <c r="H135" s="357"/>
      <c r="I135" s="360"/>
      <c r="J135" s="359"/>
      <c r="K135" s="348"/>
      <c r="L135" s="171"/>
      <c r="M135" s="171"/>
      <c r="N135" s="171"/>
      <c r="O135" s="171"/>
      <c r="P135" s="171"/>
      <c r="Q135" s="171"/>
      <c r="R135" s="171"/>
      <c r="S135" s="171"/>
      <c r="T135" s="171"/>
      <c r="U135" s="349"/>
      <c r="V135" s="342"/>
      <c r="W135" s="175"/>
      <c r="X135" s="175"/>
      <c r="Y135" s="175"/>
      <c r="Z135" s="175"/>
      <c r="AA135" s="369"/>
    </row>
    <row r="136" spans="1:27" s="292" customFormat="1" x14ac:dyDescent="0.25">
      <c r="A136" s="278"/>
      <c r="B136" s="54" t="str">
        <f t="shared" si="4"/>
        <v/>
      </c>
      <c r="C136" s="56"/>
      <c r="D136" s="54" t="str">
        <f t="shared" si="5"/>
        <v/>
      </c>
      <c r="E136" s="231"/>
      <c r="F136" s="56"/>
      <c r="G136" s="278"/>
      <c r="H136" s="357"/>
      <c r="I136" s="360"/>
      <c r="J136" s="359"/>
      <c r="K136" s="348"/>
      <c r="L136" s="171"/>
      <c r="M136" s="171"/>
      <c r="N136" s="171"/>
      <c r="O136" s="171"/>
      <c r="P136" s="171"/>
      <c r="Q136" s="171"/>
      <c r="R136" s="171"/>
      <c r="S136" s="171"/>
      <c r="T136" s="171"/>
      <c r="U136" s="349"/>
      <c r="V136" s="342"/>
      <c r="W136" s="175"/>
      <c r="X136" s="175"/>
      <c r="Y136" s="175"/>
      <c r="Z136" s="175"/>
      <c r="AA136" s="369"/>
    </row>
    <row r="137" spans="1:27" s="292" customFormat="1" x14ac:dyDescent="0.25">
      <c r="A137" s="278"/>
      <c r="B137" s="54" t="str">
        <f t="shared" si="4"/>
        <v/>
      </c>
      <c r="C137" s="56"/>
      <c r="D137" s="54" t="str">
        <f t="shared" si="5"/>
        <v/>
      </c>
      <c r="E137" s="231"/>
      <c r="F137" s="56"/>
      <c r="G137" s="278"/>
      <c r="H137" s="357"/>
      <c r="I137" s="360"/>
      <c r="J137" s="359"/>
      <c r="K137" s="348"/>
      <c r="L137" s="171"/>
      <c r="M137" s="171"/>
      <c r="N137" s="171"/>
      <c r="O137" s="171"/>
      <c r="P137" s="171"/>
      <c r="Q137" s="171"/>
      <c r="R137" s="171"/>
      <c r="S137" s="171"/>
      <c r="T137" s="171"/>
      <c r="U137" s="349"/>
      <c r="V137" s="342"/>
      <c r="W137" s="175"/>
      <c r="X137" s="175"/>
      <c r="Y137" s="175"/>
      <c r="Z137" s="175"/>
      <c r="AA137" s="369"/>
    </row>
    <row r="138" spans="1:27" s="292" customFormat="1" x14ac:dyDescent="0.25">
      <c r="A138" s="278"/>
      <c r="B138" s="54" t="str">
        <f t="shared" si="4"/>
        <v/>
      </c>
      <c r="C138" s="56"/>
      <c r="D138" s="54" t="str">
        <f t="shared" si="5"/>
        <v/>
      </c>
      <c r="E138" s="231"/>
      <c r="F138" s="56"/>
      <c r="G138" s="278"/>
      <c r="H138" s="357"/>
      <c r="I138" s="360"/>
      <c r="J138" s="359"/>
      <c r="K138" s="348"/>
      <c r="L138" s="171"/>
      <c r="M138" s="171"/>
      <c r="N138" s="171"/>
      <c r="O138" s="171"/>
      <c r="P138" s="171"/>
      <c r="Q138" s="171"/>
      <c r="R138" s="171"/>
      <c r="S138" s="171"/>
      <c r="T138" s="171"/>
      <c r="U138" s="349"/>
      <c r="V138" s="342"/>
      <c r="W138" s="175"/>
      <c r="X138" s="175"/>
      <c r="Y138" s="175"/>
      <c r="Z138" s="175"/>
      <c r="AA138" s="369"/>
    </row>
    <row r="139" spans="1:27" s="292" customFormat="1" x14ac:dyDescent="0.25">
      <c r="A139" s="278"/>
      <c r="B139" s="54" t="str">
        <f t="shared" si="4"/>
        <v/>
      </c>
      <c r="C139" s="56"/>
      <c r="D139" s="54" t="str">
        <f t="shared" si="5"/>
        <v/>
      </c>
      <c r="E139" s="231"/>
      <c r="F139" s="56"/>
      <c r="G139" s="278"/>
      <c r="H139" s="357"/>
      <c r="I139" s="360"/>
      <c r="J139" s="359"/>
      <c r="K139" s="348"/>
      <c r="L139" s="171"/>
      <c r="M139" s="171"/>
      <c r="N139" s="171"/>
      <c r="O139" s="171"/>
      <c r="P139" s="171"/>
      <c r="Q139" s="171"/>
      <c r="R139" s="171"/>
      <c r="S139" s="171"/>
      <c r="T139" s="171"/>
      <c r="U139" s="349"/>
      <c r="V139" s="342"/>
      <c r="W139" s="175"/>
      <c r="X139" s="175"/>
      <c r="Y139" s="175"/>
      <c r="Z139" s="175"/>
      <c r="AA139" s="369"/>
    </row>
    <row r="140" spans="1:27" s="292" customFormat="1" x14ac:dyDescent="0.25">
      <c r="A140" s="278"/>
      <c r="B140" s="54" t="str">
        <f t="shared" si="4"/>
        <v/>
      </c>
      <c r="C140" s="56"/>
      <c r="D140" s="54" t="str">
        <f t="shared" si="5"/>
        <v/>
      </c>
      <c r="E140" s="231"/>
      <c r="F140" s="56"/>
      <c r="G140" s="278"/>
      <c r="H140" s="357"/>
      <c r="I140" s="360"/>
      <c r="J140" s="359"/>
      <c r="K140" s="348"/>
      <c r="L140" s="171"/>
      <c r="M140" s="171"/>
      <c r="N140" s="171"/>
      <c r="O140" s="171"/>
      <c r="P140" s="171"/>
      <c r="Q140" s="171"/>
      <c r="R140" s="171"/>
      <c r="S140" s="171"/>
      <c r="T140" s="171"/>
      <c r="U140" s="349"/>
      <c r="V140" s="342"/>
      <c r="W140" s="175"/>
      <c r="X140" s="175"/>
      <c r="Y140" s="175"/>
      <c r="Z140" s="175"/>
      <c r="AA140" s="369"/>
    </row>
    <row r="141" spans="1:27" s="292" customFormat="1" x14ac:dyDescent="0.25">
      <c r="A141" s="278"/>
      <c r="B141" s="54" t="str">
        <f t="shared" si="4"/>
        <v/>
      </c>
      <c r="C141" s="56"/>
      <c r="D141" s="54" t="str">
        <f t="shared" si="5"/>
        <v/>
      </c>
      <c r="E141" s="231"/>
      <c r="F141" s="56"/>
      <c r="G141" s="278"/>
      <c r="H141" s="357"/>
      <c r="I141" s="360"/>
      <c r="J141" s="359"/>
      <c r="K141" s="348"/>
      <c r="L141" s="171"/>
      <c r="M141" s="171"/>
      <c r="N141" s="171"/>
      <c r="O141" s="171"/>
      <c r="P141" s="171"/>
      <c r="Q141" s="171"/>
      <c r="R141" s="171"/>
      <c r="S141" s="171"/>
      <c r="T141" s="171"/>
      <c r="U141" s="349"/>
      <c r="V141" s="342"/>
      <c r="W141" s="175"/>
      <c r="X141" s="175"/>
      <c r="Y141" s="175"/>
      <c r="Z141" s="175"/>
      <c r="AA141" s="369"/>
    </row>
    <row r="142" spans="1:27" s="292" customFormat="1" x14ac:dyDescent="0.25">
      <c r="A142" s="278"/>
      <c r="B142" s="54" t="str">
        <f t="shared" si="4"/>
        <v/>
      </c>
      <c r="C142" s="56"/>
      <c r="D142" s="54" t="str">
        <f t="shared" si="5"/>
        <v/>
      </c>
      <c r="E142" s="231"/>
      <c r="F142" s="56"/>
      <c r="G142" s="278"/>
      <c r="H142" s="357"/>
      <c r="I142" s="360"/>
      <c r="J142" s="359"/>
      <c r="K142" s="348"/>
      <c r="L142" s="171"/>
      <c r="M142" s="171"/>
      <c r="N142" s="171"/>
      <c r="O142" s="171"/>
      <c r="P142" s="171"/>
      <c r="Q142" s="171"/>
      <c r="R142" s="171"/>
      <c r="S142" s="171"/>
      <c r="T142" s="171"/>
      <c r="U142" s="349"/>
      <c r="V142" s="342"/>
      <c r="W142" s="175"/>
      <c r="X142" s="175"/>
      <c r="Y142" s="175"/>
      <c r="Z142" s="175"/>
      <c r="AA142" s="369"/>
    </row>
    <row r="143" spans="1:27" s="292" customFormat="1" x14ac:dyDescent="0.25">
      <c r="A143" s="278"/>
      <c r="B143" s="54" t="str">
        <f t="shared" si="4"/>
        <v/>
      </c>
      <c r="C143" s="56"/>
      <c r="D143" s="54" t="str">
        <f t="shared" si="5"/>
        <v/>
      </c>
      <c r="E143" s="231"/>
      <c r="F143" s="56"/>
      <c r="G143" s="278"/>
      <c r="H143" s="357"/>
      <c r="I143" s="360"/>
      <c r="J143" s="359"/>
      <c r="K143" s="348"/>
      <c r="L143" s="171"/>
      <c r="M143" s="171"/>
      <c r="N143" s="171"/>
      <c r="O143" s="171"/>
      <c r="P143" s="171"/>
      <c r="Q143" s="171"/>
      <c r="R143" s="171"/>
      <c r="S143" s="171"/>
      <c r="T143" s="171"/>
      <c r="U143" s="349"/>
      <c r="V143" s="342"/>
      <c r="W143" s="175"/>
      <c r="X143" s="175"/>
      <c r="Y143" s="175"/>
      <c r="Z143" s="175"/>
      <c r="AA143" s="369"/>
    </row>
    <row r="144" spans="1:27" s="292" customFormat="1" x14ac:dyDescent="0.25">
      <c r="A144" s="278"/>
      <c r="B144" s="54" t="str">
        <f t="shared" si="4"/>
        <v/>
      </c>
      <c r="C144" s="56"/>
      <c r="D144" s="54" t="str">
        <f t="shared" si="5"/>
        <v/>
      </c>
      <c r="E144" s="231"/>
      <c r="F144" s="56"/>
      <c r="G144" s="278"/>
      <c r="H144" s="357"/>
      <c r="I144" s="360"/>
      <c r="J144" s="359"/>
      <c r="K144" s="348"/>
      <c r="L144" s="171"/>
      <c r="M144" s="171"/>
      <c r="N144" s="171"/>
      <c r="O144" s="171"/>
      <c r="P144" s="171"/>
      <c r="Q144" s="171"/>
      <c r="R144" s="171"/>
      <c r="S144" s="171"/>
      <c r="T144" s="171"/>
      <c r="U144" s="349"/>
      <c r="V144" s="342"/>
      <c r="W144" s="175"/>
      <c r="X144" s="175"/>
      <c r="Y144" s="175"/>
      <c r="Z144" s="175"/>
      <c r="AA144" s="369"/>
    </row>
    <row r="145" spans="1:27" s="292" customFormat="1" x14ac:dyDescent="0.25">
      <c r="A145" s="278"/>
      <c r="B145" s="54" t="str">
        <f t="shared" si="4"/>
        <v/>
      </c>
      <c r="C145" s="56"/>
      <c r="D145" s="54" t="str">
        <f t="shared" si="5"/>
        <v/>
      </c>
      <c r="E145" s="231"/>
      <c r="F145" s="56"/>
      <c r="G145" s="278"/>
      <c r="H145" s="357"/>
      <c r="I145" s="360"/>
      <c r="J145" s="359"/>
      <c r="K145" s="348"/>
      <c r="L145" s="171"/>
      <c r="M145" s="171"/>
      <c r="N145" s="171"/>
      <c r="O145" s="171"/>
      <c r="P145" s="171"/>
      <c r="Q145" s="171"/>
      <c r="R145" s="171"/>
      <c r="S145" s="171"/>
      <c r="T145" s="171"/>
      <c r="U145" s="349"/>
      <c r="V145" s="342"/>
      <c r="W145" s="175"/>
      <c r="X145" s="175"/>
      <c r="Y145" s="175"/>
      <c r="Z145" s="175"/>
      <c r="AA145" s="369"/>
    </row>
    <row r="146" spans="1:27" s="292" customFormat="1" x14ac:dyDescent="0.25">
      <c r="A146" s="278"/>
      <c r="B146" s="54" t="str">
        <f t="shared" si="4"/>
        <v/>
      </c>
      <c r="C146" s="56"/>
      <c r="D146" s="54" t="str">
        <f t="shared" si="5"/>
        <v/>
      </c>
      <c r="E146" s="231"/>
      <c r="F146" s="56"/>
      <c r="G146" s="278"/>
      <c r="H146" s="357"/>
      <c r="I146" s="360"/>
      <c r="J146" s="359"/>
      <c r="K146" s="348"/>
      <c r="L146" s="171"/>
      <c r="M146" s="171"/>
      <c r="N146" s="171"/>
      <c r="O146" s="171"/>
      <c r="P146" s="171"/>
      <c r="Q146" s="171"/>
      <c r="R146" s="171"/>
      <c r="S146" s="171"/>
      <c r="T146" s="171"/>
      <c r="U146" s="349"/>
      <c r="V146" s="342"/>
      <c r="W146" s="175"/>
      <c r="X146" s="175"/>
      <c r="Y146" s="175"/>
      <c r="Z146" s="175"/>
      <c r="AA146" s="369"/>
    </row>
    <row r="147" spans="1:27" s="292" customFormat="1" x14ac:dyDescent="0.25">
      <c r="A147" s="278"/>
      <c r="B147" s="54" t="str">
        <f t="shared" si="4"/>
        <v/>
      </c>
      <c r="C147" s="56"/>
      <c r="D147" s="54" t="str">
        <f t="shared" si="5"/>
        <v/>
      </c>
      <c r="E147" s="231"/>
      <c r="F147" s="56"/>
      <c r="G147" s="278"/>
      <c r="H147" s="357"/>
      <c r="I147" s="360"/>
      <c r="J147" s="359"/>
      <c r="K147" s="348"/>
      <c r="L147" s="171"/>
      <c r="M147" s="171"/>
      <c r="N147" s="171"/>
      <c r="O147" s="171"/>
      <c r="P147" s="171"/>
      <c r="Q147" s="171"/>
      <c r="R147" s="171"/>
      <c r="S147" s="171"/>
      <c r="T147" s="171"/>
      <c r="U147" s="349"/>
      <c r="V147" s="342"/>
      <c r="W147" s="175"/>
      <c r="X147" s="175"/>
      <c r="Y147" s="175"/>
      <c r="Z147" s="175"/>
      <c r="AA147" s="369"/>
    </row>
    <row r="148" spans="1:27" s="292" customFormat="1" x14ac:dyDescent="0.25">
      <c r="A148" s="278"/>
      <c r="B148" s="54" t="str">
        <f t="shared" si="4"/>
        <v/>
      </c>
      <c r="C148" s="56"/>
      <c r="D148" s="54" t="str">
        <f t="shared" si="5"/>
        <v/>
      </c>
      <c r="E148" s="231"/>
      <c r="F148" s="56"/>
      <c r="G148" s="278"/>
      <c r="H148" s="357"/>
      <c r="I148" s="360"/>
      <c r="J148" s="359"/>
      <c r="K148" s="348"/>
      <c r="L148" s="171"/>
      <c r="M148" s="171"/>
      <c r="N148" s="171"/>
      <c r="O148" s="171"/>
      <c r="P148" s="171"/>
      <c r="Q148" s="171"/>
      <c r="R148" s="171"/>
      <c r="S148" s="171"/>
      <c r="T148" s="171"/>
      <c r="U148" s="349"/>
      <c r="V148" s="342"/>
      <c r="W148" s="175"/>
      <c r="X148" s="175"/>
      <c r="Y148" s="175"/>
      <c r="Z148" s="175"/>
      <c r="AA148" s="369"/>
    </row>
    <row r="149" spans="1:27" s="292" customFormat="1" x14ac:dyDescent="0.25">
      <c r="A149" s="278"/>
      <c r="B149" s="54" t="str">
        <f t="shared" si="4"/>
        <v/>
      </c>
      <c r="C149" s="56"/>
      <c r="D149" s="54" t="str">
        <f t="shared" si="5"/>
        <v/>
      </c>
      <c r="E149" s="231"/>
      <c r="F149" s="56"/>
      <c r="G149" s="278"/>
      <c r="H149" s="357"/>
      <c r="I149" s="360"/>
      <c r="J149" s="359"/>
      <c r="K149" s="348"/>
      <c r="L149" s="171"/>
      <c r="M149" s="171"/>
      <c r="N149" s="171"/>
      <c r="O149" s="171"/>
      <c r="P149" s="171"/>
      <c r="Q149" s="171"/>
      <c r="R149" s="171"/>
      <c r="S149" s="171"/>
      <c r="T149" s="171"/>
      <c r="U149" s="349"/>
      <c r="V149" s="342"/>
      <c r="W149" s="175"/>
      <c r="X149" s="175"/>
      <c r="Y149" s="175"/>
      <c r="Z149" s="175"/>
      <c r="AA149" s="369"/>
    </row>
    <row r="150" spans="1:27" s="292" customFormat="1" x14ac:dyDescent="0.25">
      <c r="A150" s="278"/>
      <c r="B150" s="54" t="str">
        <f t="shared" si="4"/>
        <v/>
      </c>
      <c r="C150" s="56"/>
      <c r="D150" s="54" t="str">
        <f t="shared" si="5"/>
        <v/>
      </c>
      <c r="E150" s="231"/>
      <c r="F150" s="56"/>
      <c r="G150" s="278"/>
      <c r="H150" s="357"/>
      <c r="I150" s="360"/>
      <c r="J150" s="359"/>
      <c r="K150" s="348"/>
      <c r="L150" s="171"/>
      <c r="M150" s="171"/>
      <c r="N150" s="171"/>
      <c r="O150" s="171"/>
      <c r="P150" s="171"/>
      <c r="Q150" s="171"/>
      <c r="R150" s="171"/>
      <c r="S150" s="171"/>
      <c r="T150" s="171"/>
      <c r="U150" s="349"/>
      <c r="V150" s="342"/>
      <c r="W150" s="175"/>
      <c r="X150" s="175"/>
      <c r="Y150" s="175"/>
      <c r="Z150" s="175"/>
      <c r="AA150" s="369"/>
    </row>
    <row r="151" spans="1:27" s="292" customFormat="1" x14ac:dyDescent="0.25">
      <c r="A151" s="278"/>
      <c r="B151" s="54" t="str">
        <f t="shared" si="4"/>
        <v/>
      </c>
      <c r="C151" s="56"/>
      <c r="D151" s="54" t="str">
        <f t="shared" si="5"/>
        <v/>
      </c>
      <c r="E151" s="231"/>
      <c r="F151" s="56"/>
      <c r="G151" s="278"/>
      <c r="H151" s="357"/>
      <c r="I151" s="360"/>
      <c r="J151" s="359"/>
      <c r="K151" s="348"/>
      <c r="L151" s="171"/>
      <c r="M151" s="171"/>
      <c r="N151" s="171"/>
      <c r="O151" s="171"/>
      <c r="P151" s="171"/>
      <c r="Q151" s="171"/>
      <c r="R151" s="171"/>
      <c r="S151" s="171"/>
      <c r="T151" s="171"/>
      <c r="U151" s="349"/>
      <c r="V151" s="342"/>
      <c r="W151" s="175"/>
      <c r="X151" s="175"/>
      <c r="Y151" s="175"/>
      <c r="Z151" s="175"/>
      <c r="AA151" s="369"/>
    </row>
    <row r="152" spans="1:27" s="292" customFormat="1" x14ac:dyDescent="0.25">
      <c r="A152" s="278"/>
      <c r="B152" s="54" t="str">
        <f t="shared" si="4"/>
        <v/>
      </c>
      <c r="C152" s="56"/>
      <c r="D152" s="54" t="str">
        <f t="shared" si="5"/>
        <v/>
      </c>
      <c r="E152" s="231"/>
      <c r="F152" s="56"/>
      <c r="G152" s="278"/>
      <c r="H152" s="357"/>
      <c r="I152" s="360"/>
      <c r="J152" s="359"/>
      <c r="K152" s="348"/>
      <c r="L152" s="171"/>
      <c r="M152" s="171"/>
      <c r="N152" s="171"/>
      <c r="O152" s="171"/>
      <c r="P152" s="171"/>
      <c r="Q152" s="171"/>
      <c r="R152" s="171"/>
      <c r="S152" s="171"/>
      <c r="T152" s="171"/>
      <c r="U152" s="349"/>
      <c r="V152" s="342"/>
      <c r="W152" s="175"/>
      <c r="X152" s="175"/>
      <c r="Y152" s="175"/>
      <c r="Z152" s="175"/>
      <c r="AA152" s="369"/>
    </row>
    <row r="153" spans="1:27" s="292" customFormat="1" x14ac:dyDescent="0.25">
      <c r="A153" s="278"/>
      <c r="B153" s="54" t="str">
        <f t="shared" si="4"/>
        <v/>
      </c>
      <c r="C153" s="56"/>
      <c r="D153" s="54" t="str">
        <f t="shared" si="5"/>
        <v/>
      </c>
      <c r="E153" s="231"/>
      <c r="F153" s="56"/>
      <c r="G153" s="278"/>
      <c r="H153" s="357"/>
      <c r="I153" s="360"/>
      <c r="J153" s="359"/>
      <c r="K153" s="348"/>
      <c r="L153" s="171"/>
      <c r="M153" s="171"/>
      <c r="N153" s="171"/>
      <c r="O153" s="171"/>
      <c r="P153" s="171"/>
      <c r="Q153" s="171"/>
      <c r="R153" s="171"/>
      <c r="S153" s="171"/>
      <c r="T153" s="171"/>
      <c r="U153" s="349"/>
      <c r="V153" s="342"/>
      <c r="W153" s="175"/>
      <c r="X153" s="175"/>
      <c r="Y153" s="175"/>
      <c r="Z153" s="175"/>
      <c r="AA153" s="369"/>
    </row>
    <row r="154" spans="1:27" s="292" customFormat="1" x14ac:dyDescent="0.25">
      <c r="A154" s="278"/>
      <c r="B154" s="54" t="str">
        <f t="shared" si="4"/>
        <v/>
      </c>
      <c r="C154" s="56"/>
      <c r="D154" s="54" t="str">
        <f t="shared" si="5"/>
        <v/>
      </c>
      <c r="E154" s="231"/>
      <c r="F154" s="56"/>
      <c r="G154" s="278"/>
      <c r="H154" s="357"/>
      <c r="I154" s="360"/>
      <c r="J154" s="359"/>
      <c r="K154" s="348"/>
      <c r="L154" s="171"/>
      <c r="M154" s="171"/>
      <c r="N154" s="171"/>
      <c r="O154" s="171"/>
      <c r="P154" s="171"/>
      <c r="Q154" s="171"/>
      <c r="R154" s="171"/>
      <c r="S154" s="171"/>
      <c r="T154" s="171"/>
      <c r="U154" s="349"/>
      <c r="V154" s="342"/>
      <c r="W154" s="175"/>
      <c r="X154" s="175"/>
      <c r="Y154" s="175"/>
      <c r="Z154" s="175"/>
      <c r="AA154" s="369"/>
    </row>
    <row r="155" spans="1:27" s="292" customFormat="1" x14ac:dyDescent="0.25">
      <c r="A155" s="278"/>
      <c r="B155" s="54" t="str">
        <f t="shared" si="4"/>
        <v/>
      </c>
      <c r="C155" s="56"/>
      <c r="D155" s="54" t="str">
        <f t="shared" si="5"/>
        <v/>
      </c>
      <c r="E155" s="231"/>
      <c r="F155" s="56"/>
      <c r="G155" s="278"/>
      <c r="H155" s="357"/>
      <c r="I155" s="360"/>
      <c r="J155" s="359"/>
      <c r="K155" s="348"/>
      <c r="L155" s="171"/>
      <c r="M155" s="171"/>
      <c r="N155" s="171"/>
      <c r="O155" s="171"/>
      <c r="P155" s="171"/>
      <c r="Q155" s="171"/>
      <c r="R155" s="171"/>
      <c r="S155" s="171"/>
      <c r="T155" s="171"/>
      <c r="U155" s="349"/>
      <c r="V155" s="342"/>
      <c r="W155" s="175"/>
      <c r="X155" s="175"/>
      <c r="Y155" s="175"/>
      <c r="Z155" s="175"/>
      <c r="AA155" s="369"/>
    </row>
    <row r="156" spans="1:27" s="292" customFormat="1" x14ac:dyDescent="0.25">
      <c r="A156" s="278"/>
      <c r="B156" s="54" t="str">
        <f t="shared" si="4"/>
        <v/>
      </c>
      <c r="C156" s="56"/>
      <c r="D156" s="54" t="str">
        <f t="shared" si="5"/>
        <v/>
      </c>
      <c r="E156" s="231"/>
      <c r="F156" s="56"/>
      <c r="G156" s="278"/>
      <c r="H156" s="357"/>
      <c r="I156" s="360"/>
      <c r="J156" s="359"/>
      <c r="K156" s="348"/>
      <c r="L156" s="171"/>
      <c r="M156" s="171"/>
      <c r="N156" s="171"/>
      <c r="O156" s="171"/>
      <c r="P156" s="171"/>
      <c r="Q156" s="171"/>
      <c r="R156" s="171"/>
      <c r="S156" s="171"/>
      <c r="T156" s="171"/>
      <c r="U156" s="349"/>
      <c r="V156" s="342"/>
      <c r="W156" s="175"/>
      <c r="X156" s="175"/>
      <c r="Y156" s="175"/>
      <c r="Z156" s="175"/>
      <c r="AA156" s="369"/>
    </row>
    <row r="157" spans="1:27" s="292" customFormat="1" x14ac:dyDescent="0.25">
      <c r="A157" s="278"/>
      <c r="B157" s="54" t="str">
        <f t="shared" si="4"/>
        <v/>
      </c>
      <c r="C157" s="56"/>
      <c r="D157" s="54" t="str">
        <f t="shared" si="5"/>
        <v/>
      </c>
      <c r="E157" s="231"/>
      <c r="F157" s="56"/>
      <c r="G157" s="278"/>
      <c r="H157" s="357"/>
      <c r="I157" s="360"/>
      <c r="J157" s="359"/>
      <c r="K157" s="348"/>
      <c r="L157" s="171"/>
      <c r="M157" s="171"/>
      <c r="N157" s="171"/>
      <c r="O157" s="171"/>
      <c r="P157" s="171"/>
      <c r="Q157" s="171"/>
      <c r="R157" s="171"/>
      <c r="S157" s="171"/>
      <c r="T157" s="171"/>
      <c r="U157" s="349"/>
      <c r="V157" s="342"/>
      <c r="W157" s="175"/>
      <c r="X157" s="175"/>
      <c r="Y157" s="175"/>
      <c r="Z157" s="175"/>
      <c r="AA157" s="369"/>
    </row>
    <row r="158" spans="1:27" s="292" customFormat="1" x14ac:dyDescent="0.25">
      <c r="A158" s="278"/>
      <c r="B158" s="54" t="str">
        <f t="shared" si="4"/>
        <v/>
      </c>
      <c r="C158" s="56"/>
      <c r="D158" s="54" t="str">
        <f t="shared" si="5"/>
        <v/>
      </c>
      <c r="E158" s="231"/>
      <c r="F158" s="56"/>
      <c r="G158" s="278"/>
      <c r="H158" s="357"/>
      <c r="I158" s="360"/>
      <c r="J158" s="359"/>
      <c r="K158" s="348"/>
      <c r="L158" s="171"/>
      <c r="M158" s="171"/>
      <c r="N158" s="171"/>
      <c r="O158" s="171"/>
      <c r="P158" s="171"/>
      <c r="Q158" s="171"/>
      <c r="R158" s="171"/>
      <c r="S158" s="171"/>
      <c r="T158" s="171"/>
      <c r="U158" s="349"/>
      <c r="V158" s="342"/>
      <c r="W158" s="175"/>
      <c r="X158" s="175"/>
      <c r="Y158" s="175"/>
      <c r="Z158" s="175"/>
      <c r="AA158" s="369"/>
    </row>
    <row r="159" spans="1:27" s="292" customFormat="1" x14ac:dyDescent="0.25">
      <c r="A159" s="278"/>
      <c r="B159" s="54" t="str">
        <f t="shared" si="4"/>
        <v/>
      </c>
      <c r="C159" s="56"/>
      <c r="D159" s="54" t="str">
        <f t="shared" si="5"/>
        <v/>
      </c>
      <c r="E159" s="231"/>
      <c r="F159" s="56"/>
      <c r="G159" s="278"/>
      <c r="H159" s="357"/>
      <c r="I159" s="360"/>
      <c r="J159" s="359"/>
      <c r="K159" s="348"/>
      <c r="L159" s="171"/>
      <c r="M159" s="171"/>
      <c r="N159" s="171"/>
      <c r="O159" s="171"/>
      <c r="P159" s="171"/>
      <c r="Q159" s="171"/>
      <c r="R159" s="171"/>
      <c r="S159" s="171"/>
      <c r="T159" s="171"/>
      <c r="U159" s="349"/>
      <c r="V159" s="342"/>
      <c r="W159" s="175"/>
      <c r="X159" s="175"/>
      <c r="Y159" s="175"/>
      <c r="Z159" s="175"/>
      <c r="AA159" s="369"/>
    </row>
    <row r="160" spans="1:27" s="292" customFormat="1" x14ac:dyDescent="0.25">
      <c r="A160" s="278"/>
      <c r="B160" s="54" t="str">
        <f t="shared" ref="B160:B223" si="6">IF(A160&lt;&gt;"",LEN(A160),"")</f>
        <v/>
      </c>
      <c r="C160" s="56"/>
      <c r="D160" s="54" t="str">
        <f t="shared" ref="D160:D223" si="7">IF(C160&lt;&gt;"",LEN(C160),"")</f>
        <v/>
      </c>
      <c r="E160" s="231"/>
      <c r="F160" s="56"/>
      <c r="G160" s="278"/>
      <c r="H160" s="357"/>
      <c r="I160" s="360"/>
      <c r="J160" s="359"/>
      <c r="K160" s="348"/>
      <c r="L160" s="171"/>
      <c r="M160" s="171"/>
      <c r="N160" s="171"/>
      <c r="O160" s="171"/>
      <c r="P160" s="171"/>
      <c r="Q160" s="171"/>
      <c r="R160" s="171"/>
      <c r="S160" s="171"/>
      <c r="T160" s="171"/>
      <c r="U160" s="349"/>
      <c r="V160" s="342"/>
      <c r="W160" s="175"/>
      <c r="X160" s="175"/>
      <c r="Y160" s="175"/>
      <c r="Z160" s="175"/>
      <c r="AA160" s="369"/>
    </row>
    <row r="161" spans="1:27" s="292" customFormat="1" x14ac:dyDescent="0.25">
      <c r="A161" s="278"/>
      <c r="B161" s="54" t="str">
        <f t="shared" si="6"/>
        <v/>
      </c>
      <c r="C161" s="56"/>
      <c r="D161" s="54" t="str">
        <f t="shared" si="7"/>
        <v/>
      </c>
      <c r="E161" s="231"/>
      <c r="F161" s="56"/>
      <c r="G161" s="278"/>
      <c r="H161" s="357"/>
      <c r="I161" s="360"/>
      <c r="J161" s="359"/>
      <c r="K161" s="348"/>
      <c r="L161" s="171"/>
      <c r="M161" s="171"/>
      <c r="N161" s="171"/>
      <c r="O161" s="171"/>
      <c r="P161" s="171"/>
      <c r="Q161" s="171"/>
      <c r="R161" s="171"/>
      <c r="S161" s="171"/>
      <c r="T161" s="171"/>
      <c r="U161" s="349"/>
      <c r="V161" s="342"/>
      <c r="W161" s="175"/>
      <c r="X161" s="175"/>
      <c r="Y161" s="175"/>
      <c r="Z161" s="175"/>
      <c r="AA161" s="369"/>
    </row>
    <row r="162" spans="1:27" s="292" customFormat="1" x14ac:dyDescent="0.25">
      <c r="A162" s="278"/>
      <c r="B162" s="54" t="str">
        <f t="shared" si="6"/>
        <v/>
      </c>
      <c r="C162" s="56"/>
      <c r="D162" s="54" t="str">
        <f t="shared" si="7"/>
        <v/>
      </c>
      <c r="E162" s="231"/>
      <c r="F162" s="56"/>
      <c r="G162" s="278"/>
      <c r="H162" s="357"/>
      <c r="I162" s="360"/>
      <c r="J162" s="359"/>
      <c r="K162" s="348"/>
      <c r="L162" s="171"/>
      <c r="M162" s="171"/>
      <c r="N162" s="171"/>
      <c r="O162" s="171"/>
      <c r="P162" s="171"/>
      <c r="Q162" s="171"/>
      <c r="R162" s="171"/>
      <c r="S162" s="171"/>
      <c r="T162" s="171"/>
      <c r="U162" s="349"/>
      <c r="V162" s="342"/>
      <c r="W162" s="175"/>
      <c r="X162" s="175"/>
      <c r="Y162" s="175"/>
      <c r="Z162" s="175"/>
      <c r="AA162" s="369"/>
    </row>
    <row r="163" spans="1:27" s="292" customFormat="1" x14ac:dyDescent="0.25">
      <c r="A163" s="278"/>
      <c r="B163" s="54" t="str">
        <f t="shared" si="6"/>
        <v/>
      </c>
      <c r="C163" s="56"/>
      <c r="D163" s="54" t="str">
        <f t="shared" si="7"/>
        <v/>
      </c>
      <c r="E163" s="231"/>
      <c r="F163" s="56"/>
      <c r="G163" s="278"/>
      <c r="H163" s="357"/>
      <c r="I163" s="360"/>
      <c r="J163" s="359"/>
      <c r="K163" s="348"/>
      <c r="L163" s="171"/>
      <c r="M163" s="171"/>
      <c r="N163" s="171"/>
      <c r="O163" s="171"/>
      <c r="P163" s="171"/>
      <c r="Q163" s="171"/>
      <c r="R163" s="171"/>
      <c r="S163" s="171"/>
      <c r="T163" s="171"/>
      <c r="U163" s="349"/>
      <c r="V163" s="342"/>
      <c r="W163" s="175"/>
      <c r="X163" s="175"/>
      <c r="Y163" s="175"/>
      <c r="Z163" s="175"/>
      <c r="AA163" s="369"/>
    </row>
    <row r="164" spans="1:27" s="292" customFormat="1" x14ac:dyDescent="0.25">
      <c r="A164" s="278"/>
      <c r="B164" s="54" t="str">
        <f t="shared" si="6"/>
        <v/>
      </c>
      <c r="C164" s="56"/>
      <c r="D164" s="54" t="str">
        <f t="shared" si="7"/>
        <v/>
      </c>
      <c r="E164" s="231"/>
      <c r="F164" s="56"/>
      <c r="G164" s="278"/>
      <c r="H164" s="357"/>
      <c r="I164" s="360"/>
      <c r="J164" s="359"/>
      <c r="K164" s="348"/>
      <c r="L164" s="171"/>
      <c r="M164" s="171"/>
      <c r="N164" s="171"/>
      <c r="O164" s="171"/>
      <c r="P164" s="171"/>
      <c r="Q164" s="171"/>
      <c r="R164" s="171"/>
      <c r="S164" s="171"/>
      <c r="T164" s="171"/>
      <c r="U164" s="349"/>
      <c r="V164" s="342"/>
      <c r="W164" s="175"/>
      <c r="X164" s="175"/>
      <c r="Y164" s="175"/>
      <c r="Z164" s="175"/>
      <c r="AA164" s="369"/>
    </row>
    <row r="165" spans="1:27" s="292" customFormat="1" x14ac:dyDescent="0.25">
      <c r="A165" s="278"/>
      <c r="B165" s="54" t="str">
        <f t="shared" si="6"/>
        <v/>
      </c>
      <c r="C165" s="56"/>
      <c r="D165" s="54" t="str">
        <f t="shared" si="7"/>
        <v/>
      </c>
      <c r="E165" s="231"/>
      <c r="F165" s="56"/>
      <c r="G165" s="278"/>
      <c r="H165" s="357"/>
      <c r="I165" s="360"/>
      <c r="J165" s="359"/>
      <c r="K165" s="348"/>
      <c r="L165" s="171"/>
      <c r="M165" s="171"/>
      <c r="N165" s="171"/>
      <c r="O165" s="171"/>
      <c r="P165" s="171"/>
      <c r="Q165" s="171"/>
      <c r="R165" s="171"/>
      <c r="S165" s="171"/>
      <c r="T165" s="171"/>
      <c r="U165" s="349"/>
      <c r="V165" s="342"/>
      <c r="W165" s="175"/>
      <c r="X165" s="175"/>
      <c r="Y165" s="175"/>
      <c r="Z165" s="175"/>
      <c r="AA165" s="369"/>
    </row>
    <row r="166" spans="1:27" s="292" customFormat="1" x14ac:dyDescent="0.25">
      <c r="A166" s="278"/>
      <c r="B166" s="54" t="str">
        <f t="shared" si="6"/>
        <v/>
      </c>
      <c r="C166" s="56"/>
      <c r="D166" s="54" t="str">
        <f t="shared" si="7"/>
        <v/>
      </c>
      <c r="E166" s="231"/>
      <c r="F166" s="56"/>
      <c r="G166" s="278"/>
      <c r="H166" s="357"/>
      <c r="I166" s="360"/>
      <c r="J166" s="359"/>
      <c r="K166" s="348"/>
      <c r="L166" s="171"/>
      <c r="M166" s="171"/>
      <c r="N166" s="171"/>
      <c r="O166" s="171"/>
      <c r="P166" s="171"/>
      <c r="Q166" s="171"/>
      <c r="R166" s="171"/>
      <c r="S166" s="171"/>
      <c r="T166" s="171"/>
      <c r="U166" s="349"/>
      <c r="V166" s="342"/>
      <c r="W166" s="175"/>
      <c r="X166" s="175"/>
      <c r="Y166" s="175"/>
      <c r="Z166" s="175"/>
      <c r="AA166" s="369"/>
    </row>
    <row r="167" spans="1:27" s="292" customFormat="1" x14ac:dyDescent="0.25">
      <c r="A167" s="278"/>
      <c r="B167" s="54" t="str">
        <f t="shared" si="6"/>
        <v/>
      </c>
      <c r="C167" s="56"/>
      <c r="D167" s="54" t="str">
        <f t="shared" si="7"/>
        <v/>
      </c>
      <c r="E167" s="231"/>
      <c r="F167" s="56"/>
      <c r="G167" s="278"/>
      <c r="H167" s="357"/>
      <c r="I167" s="360"/>
      <c r="J167" s="359"/>
      <c r="K167" s="348"/>
      <c r="L167" s="171"/>
      <c r="M167" s="171"/>
      <c r="N167" s="171"/>
      <c r="O167" s="171"/>
      <c r="P167" s="171"/>
      <c r="Q167" s="171"/>
      <c r="R167" s="171"/>
      <c r="S167" s="171"/>
      <c r="T167" s="171"/>
      <c r="U167" s="349"/>
      <c r="V167" s="342"/>
      <c r="W167" s="175"/>
      <c r="X167" s="175"/>
      <c r="Y167" s="175"/>
      <c r="Z167" s="175"/>
      <c r="AA167" s="369"/>
    </row>
    <row r="168" spans="1:27" s="292" customFormat="1" x14ac:dyDescent="0.25">
      <c r="A168" s="278"/>
      <c r="B168" s="54" t="str">
        <f t="shared" si="6"/>
        <v/>
      </c>
      <c r="C168" s="56"/>
      <c r="D168" s="54" t="str">
        <f t="shared" si="7"/>
        <v/>
      </c>
      <c r="E168" s="231"/>
      <c r="F168" s="56"/>
      <c r="G168" s="278"/>
      <c r="H168" s="357"/>
      <c r="I168" s="360"/>
      <c r="J168" s="359"/>
      <c r="K168" s="348"/>
      <c r="L168" s="171"/>
      <c r="M168" s="171"/>
      <c r="N168" s="171"/>
      <c r="O168" s="171"/>
      <c r="P168" s="171"/>
      <c r="Q168" s="171"/>
      <c r="R168" s="171"/>
      <c r="S168" s="171"/>
      <c r="T168" s="171"/>
      <c r="U168" s="349"/>
      <c r="V168" s="342"/>
      <c r="W168" s="175"/>
      <c r="X168" s="175"/>
      <c r="Y168" s="175"/>
      <c r="Z168" s="175"/>
      <c r="AA168" s="369"/>
    </row>
    <row r="169" spans="1:27" s="292" customFormat="1" x14ac:dyDescent="0.25">
      <c r="A169" s="278"/>
      <c r="B169" s="54" t="str">
        <f t="shared" si="6"/>
        <v/>
      </c>
      <c r="C169" s="56"/>
      <c r="D169" s="54" t="str">
        <f t="shared" si="7"/>
        <v/>
      </c>
      <c r="E169" s="231"/>
      <c r="F169" s="56"/>
      <c r="G169" s="278"/>
      <c r="H169" s="357"/>
      <c r="I169" s="360"/>
      <c r="J169" s="359"/>
      <c r="K169" s="348"/>
      <c r="L169" s="171"/>
      <c r="M169" s="171"/>
      <c r="N169" s="171"/>
      <c r="O169" s="171"/>
      <c r="P169" s="171"/>
      <c r="Q169" s="171"/>
      <c r="R169" s="171"/>
      <c r="S169" s="171"/>
      <c r="T169" s="171"/>
      <c r="U169" s="349"/>
      <c r="V169" s="342"/>
      <c r="W169" s="175"/>
      <c r="X169" s="175"/>
      <c r="Y169" s="175"/>
      <c r="Z169" s="175"/>
      <c r="AA169" s="369"/>
    </row>
    <row r="170" spans="1:27" s="292" customFormat="1" x14ac:dyDescent="0.25">
      <c r="A170" s="278"/>
      <c r="B170" s="54" t="str">
        <f t="shared" si="6"/>
        <v/>
      </c>
      <c r="C170" s="56"/>
      <c r="D170" s="54" t="str">
        <f t="shared" si="7"/>
        <v/>
      </c>
      <c r="E170" s="231"/>
      <c r="F170" s="56"/>
      <c r="G170" s="278"/>
      <c r="H170" s="357"/>
      <c r="I170" s="360"/>
      <c r="J170" s="359"/>
      <c r="K170" s="348"/>
      <c r="L170" s="171"/>
      <c r="M170" s="171"/>
      <c r="N170" s="171"/>
      <c r="O170" s="171"/>
      <c r="P170" s="171"/>
      <c r="Q170" s="171"/>
      <c r="R170" s="171"/>
      <c r="S170" s="171"/>
      <c r="T170" s="171"/>
      <c r="U170" s="349"/>
      <c r="V170" s="342"/>
      <c r="W170" s="175"/>
      <c r="X170" s="175"/>
      <c r="Y170" s="175"/>
      <c r="Z170" s="175"/>
      <c r="AA170" s="369"/>
    </row>
    <row r="171" spans="1:27" s="292" customFormat="1" x14ac:dyDescent="0.25">
      <c r="A171" s="278"/>
      <c r="B171" s="54" t="str">
        <f t="shared" si="6"/>
        <v/>
      </c>
      <c r="C171" s="56"/>
      <c r="D171" s="54" t="str">
        <f t="shared" si="7"/>
        <v/>
      </c>
      <c r="E171" s="231"/>
      <c r="F171" s="56"/>
      <c r="G171" s="278"/>
      <c r="H171" s="357"/>
      <c r="I171" s="360"/>
      <c r="J171" s="359"/>
      <c r="K171" s="348"/>
      <c r="L171" s="171"/>
      <c r="M171" s="171"/>
      <c r="N171" s="171"/>
      <c r="O171" s="171"/>
      <c r="P171" s="171"/>
      <c r="Q171" s="171"/>
      <c r="R171" s="171"/>
      <c r="S171" s="171"/>
      <c r="T171" s="171"/>
      <c r="U171" s="349"/>
      <c r="V171" s="342"/>
      <c r="W171" s="175"/>
      <c r="X171" s="175"/>
      <c r="Y171" s="175"/>
      <c r="Z171" s="175"/>
      <c r="AA171" s="369"/>
    </row>
    <row r="172" spans="1:27" s="292" customFormat="1" x14ac:dyDescent="0.25">
      <c r="A172" s="278"/>
      <c r="B172" s="54" t="str">
        <f t="shared" si="6"/>
        <v/>
      </c>
      <c r="C172" s="56"/>
      <c r="D172" s="54" t="str">
        <f t="shared" si="7"/>
        <v/>
      </c>
      <c r="E172" s="231"/>
      <c r="F172" s="56"/>
      <c r="G172" s="278"/>
      <c r="H172" s="357"/>
      <c r="I172" s="360"/>
      <c r="J172" s="359"/>
      <c r="K172" s="348"/>
      <c r="L172" s="171"/>
      <c r="M172" s="171"/>
      <c r="N172" s="171"/>
      <c r="O172" s="171"/>
      <c r="P172" s="171"/>
      <c r="Q172" s="171"/>
      <c r="R172" s="171"/>
      <c r="S172" s="171"/>
      <c r="T172" s="171"/>
      <c r="U172" s="349"/>
      <c r="V172" s="342"/>
      <c r="W172" s="175"/>
      <c r="X172" s="175"/>
      <c r="Y172" s="175"/>
      <c r="Z172" s="175"/>
      <c r="AA172" s="369"/>
    </row>
    <row r="173" spans="1:27" s="292" customFormat="1" x14ac:dyDescent="0.25">
      <c r="A173" s="278"/>
      <c r="B173" s="54" t="str">
        <f t="shared" si="6"/>
        <v/>
      </c>
      <c r="C173" s="56"/>
      <c r="D173" s="54" t="str">
        <f t="shared" si="7"/>
        <v/>
      </c>
      <c r="E173" s="231"/>
      <c r="F173" s="56"/>
      <c r="G173" s="278"/>
      <c r="H173" s="357"/>
      <c r="I173" s="360"/>
      <c r="J173" s="359"/>
      <c r="K173" s="348"/>
      <c r="L173" s="171"/>
      <c r="M173" s="171"/>
      <c r="N173" s="171"/>
      <c r="O173" s="171"/>
      <c r="P173" s="171"/>
      <c r="Q173" s="171"/>
      <c r="R173" s="171"/>
      <c r="S173" s="171"/>
      <c r="T173" s="171"/>
      <c r="U173" s="349"/>
      <c r="V173" s="342"/>
      <c r="W173" s="175"/>
      <c r="X173" s="175"/>
      <c r="Y173" s="175"/>
      <c r="Z173" s="175"/>
      <c r="AA173" s="369"/>
    </row>
    <row r="174" spans="1:27" s="292" customFormat="1" x14ac:dyDescent="0.25">
      <c r="A174" s="278"/>
      <c r="B174" s="54" t="str">
        <f t="shared" si="6"/>
        <v/>
      </c>
      <c r="C174" s="56"/>
      <c r="D174" s="54" t="str">
        <f t="shared" si="7"/>
        <v/>
      </c>
      <c r="E174" s="231"/>
      <c r="F174" s="56"/>
      <c r="G174" s="278"/>
      <c r="H174" s="357"/>
      <c r="I174" s="360"/>
      <c r="J174" s="359"/>
      <c r="K174" s="348"/>
      <c r="L174" s="171"/>
      <c r="M174" s="171"/>
      <c r="N174" s="171"/>
      <c r="O174" s="171"/>
      <c r="P174" s="171"/>
      <c r="Q174" s="171"/>
      <c r="R174" s="171"/>
      <c r="S174" s="171"/>
      <c r="T174" s="171"/>
      <c r="U174" s="349"/>
      <c r="V174" s="342"/>
      <c r="W174" s="175"/>
      <c r="X174" s="175"/>
      <c r="Y174" s="175"/>
      <c r="Z174" s="175"/>
      <c r="AA174" s="369"/>
    </row>
    <row r="175" spans="1:27" s="292" customFormat="1" x14ac:dyDescent="0.25">
      <c r="A175" s="278"/>
      <c r="B175" s="54" t="str">
        <f t="shared" si="6"/>
        <v/>
      </c>
      <c r="C175" s="56"/>
      <c r="D175" s="54" t="str">
        <f t="shared" si="7"/>
        <v/>
      </c>
      <c r="E175" s="231"/>
      <c r="F175" s="56"/>
      <c r="G175" s="278"/>
      <c r="H175" s="357"/>
      <c r="I175" s="360"/>
      <c r="J175" s="359"/>
      <c r="K175" s="348"/>
      <c r="L175" s="171"/>
      <c r="M175" s="171"/>
      <c r="N175" s="171"/>
      <c r="O175" s="171"/>
      <c r="P175" s="171"/>
      <c r="Q175" s="171"/>
      <c r="R175" s="171"/>
      <c r="S175" s="171"/>
      <c r="T175" s="171"/>
      <c r="U175" s="349"/>
      <c r="V175" s="342"/>
      <c r="W175" s="175"/>
      <c r="X175" s="175"/>
      <c r="Y175" s="175"/>
      <c r="Z175" s="175"/>
      <c r="AA175" s="369"/>
    </row>
    <row r="176" spans="1:27" s="292" customFormat="1" x14ac:dyDescent="0.25">
      <c r="A176" s="278"/>
      <c r="B176" s="54" t="str">
        <f t="shared" si="6"/>
        <v/>
      </c>
      <c r="C176" s="56"/>
      <c r="D176" s="54" t="str">
        <f t="shared" si="7"/>
        <v/>
      </c>
      <c r="E176" s="231"/>
      <c r="F176" s="56"/>
      <c r="G176" s="278"/>
      <c r="H176" s="357"/>
      <c r="I176" s="360"/>
      <c r="J176" s="359"/>
      <c r="K176" s="348"/>
      <c r="L176" s="171"/>
      <c r="M176" s="171"/>
      <c r="N176" s="171"/>
      <c r="O176" s="171"/>
      <c r="P176" s="171"/>
      <c r="Q176" s="171"/>
      <c r="R176" s="171"/>
      <c r="S176" s="171"/>
      <c r="T176" s="171"/>
      <c r="U176" s="349"/>
      <c r="V176" s="342"/>
      <c r="W176" s="175"/>
      <c r="X176" s="175"/>
      <c r="Y176" s="175"/>
      <c r="Z176" s="175"/>
      <c r="AA176" s="369"/>
    </row>
    <row r="177" spans="1:27" s="292" customFormat="1" x14ac:dyDescent="0.25">
      <c r="A177" s="278"/>
      <c r="B177" s="54" t="str">
        <f t="shared" si="6"/>
        <v/>
      </c>
      <c r="C177" s="56"/>
      <c r="D177" s="54" t="str">
        <f t="shared" si="7"/>
        <v/>
      </c>
      <c r="E177" s="231"/>
      <c r="F177" s="56"/>
      <c r="G177" s="278"/>
      <c r="H177" s="357"/>
      <c r="I177" s="360"/>
      <c r="J177" s="359"/>
      <c r="K177" s="348"/>
      <c r="L177" s="171"/>
      <c r="M177" s="171"/>
      <c r="N177" s="171"/>
      <c r="O177" s="171"/>
      <c r="P177" s="171"/>
      <c r="Q177" s="171"/>
      <c r="R177" s="171"/>
      <c r="S177" s="171"/>
      <c r="T177" s="171"/>
      <c r="U177" s="349"/>
      <c r="V177" s="342"/>
      <c r="W177" s="175"/>
      <c r="X177" s="175"/>
      <c r="Y177" s="175"/>
      <c r="Z177" s="175"/>
      <c r="AA177" s="369"/>
    </row>
    <row r="178" spans="1:27" s="292" customFormat="1" x14ac:dyDescent="0.25">
      <c r="A178" s="278"/>
      <c r="B178" s="54" t="str">
        <f t="shared" si="6"/>
        <v/>
      </c>
      <c r="C178" s="56"/>
      <c r="D178" s="54" t="str">
        <f t="shared" si="7"/>
        <v/>
      </c>
      <c r="E178" s="231"/>
      <c r="F178" s="56"/>
      <c r="G178" s="278"/>
      <c r="H178" s="357"/>
      <c r="I178" s="360"/>
      <c r="J178" s="359"/>
      <c r="K178" s="348"/>
      <c r="L178" s="171"/>
      <c r="M178" s="171"/>
      <c r="N178" s="171"/>
      <c r="O178" s="171"/>
      <c r="P178" s="171"/>
      <c r="Q178" s="171"/>
      <c r="R178" s="171"/>
      <c r="S178" s="171"/>
      <c r="T178" s="171"/>
      <c r="U178" s="349"/>
      <c r="V178" s="342"/>
      <c r="W178" s="175"/>
      <c r="X178" s="175"/>
      <c r="Y178" s="175"/>
      <c r="Z178" s="175"/>
      <c r="AA178" s="369"/>
    </row>
    <row r="179" spans="1:27" s="292" customFormat="1" x14ac:dyDescent="0.25">
      <c r="A179" s="278"/>
      <c r="B179" s="54" t="str">
        <f t="shared" si="6"/>
        <v/>
      </c>
      <c r="C179" s="56"/>
      <c r="D179" s="54" t="str">
        <f t="shared" si="7"/>
        <v/>
      </c>
      <c r="E179" s="231"/>
      <c r="F179" s="56"/>
      <c r="G179" s="278"/>
      <c r="H179" s="357"/>
      <c r="I179" s="360"/>
      <c r="J179" s="359"/>
      <c r="K179" s="348"/>
      <c r="L179" s="171"/>
      <c r="M179" s="171"/>
      <c r="N179" s="171"/>
      <c r="O179" s="171"/>
      <c r="P179" s="171"/>
      <c r="Q179" s="171"/>
      <c r="R179" s="171"/>
      <c r="S179" s="171"/>
      <c r="T179" s="171"/>
      <c r="U179" s="349"/>
      <c r="V179" s="342"/>
      <c r="W179" s="175"/>
      <c r="X179" s="175"/>
      <c r="Y179" s="175"/>
      <c r="Z179" s="175"/>
      <c r="AA179" s="369"/>
    </row>
    <row r="180" spans="1:27" s="292" customFormat="1" x14ac:dyDescent="0.25">
      <c r="A180" s="278"/>
      <c r="B180" s="54" t="str">
        <f t="shared" si="6"/>
        <v/>
      </c>
      <c r="C180" s="56"/>
      <c r="D180" s="54" t="str">
        <f t="shared" si="7"/>
        <v/>
      </c>
      <c r="E180" s="231"/>
      <c r="F180" s="56"/>
      <c r="G180" s="278"/>
      <c r="H180" s="357"/>
      <c r="I180" s="360"/>
      <c r="J180" s="359"/>
      <c r="K180" s="348"/>
      <c r="L180" s="171"/>
      <c r="M180" s="171"/>
      <c r="N180" s="171"/>
      <c r="O180" s="171"/>
      <c r="P180" s="171"/>
      <c r="Q180" s="171"/>
      <c r="R180" s="171"/>
      <c r="S180" s="171"/>
      <c r="T180" s="171"/>
      <c r="U180" s="349"/>
      <c r="V180" s="342"/>
      <c r="W180" s="175"/>
      <c r="X180" s="175"/>
      <c r="Y180" s="175"/>
      <c r="Z180" s="175"/>
      <c r="AA180" s="369"/>
    </row>
    <row r="181" spans="1:27" s="292" customFormat="1" x14ac:dyDescent="0.25">
      <c r="A181" s="278"/>
      <c r="B181" s="54" t="str">
        <f t="shared" si="6"/>
        <v/>
      </c>
      <c r="C181" s="56"/>
      <c r="D181" s="54" t="str">
        <f t="shared" si="7"/>
        <v/>
      </c>
      <c r="E181" s="231"/>
      <c r="F181" s="56"/>
      <c r="G181" s="278"/>
      <c r="H181" s="357"/>
      <c r="I181" s="360"/>
      <c r="J181" s="359"/>
      <c r="K181" s="348"/>
      <c r="L181" s="171"/>
      <c r="M181" s="171"/>
      <c r="N181" s="171"/>
      <c r="O181" s="171"/>
      <c r="P181" s="171"/>
      <c r="Q181" s="171"/>
      <c r="R181" s="171"/>
      <c r="S181" s="171"/>
      <c r="T181" s="171"/>
      <c r="U181" s="349"/>
      <c r="V181" s="342"/>
      <c r="W181" s="175"/>
      <c r="X181" s="175"/>
      <c r="Y181" s="175"/>
      <c r="Z181" s="175"/>
      <c r="AA181" s="369"/>
    </row>
    <row r="182" spans="1:27" s="292" customFormat="1" x14ac:dyDescent="0.25">
      <c r="A182" s="278"/>
      <c r="B182" s="54" t="str">
        <f t="shared" si="6"/>
        <v/>
      </c>
      <c r="C182" s="56"/>
      <c r="D182" s="54" t="str">
        <f t="shared" si="7"/>
        <v/>
      </c>
      <c r="E182" s="231"/>
      <c r="F182" s="56"/>
      <c r="G182" s="278"/>
      <c r="H182" s="357"/>
      <c r="I182" s="360"/>
      <c r="J182" s="359"/>
      <c r="K182" s="348"/>
      <c r="L182" s="171"/>
      <c r="M182" s="171"/>
      <c r="N182" s="171"/>
      <c r="O182" s="171"/>
      <c r="P182" s="171"/>
      <c r="Q182" s="171"/>
      <c r="R182" s="171"/>
      <c r="S182" s="171"/>
      <c r="T182" s="171"/>
      <c r="U182" s="349"/>
      <c r="V182" s="342"/>
      <c r="W182" s="175"/>
      <c r="X182" s="175"/>
      <c r="Y182" s="175"/>
      <c r="Z182" s="175"/>
      <c r="AA182" s="369"/>
    </row>
    <row r="183" spans="1:27" s="292" customFormat="1" x14ac:dyDescent="0.25">
      <c r="A183" s="278"/>
      <c r="B183" s="54" t="str">
        <f t="shared" si="6"/>
        <v/>
      </c>
      <c r="C183" s="56"/>
      <c r="D183" s="54" t="str">
        <f t="shared" si="7"/>
        <v/>
      </c>
      <c r="E183" s="231"/>
      <c r="F183" s="56"/>
      <c r="G183" s="278"/>
      <c r="H183" s="357"/>
      <c r="I183" s="360"/>
      <c r="J183" s="359"/>
      <c r="K183" s="348"/>
      <c r="L183" s="171"/>
      <c r="M183" s="171"/>
      <c r="N183" s="171"/>
      <c r="O183" s="171"/>
      <c r="P183" s="171"/>
      <c r="Q183" s="171"/>
      <c r="R183" s="171"/>
      <c r="S183" s="171"/>
      <c r="T183" s="171"/>
      <c r="U183" s="349"/>
      <c r="V183" s="342"/>
      <c r="W183" s="175"/>
      <c r="X183" s="175"/>
      <c r="Y183" s="175"/>
      <c r="Z183" s="175"/>
      <c r="AA183" s="369"/>
    </row>
    <row r="184" spans="1:27" s="292" customFormat="1" x14ac:dyDescent="0.25">
      <c r="A184" s="278"/>
      <c r="B184" s="54" t="str">
        <f t="shared" si="6"/>
        <v/>
      </c>
      <c r="C184" s="56"/>
      <c r="D184" s="54" t="str">
        <f t="shared" si="7"/>
        <v/>
      </c>
      <c r="E184" s="231"/>
      <c r="F184" s="56"/>
      <c r="G184" s="278"/>
      <c r="H184" s="357"/>
      <c r="I184" s="360"/>
      <c r="J184" s="359"/>
      <c r="K184" s="348"/>
      <c r="L184" s="171"/>
      <c r="M184" s="171"/>
      <c r="N184" s="171"/>
      <c r="O184" s="171"/>
      <c r="P184" s="171"/>
      <c r="Q184" s="171"/>
      <c r="R184" s="171"/>
      <c r="S184" s="171"/>
      <c r="T184" s="171"/>
      <c r="U184" s="349"/>
      <c r="V184" s="342"/>
      <c r="W184" s="175"/>
      <c r="X184" s="175"/>
      <c r="Y184" s="175"/>
      <c r="Z184" s="175"/>
      <c r="AA184" s="369"/>
    </row>
    <row r="185" spans="1:27" s="292" customFormat="1" x14ac:dyDescent="0.25">
      <c r="A185" s="278"/>
      <c r="B185" s="54" t="str">
        <f t="shared" si="6"/>
        <v/>
      </c>
      <c r="C185" s="56"/>
      <c r="D185" s="54" t="str">
        <f t="shared" si="7"/>
        <v/>
      </c>
      <c r="E185" s="231"/>
      <c r="F185" s="56"/>
      <c r="G185" s="278"/>
      <c r="H185" s="357"/>
      <c r="I185" s="360"/>
      <c r="J185" s="359"/>
      <c r="K185" s="348"/>
      <c r="L185" s="171"/>
      <c r="M185" s="171"/>
      <c r="N185" s="171"/>
      <c r="O185" s="171"/>
      <c r="P185" s="171"/>
      <c r="Q185" s="171"/>
      <c r="R185" s="171"/>
      <c r="S185" s="171"/>
      <c r="T185" s="171"/>
      <c r="U185" s="349"/>
      <c r="V185" s="342"/>
      <c r="W185" s="175"/>
      <c r="X185" s="175"/>
      <c r="Y185" s="175"/>
      <c r="Z185" s="175"/>
      <c r="AA185" s="369"/>
    </row>
    <row r="186" spans="1:27" s="292" customFormat="1" x14ac:dyDescent="0.25">
      <c r="A186" s="278"/>
      <c r="B186" s="54" t="str">
        <f t="shared" si="6"/>
        <v/>
      </c>
      <c r="C186" s="56"/>
      <c r="D186" s="54" t="str">
        <f t="shared" si="7"/>
        <v/>
      </c>
      <c r="E186" s="231"/>
      <c r="F186" s="56"/>
      <c r="G186" s="278"/>
      <c r="H186" s="357"/>
      <c r="I186" s="360"/>
      <c r="J186" s="359"/>
      <c r="K186" s="348"/>
      <c r="L186" s="171"/>
      <c r="M186" s="171"/>
      <c r="N186" s="171"/>
      <c r="O186" s="171"/>
      <c r="P186" s="171"/>
      <c r="Q186" s="171"/>
      <c r="R186" s="171"/>
      <c r="S186" s="171"/>
      <c r="T186" s="171"/>
      <c r="U186" s="349"/>
      <c r="V186" s="342"/>
      <c r="W186" s="175"/>
      <c r="X186" s="175"/>
      <c r="Y186" s="175"/>
      <c r="Z186" s="175"/>
      <c r="AA186" s="369"/>
    </row>
    <row r="187" spans="1:27" s="292" customFormat="1" x14ac:dyDescent="0.25">
      <c r="A187" s="278"/>
      <c r="B187" s="54" t="str">
        <f t="shared" si="6"/>
        <v/>
      </c>
      <c r="C187" s="56"/>
      <c r="D187" s="54" t="str">
        <f t="shared" si="7"/>
        <v/>
      </c>
      <c r="E187" s="231"/>
      <c r="F187" s="56"/>
      <c r="G187" s="278"/>
      <c r="H187" s="357"/>
      <c r="I187" s="360"/>
      <c r="J187" s="359"/>
      <c r="K187" s="348"/>
      <c r="L187" s="171"/>
      <c r="M187" s="171"/>
      <c r="N187" s="171"/>
      <c r="O187" s="171"/>
      <c r="P187" s="171"/>
      <c r="Q187" s="171"/>
      <c r="R187" s="171"/>
      <c r="S187" s="171"/>
      <c r="T187" s="171"/>
      <c r="U187" s="349"/>
      <c r="V187" s="342"/>
      <c r="W187" s="175"/>
      <c r="X187" s="175"/>
      <c r="Y187" s="175"/>
      <c r="Z187" s="175"/>
      <c r="AA187" s="369"/>
    </row>
    <row r="188" spans="1:27" s="292" customFormat="1" x14ac:dyDescent="0.25">
      <c r="A188" s="278"/>
      <c r="B188" s="54" t="str">
        <f t="shared" si="6"/>
        <v/>
      </c>
      <c r="C188" s="56"/>
      <c r="D188" s="54" t="str">
        <f t="shared" si="7"/>
        <v/>
      </c>
      <c r="E188" s="231"/>
      <c r="F188" s="56"/>
      <c r="G188" s="278"/>
      <c r="H188" s="357"/>
      <c r="I188" s="360"/>
      <c r="J188" s="359"/>
      <c r="K188" s="348"/>
      <c r="L188" s="171"/>
      <c r="M188" s="171"/>
      <c r="N188" s="171"/>
      <c r="O188" s="171"/>
      <c r="P188" s="171"/>
      <c r="Q188" s="171"/>
      <c r="R188" s="171"/>
      <c r="S188" s="171"/>
      <c r="T188" s="171"/>
      <c r="U188" s="349"/>
      <c r="V188" s="342"/>
      <c r="W188" s="175"/>
      <c r="X188" s="175"/>
      <c r="Y188" s="175"/>
      <c r="Z188" s="175"/>
      <c r="AA188" s="369"/>
    </row>
    <row r="189" spans="1:27" s="292" customFormat="1" x14ac:dyDescent="0.25">
      <c r="A189" s="278"/>
      <c r="B189" s="54" t="str">
        <f t="shared" si="6"/>
        <v/>
      </c>
      <c r="C189" s="56"/>
      <c r="D189" s="54" t="str">
        <f t="shared" si="7"/>
        <v/>
      </c>
      <c r="E189" s="231"/>
      <c r="F189" s="56"/>
      <c r="G189" s="278"/>
      <c r="H189" s="357"/>
      <c r="I189" s="360"/>
      <c r="J189" s="359"/>
      <c r="K189" s="348"/>
      <c r="L189" s="171"/>
      <c r="M189" s="171"/>
      <c r="N189" s="171"/>
      <c r="O189" s="171"/>
      <c r="P189" s="171"/>
      <c r="Q189" s="171"/>
      <c r="R189" s="171"/>
      <c r="S189" s="171"/>
      <c r="T189" s="171"/>
      <c r="U189" s="349"/>
      <c r="V189" s="342"/>
      <c r="W189" s="175"/>
      <c r="X189" s="175"/>
      <c r="Y189" s="175"/>
      <c r="Z189" s="175"/>
      <c r="AA189" s="369"/>
    </row>
    <row r="190" spans="1:27" s="292" customFormat="1" x14ac:dyDescent="0.25">
      <c r="A190" s="278"/>
      <c r="B190" s="54" t="str">
        <f t="shared" si="6"/>
        <v/>
      </c>
      <c r="C190" s="56"/>
      <c r="D190" s="54" t="str">
        <f t="shared" si="7"/>
        <v/>
      </c>
      <c r="E190" s="231"/>
      <c r="F190" s="56"/>
      <c r="G190" s="278"/>
      <c r="H190" s="357"/>
      <c r="I190" s="360"/>
      <c r="J190" s="359"/>
      <c r="K190" s="348"/>
      <c r="L190" s="171"/>
      <c r="M190" s="171"/>
      <c r="N190" s="171"/>
      <c r="O190" s="171"/>
      <c r="P190" s="171"/>
      <c r="Q190" s="171"/>
      <c r="R190" s="171"/>
      <c r="S190" s="171"/>
      <c r="T190" s="171"/>
      <c r="U190" s="349"/>
      <c r="V190" s="342"/>
      <c r="W190" s="175"/>
      <c r="X190" s="175"/>
      <c r="Y190" s="175"/>
      <c r="Z190" s="175"/>
      <c r="AA190" s="369"/>
    </row>
    <row r="191" spans="1:27" s="292" customFormat="1" x14ac:dyDescent="0.25">
      <c r="A191" s="278"/>
      <c r="B191" s="54" t="str">
        <f t="shared" si="6"/>
        <v/>
      </c>
      <c r="C191" s="56"/>
      <c r="D191" s="54" t="str">
        <f t="shared" si="7"/>
        <v/>
      </c>
      <c r="E191" s="231"/>
      <c r="F191" s="56"/>
      <c r="G191" s="278"/>
      <c r="H191" s="357"/>
      <c r="I191" s="360"/>
      <c r="J191" s="359"/>
      <c r="K191" s="348"/>
      <c r="L191" s="171"/>
      <c r="M191" s="171"/>
      <c r="N191" s="171"/>
      <c r="O191" s="171"/>
      <c r="P191" s="171"/>
      <c r="Q191" s="171"/>
      <c r="R191" s="171"/>
      <c r="S191" s="171"/>
      <c r="T191" s="171"/>
      <c r="U191" s="349"/>
      <c r="V191" s="342"/>
      <c r="W191" s="175"/>
      <c r="X191" s="175"/>
      <c r="Y191" s="175"/>
      <c r="Z191" s="175"/>
      <c r="AA191" s="369"/>
    </row>
    <row r="192" spans="1:27" s="292" customFormat="1" x14ac:dyDescent="0.25">
      <c r="A192" s="278"/>
      <c r="B192" s="54" t="str">
        <f t="shared" si="6"/>
        <v/>
      </c>
      <c r="C192" s="56"/>
      <c r="D192" s="54" t="str">
        <f t="shared" si="7"/>
        <v/>
      </c>
      <c r="E192" s="231"/>
      <c r="F192" s="56"/>
      <c r="G192" s="278"/>
      <c r="H192" s="357"/>
      <c r="I192" s="360"/>
      <c r="J192" s="359"/>
      <c r="K192" s="348"/>
      <c r="L192" s="171"/>
      <c r="M192" s="171"/>
      <c r="N192" s="171"/>
      <c r="O192" s="171"/>
      <c r="P192" s="171"/>
      <c r="Q192" s="171"/>
      <c r="R192" s="171"/>
      <c r="S192" s="171"/>
      <c r="T192" s="171"/>
      <c r="U192" s="349"/>
      <c r="V192" s="342"/>
      <c r="W192" s="175"/>
      <c r="X192" s="175"/>
      <c r="Y192" s="175"/>
      <c r="Z192" s="175"/>
      <c r="AA192" s="369"/>
    </row>
    <row r="193" spans="1:27" s="292" customFormat="1" x14ac:dyDescent="0.25">
      <c r="A193" s="278"/>
      <c r="B193" s="54" t="str">
        <f t="shared" si="6"/>
        <v/>
      </c>
      <c r="C193" s="56"/>
      <c r="D193" s="54" t="str">
        <f t="shared" si="7"/>
        <v/>
      </c>
      <c r="E193" s="231"/>
      <c r="F193" s="56"/>
      <c r="G193" s="278"/>
      <c r="H193" s="357"/>
      <c r="I193" s="360"/>
      <c r="J193" s="359"/>
      <c r="K193" s="348"/>
      <c r="L193" s="171"/>
      <c r="M193" s="171"/>
      <c r="N193" s="171"/>
      <c r="O193" s="171"/>
      <c r="P193" s="171"/>
      <c r="Q193" s="171"/>
      <c r="R193" s="171"/>
      <c r="S193" s="171"/>
      <c r="T193" s="171"/>
      <c r="U193" s="349"/>
      <c r="V193" s="342"/>
      <c r="W193" s="175"/>
      <c r="X193" s="175"/>
      <c r="Y193" s="175"/>
      <c r="Z193" s="175"/>
      <c r="AA193" s="369"/>
    </row>
    <row r="194" spans="1:27" s="292" customFormat="1" x14ac:dyDescent="0.25">
      <c r="A194" s="278"/>
      <c r="B194" s="54" t="str">
        <f t="shared" si="6"/>
        <v/>
      </c>
      <c r="C194" s="56"/>
      <c r="D194" s="54" t="str">
        <f t="shared" si="7"/>
        <v/>
      </c>
      <c r="E194" s="231"/>
      <c r="F194" s="56"/>
      <c r="G194" s="278"/>
      <c r="H194" s="357"/>
      <c r="I194" s="360"/>
      <c r="J194" s="359"/>
      <c r="K194" s="348"/>
      <c r="L194" s="171"/>
      <c r="M194" s="171"/>
      <c r="N194" s="171"/>
      <c r="O194" s="171"/>
      <c r="P194" s="171"/>
      <c r="Q194" s="171"/>
      <c r="R194" s="171"/>
      <c r="S194" s="171"/>
      <c r="T194" s="171"/>
      <c r="U194" s="349"/>
      <c r="V194" s="342"/>
      <c r="W194" s="175"/>
      <c r="X194" s="175"/>
      <c r="Y194" s="175"/>
      <c r="Z194" s="175"/>
      <c r="AA194" s="369"/>
    </row>
    <row r="195" spans="1:27" s="292" customFormat="1" x14ac:dyDescent="0.25">
      <c r="A195" s="278"/>
      <c r="B195" s="54" t="str">
        <f t="shared" si="6"/>
        <v/>
      </c>
      <c r="C195" s="56"/>
      <c r="D195" s="54" t="str">
        <f t="shared" si="7"/>
        <v/>
      </c>
      <c r="E195" s="231"/>
      <c r="F195" s="56"/>
      <c r="G195" s="278"/>
      <c r="H195" s="357"/>
      <c r="I195" s="360"/>
      <c r="J195" s="359"/>
      <c r="K195" s="348"/>
      <c r="L195" s="171"/>
      <c r="M195" s="171"/>
      <c r="N195" s="171"/>
      <c r="O195" s="171"/>
      <c r="P195" s="171"/>
      <c r="Q195" s="171"/>
      <c r="R195" s="171"/>
      <c r="S195" s="171"/>
      <c r="T195" s="171"/>
      <c r="U195" s="349"/>
      <c r="V195" s="342"/>
      <c r="W195" s="175"/>
      <c r="X195" s="175"/>
      <c r="Y195" s="175"/>
      <c r="Z195" s="175"/>
      <c r="AA195" s="369"/>
    </row>
    <row r="196" spans="1:27" s="292" customFormat="1" x14ac:dyDescent="0.25">
      <c r="A196" s="278"/>
      <c r="B196" s="54" t="str">
        <f t="shared" si="6"/>
        <v/>
      </c>
      <c r="C196" s="56"/>
      <c r="D196" s="54" t="str">
        <f t="shared" si="7"/>
        <v/>
      </c>
      <c r="E196" s="231"/>
      <c r="F196" s="56"/>
      <c r="G196" s="278"/>
      <c r="H196" s="357"/>
      <c r="I196" s="360"/>
      <c r="J196" s="359"/>
      <c r="K196" s="348"/>
      <c r="L196" s="171"/>
      <c r="M196" s="171"/>
      <c r="N196" s="171"/>
      <c r="O196" s="171"/>
      <c r="P196" s="171"/>
      <c r="Q196" s="171"/>
      <c r="R196" s="171"/>
      <c r="S196" s="171"/>
      <c r="T196" s="171"/>
      <c r="U196" s="349"/>
      <c r="V196" s="342"/>
      <c r="W196" s="175"/>
      <c r="X196" s="175"/>
      <c r="Y196" s="175"/>
      <c r="Z196" s="175"/>
      <c r="AA196" s="369"/>
    </row>
    <row r="197" spans="1:27" s="292" customFormat="1" x14ac:dyDescent="0.25">
      <c r="A197" s="278"/>
      <c r="B197" s="54" t="str">
        <f t="shared" si="6"/>
        <v/>
      </c>
      <c r="C197" s="56"/>
      <c r="D197" s="54" t="str">
        <f t="shared" si="7"/>
        <v/>
      </c>
      <c r="E197" s="231"/>
      <c r="F197" s="56"/>
      <c r="G197" s="278"/>
      <c r="H197" s="357"/>
      <c r="I197" s="360"/>
      <c r="J197" s="359"/>
      <c r="K197" s="348"/>
      <c r="L197" s="171"/>
      <c r="M197" s="171"/>
      <c r="N197" s="171"/>
      <c r="O197" s="171"/>
      <c r="P197" s="171"/>
      <c r="Q197" s="171"/>
      <c r="R197" s="171"/>
      <c r="S197" s="171"/>
      <c r="T197" s="171"/>
      <c r="U197" s="349"/>
      <c r="V197" s="342"/>
      <c r="W197" s="175"/>
      <c r="X197" s="175"/>
      <c r="Y197" s="175"/>
      <c r="Z197" s="175"/>
      <c r="AA197" s="369"/>
    </row>
    <row r="198" spans="1:27" s="292" customFormat="1" x14ac:dyDescent="0.25">
      <c r="A198" s="278"/>
      <c r="B198" s="54" t="str">
        <f t="shared" si="6"/>
        <v/>
      </c>
      <c r="C198" s="56"/>
      <c r="D198" s="54" t="str">
        <f t="shared" si="7"/>
        <v/>
      </c>
      <c r="E198" s="231"/>
      <c r="F198" s="56"/>
      <c r="G198" s="278"/>
      <c r="H198" s="357"/>
      <c r="I198" s="360"/>
      <c r="J198" s="359"/>
      <c r="K198" s="348"/>
      <c r="L198" s="171"/>
      <c r="M198" s="171"/>
      <c r="N198" s="171"/>
      <c r="O198" s="171"/>
      <c r="P198" s="171"/>
      <c r="Q198" s="171"/>
      <c r="R198" s="171"/>
      <c r="S198" s="171"/>
      <c r="T198" s="171"/>
      <c r="U198" s="349"/>
      <c r="V198" s="342"/>
      <c r="W198" s="175"/>
      <c r="X198" s="175"/>
      <c r="Y198" s="175"/>
      <c r="Z198" s="175"/>
      <c r="AA198" s="369"/>
    </row>
    <row r="199" spans="1:27" s="292" customFormat="1" x14ac:dyDescent="0.25">
      <c r="A199" s="278"/>
      <c r="B199" s="54" t="str">
        <f t="shared" si="6"/>
        <v/>
      </c>
      <c r="C199" s="56"/>
      <c r="D199" s="54" t="str">
        <f t="shared" si="7"/>
        <v/>
      </c>
      <c r="E199" s="231"/>
      <c r="F199" s="56"/>
      <c r="G199" s="278"/>
      <c r="H199" s="357"/>
      <c r="I199" s="360"/>
      <c r="J199" s="359"/>
      <c r="K199" s="348"/>
      <c r="L199" s="171"/>
      <c r="M199" s="171"/>
      <c r="N199" s="171"/>
      <c r="O199" s="171"/>
      <c r="P199" s="171"/>
      <c r="Q199" s="171"/>
      <c r="R199" s="171"/>
      <c r="S199" s="171"/>
      <c r="T199" s="171"/>
      <c r="U199" s="349"/>
      <c r="V199" s="342"/>
      <c r="W199" s="175"/>
      <c r="X199" s="175"/>
      <c r="Y199" s="175"/>
      <c r="Z199" s="175"/>
      <c r="AA199" s="369"/>
    </row>
    <row r="200" spans="1:27" s="292" customFormat="1" x14ac:dyDescent="0.25">
      <c r="A200" s="278"/>
      <c r="B200" s="54" t="str">
        <f t="shared" si="6"/>
        <v/>
      </c>
      <c r="C200" s="56"/>
      <c r="D200" s="54" t="str">
        <f t="shared" si="7"/>
        <v/>
      </c>
      <c r="E200" s="231"/>
      <c r="F200" s="56"/>
      <c r="G200" s="278"/>
      <c r="H200" s="357"/>
      <c r="I200" s="360"/>
      <c r="J200" s="359"/>
      <c r="K200" s="348"/>
      <c r="L200" s="171"/>
      <c r="M200" s="171"/>
      <c r="N200" s="171"/>
      <c r="O200" s="171"/>
      <c r="P200" s="171"/>
      <c r="Q200" s="171"/>
      <c r="R200" s="171"/>
      <c r="S200" s="171"/>
      <c r="T200" s="171"/>
      <c r="U200" s="349"/>
      <c r="V200" s="342"/>
      <c r="W200" s="175"/>
      <c r="X200" s="175"/>
      <c r="Y200" s="175"/>
      <c r="Z200" s="175"/>
      <c r="AA200" s="369"/>
    </row>
    <row r="201" spans="1:27" s="292" customFormat="1" x14ac:dyDescent="0.25">
      <c r="A201" s="278"/>
      <c r="B201" s="54" t="str">
        <f t="shared" si="6"/>
        <v/>
      </c>
      <c r="C201" s="56"/>
      <c r="D201" s="54" t="str">
        <f t="shared" si="7"/>
        <v/>
      </c>
      <c r="E201" s="231"/>
      <c r="F201" s="56"/>
      <c r="G201" s="278"/>
      <c r="H201" s="357"/>
      <c r="I201" s="360"/>
      <c r="J201" s="359"/>
      <c r="K201" s="348"/>
      <c r="L201" s="171"/>
      <c r="M201" s="171"/>
      <c r="N201" s="171"/>
      <c r="O201" s="171"/>
      <c r="P201" s="171"/>
      <c r="Q201" s="171"/>
      <c r="R201" s="171"/>
      <c r="S201" s="171"/>
      <c r="T201" s="171"/>
      <c r="U201" s="349"/>
      <c r="V201" s="342"/>
      <c r="W201" s="175"/>
      <c r="X201" s="175"/>
      <c r="Y201" s="175"/>
      <c r="Z201" s="175"/>
      <c r="AA201" s="369"/>
    </row>
    <row r="202" spans="1:27" s="292" customFormat="1" x14ac:dyDescent="0.25">
      <c r="A202" s="278"/>
      <c r="B202" s="54" t="str">
        <f t="shared" si="6"/>
        <v/>
      </c>
      <c r="C202" s="56"/>
      <c r="D202" s="54" t="str">
        <f t="shared" si="7"/>
        <v/>
      </c>
      <c r="E202" s="231"/>
      <c r="F202" s="56"/>
      <c r="G202" s="278"/>
      <c r="H202" s="357"/>
      <c r="I202" s="360"/>
      <c r="J202" s="359"/>
      <c r="K202" s="348"/>
      <c r="L202" s="171"/>
      <c r="M202" s="171"/>
      <c r="N202" s="171"/>
      <c r="O202" s="171"/>
      <c r="P202" s="171"/>
      <c r="Q202" s="171"/>
      <c r="R202" s="171"/>
      <c r="S202" s="171"/>
      <c r="T202" s="171"/>
      <c r="U202" s="349"/>
      <c r="V202" s="342"/>
      <c r="W202" s="175"/>
      <c r="X202" s="175"/>
      <c r="Y202" s="175"/>
      <c r="Z202" s="175"/>
      <c r="AA202" s="369"/>
    </row>
    <row r="203" spans="1:27" s="292" customFormat="1" x14ac:dyDescent="0.25">
      <c r="A203" s="278"/>
      <c r="B203" s="54" t="str">
        <f t="shared" si="6"/>
        <v/>
      </c>
      <c r="C203" s="56"/>
      <c r="D203" s="54" t="str">
        <f t="shared" si="7"/>
        <v/>
      </c>
      <c r="E203" s="231"/>
      <c r="F203" s="56"/>
      <c r="G203" s="278"/>
      <c r="H203" s="357"/>
      <c r="I203" s="360"/>
      <c r="J203" s="359"/>
      <c r="K203" s="348"/>
      <c r="L203" s="171"/>
      <c r="M203" s="171"/>
      <c r="N203" s="171"/>
      <c r="O203" s="171"/>
      <c r="P203" s="171"/>
      <c r="Q203" s="171"/>
      <c r="R203" s="171"/>
      <c r="S203" s="171"/>
      <c r="T203" s="171"/>
      <c r="U203" s="349"/>
      <c r="V203" s="342"/>
      <c r="W203" s="175"/>
      <c r="X203" s="175"/>
      <c r="Y203" s="175"/>
      <c r="Z203" s="175"/>
      <c r="AA203" s="369"/>
    </row>
    <row r="204" spans="1:27" s="292" customFormat="1" x14ac:dyDescent="0.25">
      <c r="A204" s="278"/>
      <c r="B204" s="54" t="str">
        <f t="shared" si="6"/>
        <v/>
      </c>
      <c r="C204" s="56"/>
      <c r="D204" s="54" t="str">
        <f t="shared" si="7"/>
        <v/>
      </c>
      <c r="E204" s="231"/>
      <c r="F204" s="56"/>
      <c r="G204" s="278"/>
      <c r="H204" s="357"/>
      <c r="I204" s="360"/>
      <c r="J204" s="359"/>
      <c r="K204" s="348"/>
      <c r="L204" s="171"/>
      <c r="M204" s="171"/>
      <c r="N204" s="171"/>
      <c r="O204" s="171"/>
      <c r="P204" s="171"/>
      <c r="Q204" s="171"/>
      <c r="R204" s="171"/>
      <c r="S204" s="171"/>
      <c r="T204" s="171"/>
      <c r="U204" s="349"/>
      <c r="V204" s="342"/>
      <c r="W204" s="175"/>
      <c r="X204" s="175"/>
      <c r="Y204" s="175"/>
      <c r="Z204" s="175"/>
      <c r="AA204" s="369"/>
    </row>
    <row r="205" spans="1:27" s="292" customFormat="1" x14ac:dyDescent="0.25">
      <c r="A205" s="278"/>
      <c r="B205" s="54" t="str">
        <f t="shared" si="6"/>
        <v/>
      </c>
      <c r="C205" s="56"/>
      <c r="D205" s="54" t="str">
        <f t="shared" si="7"/>
        <v/>
      </c>
      <c r="E205" s="231"/>
      <c r="F205" s="56"/>
      <c r="G205" s="278"/>
      <c r="H205" s="357"/>
      <c r="I205" s="360"/>
      <c r="J205" s="359"/>
      <c r="K205" s="348"/>
      <c r="L205" s="171"/>
      <c r="M205" s="171"/>
      <c r="N205" s="171"/>
      <c r="O205" s="171"/>
      <c r="P205" s="171"/>
      <c r="Q205" s="171"/>
      <c r="R205" s="171"/>
      <c r="S205" s="171"/>
      <c r="T205" s="171"/>
      <c r="U205" s="349"/>
      <c r="V205" s="342"/>
      <c r="W205" s="175"/>
      <c r="X205" s="175"/>
      <c r="Y205" s="175"/>
      <c r="Z205" s="175"/>
      <c r="AA205" s="369"/>
    </row>
    <row r="206" spans="1:27" s="292" customFormat="1" x14ac:dyDescent="0.25">
      <c r="A206" s="278"/>
      <c r="B206" s="54" t="str">
        <f t="shared" si="6"/>
        <v/>
      </c>
      <c r="C206" s="56"/>
      <c r="D206" s="54" t="str">
        <f t="shared" si="7"/>
        <v/>
      </c>
      <c r="E206" s="231"/>
      <c r="F206" s="56"/>
      <c r="G206" s="278"/>
      <c r="H206" s="357"/>
      <c r="I206" s="360"/>
      <c r="J206" s="359"/>
      <c r="K206" s="348"/>
      <c r="L206" s="171"/>
      <c r="M206" s="171"/>
      <c r="N206" s="171"/>
      <c r="O206" s="171"/>
      <c r="P206" s="171"/>
      <c r="Q206" s="171"/>
      <c r="R206" s="171"/>
      <c r="S206" s="171"/>
      <c r="T206" s="171"/>
      <c r="U206" s="349"/>
      <c r="V206" s="342"/>
      <c r="W206" s="175"/>
      <c r="X206" s="175"/>
      <c r="Y206" s="175"/>
      <c r="Z206" s="175"/>
      <c r="AA206" s="369"/>
    </row>
    <row r="207" spans="1:27" s="292" customFormat="1" x14ac:dyDescent="0.25">
      <c r="A207" s="278"/>
      <c r="B207" s="54" t="str">
        <f t="shared" si="6"/>
        <v/>
      </c>
      <c r="C207" s="56"/>
      <c r="D207" s="54" t="str">
        <f t="shared" si="7"/>
        <v/>
      </c>
      <c r="E207" s="231"/>
      <c r="F207" s="56"/>
      <c r="G207" s="278"/>
      <c r="H207" s="357"/>
      <c r="I207" s="360"/>
      <c r="J207" s="359"/>
      <c r="K207" s="348"/>
      <c r="L207" s="171"/>
      <c r="M207" s="171"/>
      <c r="N207" s="171"/>
      <c r="O207" s="171"/>
      <c r="P207" s="171"/>
      <c r="Q207" s="171"/>
      <c r="R207" s="171"/>
      <c r="S207" s="171"/>
      <c r="T207" s="171"/>
      <c r="U207" s="349"/>
      <c r="V207" s="342"/>
      <c r="W207" s="175"/>
      <c r="X207" s="175"/>
      <c r="Y207" s="175"/>
      <c r="Z207" s="175"/>
      <c r="AA207" s="369"/>
    </row>
    <row r="208" spans="1:27" s="292" customFormat="1" x14ac:dyDescent="0.25">
      <c r="A208" s="278"/>
      <c r="B208" s="54" t="str">
        <f t="shared" si="6"/>
        <v/>
      </c>
      <c r="C208" s="56"/>
      <c r="D208" s="54" t="str">
        <f t="shared" si="7"/>
        <v/>
      </c>
      <c r="E208" s="231"/>
      <c r="F208" s="56"/>
      <c r="G208" s="278"/>
      <c r="H208" s="357"/>
      <c r="I208" s="360"/>
      <c r="J208" s="359"/>
      <c r="K208" s="348"/>
      <c r="L208" s="171"/>
      <c r="M208" s="171"/>
      <c r="N208" s="171"/>
      <c r="O208" s="171"/>
      <c r="P208" s="171"/>
      <c r="Q208" s="171"/>
      <c r="R208" s="171"/>
      <c r="S208" s="171"/>
      <c r="T208" s="171"/>
      <c r="U208" s="349"/>
      <c r="V208" s="342"/>
      <c r="W208" s="175"/>
      <c r="X208" s="175"/>
      <c r="Y208" s="175"/>
      <c r="Z208" s="175"/>
      <c r="AA208" s="369"/>
    </row>
    <row r="209" spans="1:27" s="292" customFormat="1" x14ac:dyDescent="0.25">
      <c r="A209" s="278"/>
      <c r="B209" s="54" t="str">
        <f t="shared" si="6"/>
        <v/>
      </c>
      <c r="C209" s="56"/>
      <c r="D209" s="54" t="str">
        <f t="shared" si="7"/>
        <v/>
      </c>
      <c r="E209" s="231"/>
      <c r="F209" s="56"/>
      <c r="G209" s="278"/>
      <c r="H209" s="357"/>
      <c r="I209" s="360"/>
      <c r="J209" s="359"/>
      <c r="K209" s="348"/>
      <c r="L209" s="171"/>
      <c r="M209" s="171"/>
      <c r="N209" s="171"/>
      <c r="O209" s="171"/>
      <c r="P209" s="171"/>
      <c r="Q209" s="171"/>
      <c r="R209" s="171"/>
      <c r="S209" s="171"/>
      <c r="T209" s="171"/>
      <c r="U209" s="349"/>
      <c r="V209" s="342"/>
      <c r="W209" s="175"/>
      <c r="X209" s="175"/>
      <c r="Y209" s="175"/>
      <c r="Z209" s="175"/>
      <c r="AA209" s="369"/>
    </row>
    <row r="210" spans="1:27" s="292" customFormat="1" x14ac:dyDescent="0.25">
      <c r="A210" s="278"/>
      <c r="B210" s="54" t="str">
        <f t="shared" si="6"/>
        <v/>
      </c>
      <c r="C210" s="56"/>
      <c r="D210" s="54" t="str">
        <f t="shared" si="7"/>
        <v/>
      </c>
      <c r="E210" s="231"/>
      <c r="F210" s="56"/>
      <c r="G210" s="278"/>
      <c r="H210" s="357"/>
      <c r="I210" s="360"/>
      <c r="J210" s="359"/>
      <c r="K210" s="348"/>
      <c r="L210" s="171"/>
      <c r="M210" s="171"/>
      <c r="N210" s="171"/>
      <c r="O210" s="171"/>
      <c r="P210" s="171"/>
      <c r="Q210" s="171"/>
      <c r="R210" s="171"/>
      <c r="S210" s="171"/>
      <c r="T210" s="171"/>
      <c r="U210" s="349"/>
      <c r="V210" s="342"/>
      <c r="W210" s="175"/>
      <c r="X210" s="175"/>
      <c r="Y210" s="175"/>
      <c r="Z210" s="175"/>
      <c r="AA210" s="369"/>
    </row>
    <row r="211" spans="1:27" s="292" customFormat="1" x14ac:dyDescent="0.25">
      <c r="A211" s="278"/>
      <c r="B211" s="54" t="str">
        <f t="shared" si="6"/>
        <v/>
      </c>
      <c r="C211" s="56"/>
      <c r="D211" s="54" t="str">
        <f t="shared" si="7"/>
        <v/>
      </c>
      <c r="E211" s="231"/>
      <c r="F211" s="56"/>
      <c r="G211" s="278"/>
      <c r="H211" s="357"/>
      <c r="I211" s="360"/>
      <c r="J211" s="359"/>
      <c r="K211" s="348"/>
      <c r="L211" s="171"/>
      <c r="M211" s="171"/>
      <c r="N211" s="171"/>
      <c r="O211" s="171"/>
      <c r="P211" s="171"/>
      <c r="Q211" s="171"/>
      <c r="R211" s="171"/>
      <c r="S211" s="171"/>
      <c r="T211" s="171"/>
      <c r="U211" s="349"/>
      <c r="V211" s="342"/>
      <c r="W211" s="175"/>
      <c r="X211" s="175"/>
      <c r="Y211" s="175"/>
      <c r="Z211" s="175"/>
      <c r="AA211" s="369"/>
    </row>
    <row r="212" spans="1:27" s="292" customFormat="1" x14ac:dyDescent="0.25">
      <c r="A212" s="278"/>
      <c r="B212" s="54" t="str">
        <f t="shared" si="6"/>
        <v/>
      </c>
      <c r="C212" s="56"/>
      <c r="D212" s="54" t="str">
        <f t="shared" si="7"/>
        <v/>
      </c>
      <c r="E212" s="231"/>
      <c r="F212" s="56"/>
      <c r="G212" s="278"/>
      <c r="H212" s="357"/>
      <c r="I212" s="360"/>
      <c r="J212" s="359"/>
      <c r="K212" s="348"/>
      <c r="L212" s="171"/>
      <c r="M212" s="171"/>
      <c r="N212" s="171"/>
      <c r="O212" s="171"/>
      <c r="P212" s="171"/>
      <c r="Q212" s="171"/>
      <c r="R212" s="171"/>
      <c r="S212" s="171"/>
      <c r="T212" s="171"/>
      <c r="U212" s="349"/>
      <c r="V212" s="342"/>
      <c r="W212" s="175"/>
      <c r="X212" s="175"/>
      <c r="Y212" s="175"/>
      <c r="Z212" s="175"/>
      <c r="AA212" s="369"/>
    </row>
    <row r="213" spans="1:27" s="292" customFormat="1" x14ac:dyDescent="0.25">
      <c r="A213" s="278"/>
      <c r="B213" s="54" t="str">
        <f t="shared" si="6"/>
        <v/>
      </c>
      <c r="C213" s="56"/>
      <c r="D213" s="54" t="str">
        <f t="shared" si="7"/>
        <v/>
      </c>
      <c r="E213" s="231"/>
      <c r="F213" s="56"/>
      <c r="G213" s="278"/>
      <c r="H213" s="357"/>
      <c r="I213" s="360"/>
      <c r="J213" s="359"/>
      <c r="K213" s="348"/>
      <c r="L213" s="171"/>
      <c r="M213" s="171"/>
      <c r="N213" s="171"/>
      <c r="O213" s="171"/>
      <c r="P213" s="171"/>
      <c r="Q213" s="171"/>
      <c r="R213" s="171"/>
      <c r="S213" s="171"/>
      <c r="T213" s="171"/>
      <c r="U213" s="349"/>
      <c r="V213" s="342"/>
      <c r="W213" s="175"/>
      <c r="X213" s="175"/>
      <c r="Y213" s="175"/>
      <c r="Z213" s="175"/>
      <c r="AA213" s="369"/>
    </row>
    <row r="214" spans="1:27" s="292" customFormat="1" x14ac:dyDescent="0.25">
      <c r="A214" s="278"/>
      <c r="B214" s="54" t="str">
        <f t="shared" si="6"/>
        <v/>
      </c>
      <c r="C214" s="56"/>
      <c r="D214" s="54" t="str">
        <f t="shared" si="7"/>
        <v/>
      </c>
      <c r="E214" s="231"/>
      <c r="F214" s="56"/>
      <c r="G214" s="278"/>
      <c r="H214" s="357"/>
      <c r="I214" s="360"/>
      <c r="J214" s="359"/>
      <c r="K214" s="348"/>
      <c r="L214" s="171"/>
      <c r="M214" s="171"/>
      <c r="N214" s="171"/>
      <c r="O214" s="171"/>
      <c r="P214" s="171"/>
      <c r="Q214" s="171"/>
      <c r="R214" s="171"/>
      <c r="S214" s="171"/>
      <c r="T214" s="171"/>
      <c r="U214" s="349"/>
      <c r="V214" s="342"/>
      <c r="W214" s="175"/>
      <c r="X214" s="175"/>
      <c r="Y214" s="175"/>
      <c r="Z214" s="175"/>
      <c r="AA214" s="369"/>
    </row>
    <row r="215" spans="1:27" s="292" customFormat="1" x14ac:dyDescent="0.25">
      <c r="A215" s="278"/>
      <c r="B215" s="54" t="str">
        <f t="shared" si="6"/>
        <v/>
      </c>
      <c r="C215" s="56"/>
      <c r="D215" s="54" t="str">
        <f t="shared" si="7"/>
        <v/>
      </c>
      <c r="E215" s="231"/>
      <c r="F215" s="56"/>
      <c r="G215" s="278"/>
      <c r="H215" s="357"/>
      <c r="I215" s="360"/>
      <c r="J215" s="359"/>
      <c r="K215" s="348"/>
      <c r="L215" s="171"/>
      <c r="M215" s="171"/>
      <c r="N215" s="171"/>
      <c r="O215" s="171"/>
      <c r="P215" s="171"/>
      <c r="Q215" s="171"/>
      <c r="R215" s="171"/>
      <c r="S215" s="171"/>
      <c r="T215" s="171"/>
      <c r="U215" s="349"/>
      <c r="V215" s="342"/>
      <c r="W215" s="175"/>
      <c r="X215" s="175"/>
      <c r="Y215" s="175"/>
      <c r="Z215" s="175"/>
      <c r="AA215" s="369"/>
    </row>
    <row r="216" spans="1:27" s="292" customFormat="1" x14ac:dyDescent="0.25">
      <c r="A216" s="278"/>
      <c r="B216" s="54" t="str">
        <f t="shared" si="6"/>
        <v/>
      </c>
      <c r="C216" s="56"/>
      <c r="D216" s="54" t="str">
        <f t="shared" si="7"/>
        <v/>
      </c>
      <c r="E216" s="231"/>
      <c r="F216" s="56"/>
      <c r="G216" s="278"/>
      <c r="H216" s="357"/>
      <c r="I216" s="360"/>
      <c r="J216" s="359"/>
      <c r="K216" s="348"/>
      <c r="L216" s="171"/>
      <c r="M216" s="171"/>
      <c r="N216" s="171"/>
      <c r="O216" s="171"/>
      <c r="P216" s="171"/>
      <c r="Q216" s="171"/>
      <c r="R216" s="171"/>
      <c r="S216" s="171"/>
      <c r="T216" s="171"/>
      <c r="U216" s="349"/>
      <c r="V216" s="342"/>
      <c r="W216" s="175"/>
      <c r="X216" s="175"/>
      <c r="Y216" s="175"/>
      <c r="Z216" s="175"/>
      <c r="AA216" s="369"/>
    </row>
    <row r="217" spans="1:27" s="292" customFormat="1" x14ac:dyDescent="0.25">
      <c r="A217" s="278"/>
      <c r="B217" s="54" t="str">
        <f t="shared" si="6"/>
        <v/>
      </c>
      <c r="C217" s="56"/>
      <c r="D217" s="54" t="str">
        <f t="shared" si="7"/>
        <v/>
      </c>
      <c r="E217" s="231"/>
      <c r="F217" s="56"/>
      <c r="G217" s="278"/>
      <c r="H217" s="357"/>
      <c r="I217" s="360"/>
      <c r="J217" s="359"/>
      <c r="K217" s="348"/>
      <c r="L217" s="171"/>
      <c r="M217" s="171"/>
      <c r="N217" s="171"/>
      <c r="O217" s="171"/>
      <c r="P217" s="171"/>
      <c r="Q217" s="171"/>
      <c r="R217" s="171"/>
      <c r="S217" s="171"/>
      <c r="T217" s="171"/>
      <c r="U217" s="349"/>
      <c r="V217" s="342"/>
      <c r="W217" s="175"/>
      <c r="X217" s="175"/>
      <c r="Y217" s="175"/>
      <c r="Z217" s="175"/>
      <c r="AA217" s="369"/>
    </row>
    <row r="218" spans="1:27" s="292" customFormat="1" x14ac:dyDescent="0.25">
      <c r="A218" s="278"/>
      <c r="B218" s="54" t="str">
        <f t="shared" si="6"/>
        <v/>
      </c>
      <c r="C218" s="56"/>
      <c r="D218" s="54" t="str">
        <f t="shared" si="7"/>
        <v/>
      </c>
      <c r="E218" s="231"/>
      <c r="F218" s="56"/>
      <c r="G218" s="278"/>
      <c r="H218" s="357"/>
      <c r="I218" s="360"/>
      <c r="J218" s="359"/>
      <c r="K218" s="348"/>
      <c r="L218" s="171"/>
      <c r="M218" s="171"/>
      <c r="N218" s="171"/>
      <c r="O218" s="171"/>
      <c r="P218" s="171"/>
      <c r="Q218" s="171"/>
      <c r="R218" s="171"/>
      <c r="S218" s="171"/>
      <c r="T218" s="171"/>
      <c r="U218" s="349"/>
      <c r="V218" s="342"/>
      <c r="W218" s="175"/>
      <c r="X218" s="175"/>
      <c r="Y218" s="175"/>
      <c r="Z218" s="175"/>
      <c r="AA218" s="369"/>
    </row>
    <row r="219" spans="1:27" s="292" customFormat="1" x14ac:dyDescent="0.25">
      <c r="A219" s="278"/>
      <c r="B219" s="54" t="str">
        <f t="shared" si="6"/>
        <v/>
      </c>
      <c r="C219" s="56"/>
      <c r="D219" s="54" t="str">
        <f t="shared" si="7"/>
        <v/>
      </c>
      <c r="E219" s="231"/>
      <c r="F219" s="56"/>
      <c r="G219" s="278"/>
      <c r="H219" s="357"/>
      <c r="I219" s="360"/>
      <c r="J219" s="359"/>
      <c r="K219" s="348"/>
      <c r="L219" s="171"/>
      <c r="M219" s="171"/>
      <c r="N219" s="171"/>
      <c r="O219" s="171"/>
      <c r="P219" s="171"/>
      <c r="Q219" s="171"/>
      <c r="R219" s="171"/>
      <c r="S219" s="171"/>
      <c r="T219" s="171"/>
      <c r="U219" s="349"/>
      <c r="V219" s="342"/>
      <c r="W219" s="175"/>
      <c r="X219" s="175"/>
      <c r="Y219" s="175"/>
      <c r="Z219" s="175"/>
      <c r="AA219" s="369"/>
    </row>
    <row r="220" spans="1:27" s="292" customFormat="1" x14ac:dyDescent="0.25">
      <c r="A220" s="278"/>
      <c r="B220" s="54" t="str">
        <f t="shared" si="6"/>
        <v/>
      </c>
      <c r="C220" s="56"/>
      <c r="D220" s="54" t="str">
        <f t="shared" si="7"/>
        <v/>
      </c>
      <c r="E220" s="231"/>
      <c r="F220" s="56"/>
      <c r="G220" s="278"/>
      <c r="H220" s="357"/>
      <c r="I220" s="360"/>
      <c r="J220" s="359"/>
      <c r="K220" s="348"/>
      <c r="L220" s="171"/>
      <c r="M220" s="171"/>
      <c r="N220" s="171"/>
      <c r="O220" s="171"/>
      <c r="P220" s="171"/>
      <c r="Q220" s="171"/>
      <c r="R220" s="171"/>
      <c r="S220" s="171"/>
      <c r="T220" s="171"/>
      <c r="U220" s="349"/>
      <c r="V220" s="342"/>
      <c r="W220" s="175"/>
      <c r="X220" s="175"/>
      <c r="Y220" s="175"/>
      <c r="Z220" s="175"/>
      <c r="AA220" s="369"/>
    </row>
    <row r="221" spans="1:27" s="292" customFormat="1" x14ac:dyDescent="0.25">
      <c r="A221" s="278"/>
      <c r="B221" s="54" t="str">
        <f t="shared" si="6"/>
        <v/>
      </c>
      <c r="C221" s="56"/>
      <c r="D221" s="54" t="str">
        <f t="shared" si="7"/>
        <v/>
      </c>
      <c r="E221" s="231"/>
      <c r="F221" s="56"/>
      <c r="G221" s="278"/>
      <c r="H221" s="357"/>
      <c r="I221" s="360"/>
      <c r="J221" s="359"/>
      <c r="K221" s="348"/>
      <c r="L221" s="171"/>
      <c r="M221" s="171"/>
      <c r="N221" s="171"/>
      <c r="O221" s="171"/>
      <c r="P221" s="171"/>
      <c r="Q221" s="171"/>
      <c r="R221" s="171"/>
      <c r="S221" s="171"/>
      <c r="T221" s="171"/>
      <c r="U221" s="349"/>
      <c r="V221" s="342"/>
      <c r="W221" s="175"/>
      <c r="X221" s="175"/>
      <c r="Y221" s="175"/>
      <c r="Z221" s="175"/>
      <c r="AA221" s="369"/>
    </row>
    <row r="222" spans="1:27" s="292" customFormat="1" x14ac:dyDescent="0.25">
      <c r="A222" s="278"/>
      <c r="B222" s="54" t="str">
        <f t="shared" si="6"/>
        <v/>
      </c>
      <c r="C222" s="56"/>
      <c r="D222" s="54" t="str">
        <f t="shared" si="7"/>
        <v/>
      </c>
      <c r="E222" s="231"/>
      <c r="F222" s="56"/>
      <c r="G222" s="278"/>
      <c r="H222" s="357"/>
      <c r="I222" s="360"/>
      <c r="J222" s="359"/>
      <c r="K222" s="348"/>
      <c r="L222" s="171"/>
      <c r="M222" s="171"/>
      <c r="N222" s="171"/>
      <c r="O222" s="171"/>
      <c r="P222" s="171"/>
      <c r="Q222" s="171"/>
      <c r="R222" s="171"/>
      <c r="S222" s="171"/>
      <c r="T222" s="171"/>
      <c r="U222" s="349"/>
      <c r="V222" s="342"/>
      <c r="W222" s="175"/>
      <c r="X222" s="175"/>
      <c r="Y222" s="175"/>
      <c r="Z222" s="175"/>
      <c r="AA222" s="369"/>
    </row>
    <row r="223" spans="1:27" s="292" customFormat="1" x14ac:dyDescent="0.25">
      <c r="A223" s="278"/>
      <c r="B223" s="54" t="str">
        <f t="shared" si="6"/>
        <v/>
      </c>
      <c r="C223" s="56"/>
      <c r="D223" s="54" t="str">
        <f t="shared" si="7"/>
        <v/>
      </c>
      <c r="E223" s="231"/>
      <c r="F223" s="56"/>
      <c r="G223" s="278"/>
      <c r="H223" s="357"/>
      <c r="I223" s="360"/>
      <c r="J223" s="359"/>
      <c r="K223" s="348"/>
      <c r="L223" s="171"/>
      <c r="M223" s="171"/>
      <c r="N223" s="171"/>
      <c r="O223" s="171"/>
      <c r="P223" s="171"/>
      <c r="Q223" s="171"/>
      <c r="R223" s="171"/>
      <c r="S223" s="171"/>
      <c r="T223" s="171"/>
      <c r="U223" s="349"/>
      <c r="V223" s="342"/>
      <c r="W223" s="175"/>
      <c r="X223" s="175"/>
      <c r="Y223" s="175"/>
      <c r="Z223" s="175"/>
      <c r="AA223" s="369"/>
    </row>
    <row r="224" spans="1:27" s="292" customFormat="1" x14ac:dyDescent="0.25">
      <c r="A224" s="278"/>
      <c r="B224" s="54" t="str">
        <f t="shared" ref="B224:B287" si="8">IF(A224&lt;&gt;"",LEN(A224),"")</f>
        <v/>
      </c>
      <c r="C224" s="56"/>
      <c r="D224" s="54" t="str">
        <f t="shared" ref="D224:D287" si="9">IF(C224&lt;&gt;"",LEN(C224),"")</f>
        <v/>
      </c>
      <c r="E224" s="231"/>
      <c r="F224" s="56"/>
      <c r="G224" s="278"/>
      <c r="H224" s="357"/>
      <c r="I224" s="360"/>
      <c r="J224" s="359"/>
      <c r="K224" s="348"/>
      <c r="L224" s="171"/>
      <c r="M224" s="171"/>
      <c r="N224" s="171"/>
      <c r="O224" s="171"/>
      <c r="P224" s="171"/>
      <c r="Q224" s="171"/>
      <c r="R224" s="171"/>
      <c r="S224" s="171"/>
      <c r="T224" s="171"/>
      <c r="U224" s="349"/>
      <c r="V224" s="342"/>
      <c r="W224" s="175"/>
      <c r="X224" s="175"/>
      <c r="Y224" s="175"/>
      <c r="Z224" s="175"/>
      <c r="AA224" s="369"/>
    </row>
    <row r="225" spans="1:27" s="292" customFormat="1" x14ac:dyDescent="0.25">
      <c r="A225" s="278"/>
      <c r="B225" s="54" t="str">
        <f t="shared" si="8"/>
        <v/>
      </c>
      <c r="C225" s="56"/>
      <c r="D225" s="54" t="str">
        <f t="shared" si="9"/>
        <v/>
      </c>
      <c r="E225" s="231"/>
      <c r="F225" s="56"/>
      <c r="G225" s="278"/>
      <c r="H225" s="357"/>
      <c r="I225" s="360"/>
      <c r="J225" s="359"/>
      <c r="K225" s="348"/>
      <c r="L225" s="171"/>
      <c r="M225" s="171"/>
      <c r="N225" s="171"/>
      <c r="O225" s="171"/>
      <c r="P225" s="171"/>
      <c r="Q225" s="171"/>
      <c r="R225" s="171"/>
      <c r="S225" s="171"/>
      <c r="T225" s="171"/>
      <c r="U225" s="349"/>
      <c r="V225" s="342"/>
      <c r="W225" s="175"/>
      <c r="X225" s="175"/>
      <c r="Y225" s="175"/>
      <c r="Z225" s="175"/>
      <c r="AA225" s="369"/>
    </row>
    <row r="226" spans="1:27" s="292" customFormat="1" x14ac:dyDescent="0.25">
      <c r="A226" s="278"/>
      <c r="B226" s="54" t="str">
        <f t="shared" si="8"/>
        <v/>
      </c>
      <c r="C226" s="56"/>
      <c r="D226" s="54" t="str">
        <f t="shared" si="9"/>
        <v/>
      </c>
      <c r="E226" s="231"/>
      <c r="F226" s="56"/>
      <c r="G226" s="278"/>
      <c r="H226" s="357"/>
      <c r="I226" s="360"/>
      <c r="J226" s="359"/>
      <c r="K226" s="348"/>
      <c r="L226" s="171"/>
      <c r="M226" s="171"/>
      <c r="N226" s="171"/>
      <c r="O226" s="171"/>
      <c r="P226" s="171"/>
      <c r="Q226" s="171"/>
      <c r="R226" s="171"/>
      <c r="S226" s="171"/>
      <c r="T226" s="171"/>
      <c r="U226" s="349"/>
      <c r="V226" s="342"/>
      <c r="W226" s="175"/>
      <c r="X226" s="175"/>
      <c r="Y226" s="175"/>
      <c r="Z226" s="175"/>
      <c r="AA226" s="369"/>
    </row>
    <row r="227" spans="1:27" s="292" customFormat="1" x14ac:dyDescent="0.25">
      <c r="A227" s="278"/>
      <c r="B227" s="54" t="str">
        <f t="shared" si="8"/>
        <v/>
      </c>
      <c r="C227" s="56"/>
      <c r="D227" s="54" t="str">
        <f t="shared" si="9"/>
        <v/>
      </c>
      <c r="E227" s="231"/>
      <c r="F227" s="56"/>
      <c r="G227" s="278"/>
      <c r="H227" s="357"/>
      <c r="I227" s="360"/>
      <c r="J227" s="359"/>
      <c r="K227" s="348"/>
      <c r="L227" s="171"/>
      <c r="M227" s="171"/>
      <c r="N227" s="171"/>
      <c r="O227" s="171"/>
      <c r="P227" s="171"/>
      <c r="Q227" s="171"/>
      <c r="R227" s="171"/>
      <c r="S227" s="171"/>
      <c r="T227" s="171"/>
      <c r="U227" s="349"/>
      <c r="V227" s="342"/>
      <c r="W227" s="175"/>
      <c r="X227" s="175"/>
      <c r="Y227" s="175"/>
      <c r="Z227" s="175"/>
      <c r="AA227" s="369"/>
    </row>
    <row r="228" spans="1:27" s="292" customFormat="1" x14ac:dyDescent="0.25">
      <c r="A228" s="278"/>
      <c r="B228" s="54" t="str">
        <f t="shared" si="8"/>
        <v/>
      </c>
      <c r="C228" s="56"/>
      <c r="D228" s="54" t="str">
        <f t="shared" si="9"/>
        <v/>
      </c>
      <c r="E228" s="231"/>
      <c r="F228" s="56"/>
      <c r="G228" s="278"/>
      <c r="H228" s="357"/>
      <c r="I228" s="360"/>
      <c r="J228" s="359"/>
      <c r="K228" s="348"/>
      <c r="L228" s="171"/>
      <c r="M228" s="171"/>
      <c r="N228" s="171"/>
      <c r="O228" s="171"/>
      <c r="P228" s="171"/>
      <c r="Q228" s="171"/>
      <c r="R228" s="171"/>
      <c r="S228" s="171"/>
      <c r="T228" s="171"/>
      <c r="U228" s="349"/>
      <c r="V228" s="342"/>
      <c r="W228" s="175"/>
      <c r="X228" s="175"/>
      <c r="Y228" s="175"/>
      <c r="Z228" s="175"/>
      <c r="AA228" s="369"/>
    </row>
    <row r="229" spans="1:27" s="292" customFormat="1" x14ac:dyDescent="0.25">
      <c r="A229" s="278"/>
      <c r="B229" s="54" t="str">
        <f t="shared" si="8"/>
        <v/>
      </c>
      <c r="C229" s="56"/>
      <c r="D229" s="54" t="str">
        <f t="shared" si="9"/>
        <v/>
      </c>
      <c r="E229" s="231"/>
      <c r="F229" s="56"/>
      <c r="G229" s="278"/>
      <c r="H229" s="357"/>
      <c r="I229" s="360"/>
      <c r="J229" s="359"/>
      <c r="K229" s="348"/>
      <c r="L229" s="171"/>
      <c r="M229" s="171"/>
      <c r="N229" s="171"/>
      <c r="O229" s="171"/>
      <c r="P229" s="171"/>
      <c r="Q229" s="171"/>
      <c r="R229" s="171"/>
      <c r="S229" s="171"/>
      <c r="T229" s="171"/>
      <c r="U229" s="349"/>
      <c r="V229" s="342"/>
      <c r="W229" s="175"/>
      <c r="X229" s="175"/>
      <c r="Y229" s="175"/>
      <c r="Z229" s="175"/>
      <c r="AA229" s="369"/>
    </row>
    <row r="230" spans="1:27" s="292" customFormat="1" x14ac:dyDescent="0.25">
      <c r="A230" s="278"/>
      <c r="B230" s="54" t="str">
        <f t="shared" si="8"/>
        <v/>
      </c>
      <c r="C230" s="56"/>
      <c r="D230" s="54" t="str">
        <f t="shared" si="9"/>
        <v/>
      </c>
      <c r="E230" s="231"/>
      <c r="F230" s="56"/>
      <c r="G230" s="278"/>
      <c r="H230" s="357"/>
      <c r="I230" s="360"/>
      <c r="J230" s="359"/>
      <c r="K230" s="348"/>
      <c r="L230" s="171"/>
      <c r="M230" s="171"/>
      <c r="N230" s="171"/>
      <c r="O230" s="171"/>
      <c r="P230" s="171"/>
      <c r="Q230" s="171"/>
      <c r="R230" s="171"/>
      <c r="S230" s="171"/>
      <c r="T230" s="171"/>
      <c r="U230" s="349"/>
      <c r="V230" s="342"/>
      <c r="W230" s="175"/>
      <c r="X230" s="175"/>
      <c r="Y230" s="175"/>
      <c r="Z230" s="175"/>
      <c r="AA230" s="369"/>
    </row>
    <row r="231" spans="1:27" s="292" customFormat="1" x14ac:dyDescent="0.25">
      <c r="A231" s="278"/>
      <c r="B231" s="54" t="str">
        <f t="shared" si="8"/>
        <v/>
      </c>
      <c r="C231" s="56"/>
      <c r="D231" s="54" t="str">
        <f t="shared" si="9"/>
        <v/>
      </c>
      <c r="E231" s="231"/>
      <c r="F231" s="56"/>
      <c r="G231" s="278"/>
      <c r="H231" s="357"/>
      <c r="I231" s="360"/>
      <c r="J231" s="359"/>
      <c r="K231" s="348"/>
      <c r="L231" s="171"/>
      <c r="M231" s="171"/>
      <c r="N231" s="171"/>
      <c r="O231" s="171"/>
      <c r="P231" s="171"/>
      <c r="Q231" s="171"/>
      <c r="R231" s="171"/>
      <c r="S231" s="171"/>
      <c r="T231" s="171"/>
      <c r="U231" s="349"/>
      <c r="V231" s="342"/>
      <c r="W231" s="175"/>
      <c r="X231" s="175"/>
      <c r="Y231" s="175"/>
      <c r="Z231" s="175"/>
      <c r="AA231" s="369"/>
    </row>
    <row r="232" spans="1:27" s="292" customFormat="1" x14ac:dyDescent="0.25">
      <c r="A232" s="278"/>
      <c r="B232" s="54" t="str">
        <f t="shared" si="8"/>
        <v/>
      </c>
      <c r="C232" s="56"/>
      <c r="D232" s="54" t="str">
        <f t="shared" si="9"/>
        <v/>
      </c>
      <c r="E232" s="231"/>
      <c r="F232" s="56"/>
      <c r="G232" s="278"/>
      <c r="H232" s="357"/>
      <c r="I232" s="360"/>
      <c r="J232" s="359"/>
      <c r="K232" s="348"/>
      <c r="L232" s="171"/>
      <c r="M232" s="171"/>
      <c r="N232" s="171"/>
      <c r="O232" s="171"/>
      <c r="P232" s="171"/>
      <c r="Q232" s="171"/>
      <c r="R232" s="171"/>
      <c r="S232" s="171"/>
      <c r="T232" s="171"/>
      <c r="U232" s="349"/>
      <c r="V232" s="342"/>
      <c r="W232" s="175"/>
      <c r="X232" s="175"/>
      <c r="Y232" s="175"/>
      <c r="Z232" s="175"/>
      <c r="AA232" s="369"/>
    </row>
    <row r="233" spans="1:27" s="292" customFormat="1" x14ac:dyDescent="0.25">
      <c r="A233" s="278"/>
      <c r="B233" s="54" t="str">
        <f t="shared" si="8"/>
        <v/>
      </c>
      <c r="C233" s="56"/>
      <c r="D233" s="54" t="str">
        <f t="shared" si="9"/>
        <v/>
      </c>
      <c r="E233" s="231"/>
      <c r="F233" s="56"/>
      <c r="G233" s="278"/>
      <c r="H233" s="357"/>
      <c r="I233" s="360"/>
      <c r="J233" s="359"/>
      <c r="K233" s="348"/>
      <c r="L233" s="171"/>
      <c r="M233" s="171"/>
      <c r="N233" s="171"/>
      <c r="O233" s="171"/>
      <c r="P233" s="171"/>
      <c r="Q233" s="171"/>
      <c r="R233" s="171"/>
      <c r="S233" s="171"/>
      <c r="T233" s="171"/>
      <c r="U233" s="349"/>
      <c r="V233" s="342"/>
      <c r="W233" s="175"/>
      <c r="X233" s="175"/>
      <c r="Y233" s="175"/>
      <c r="Z233" s="175"/>
      <c r="AA233" s="369"/>
    </row>
    <row r="234" spans="1:27" s="292" customFormat="1" x14ac:dyDescent="0.25">
      <c r="A234" s="278"/>
      <c r="B234" s="54" t="str">
        <f t="shared" si="8"/>
        <v/>
      </c>
      <c r="C234" s="56"/>
      <c r="D234" s="54" t="str">
        <f t="shared" si="9"/>
        <v/>
      </c>
      <c r="E234" s="231"/>
      <c r="F234" s="56"/>
      <c r="G234" s="278"/>
      <c r="H234" s="357"/>
      <c r="I234" s="360"/>
      <c r="J234" s="359"/>
      <c r="K234" s="348"/>
      <c r="L234" s="171"/>
      <c r="M234" s="171"/>
      <c r="N234" s="171"/>
      <c r="O234" s="171"/>
      <c r="P234" s="171"/>
      <c r="Q234" s="171"/>
      <c r="R234" s="171"/>
      <c r="S234" s="171"/>
      <c r="T234" s="171"/>
      <c r="U234" s="349"/>
      <c r="V234" s="342"/>
      <c r="W234" s="175"/>
      <c r="X234" s="175"/>
      <c r="Y234" s="175"/>
      <c r="Z234" s="175"/>
      <c r="AA234" s="369"/>
    </row>
    <row r="235" spans="1:27" s="292" customFormat="1" x14ac:dyDescent="0.25">
      <c r="A235" s="278"/>
      <c r="B235" s="54" t="str">
        <f t="shared" si="8"/>
        <v/>
      </c>
      <c r="C235" s="56"/>
      <c r="D235" s="54" t="str">
        <f t="shared" si="9"/>
        <v/>
      </c>
      <c r="E235" s="231"/>
      <c r="F235" s="56"/>
      <c r="G235" s="278"/>
      <c r="H235" s="357"/>
      <c r="I235" s="360"/>
      <c r="J235" s="359"/>
      <c r="K235" s="348"/>
      <c r="L235" s="171"/>
      <c r="M235" s="171"/>
      <c r="N235" s="171"/>
      <c r="O235" s="171"/>
      <c r="P235" s="171"/>
      <c r="Q235" s="171"/>
      <c r="R235" s="171"/>
      <c r="S235" s="171"/>
      <c r="T235" s="171"/>
      <c r="U235" s="349"/>
      <c r="V235" s="342"/>
      <c r="W235" s="175"/>
      <c r="X235" s="175"/>
      <c r="Y235" s="175"/>
      <c r="Z235" s="175"/>
      <c r="AA235" s="369"/>
    </row>
    <row r="236" spans="1:27" s="292" customFormat="1" x14ac:dyDescent="0.25">
      <c r="A236" s="278"/>
      <c r="B236" s="54" t="str">
        <f t="shared" si="8"/>
        <v/>
      </c>
      <c r="C236" s="56"/>
      <c r="D236" s="54" t="str">
        <f t="shared" si="9"/>
        <v/>
      </c>
      <c r="E236" s="231"/>
      <c r="F236" s="56"/>
      <c r="G236" s="278"/>
      <c r="H236" s="357"/>
      <c r="I236" s="360"/>
      <c r="J236" s="359"/>
      <c r="K236" s="348"/>
      <c r="L236" s="171"/>
      <c r="M236" s="171"/>
      <c r="N236" s="171"/>
      <c r="O236" s="171"/>
      <c r="P236" s="171"/>
      <c r="Q236" s="171"/>
      <c r="R236" s="171"/>
      <c r="S236" s="171"/>
      <c r="T236" s="171"/>
      <c r="U236" s="349"/>
      <c r="V236" s="342"/>
      <c r="W236" s="175"/>
      <c r="X236" s="175"/>
      <c r="Y236" s="175"/>
      <c r="Z236" s="175"/>
      <c r="AA236" s="369"/>
    </row>
    <row r="237" spans="1:27" s="292" customFormat="1" x14ac:dyDescent="0.25">
      <c r="A237" s="278"/>
      <c r="B237" s="54" t="str">
        <f t="shared" si="8"/>
        <v/>
      </c>
      <c r="C237" s="56"/>
      <c r="D237" s="54" t="str">
        <f t="shared" si="9"/>
        <v/>
      </c>
      <c r="E237" s="231"/>
      <c r="F237" s="56"/>
      <c r="G237" s="278"/>
      <c r="H237" s="357"/>
      <c r="I237" s="360"/>
      <c r="J237" s="359"/>
      <c r="K237" s="348"/>
      <c r="L237" s="171"/>
      <c r="M237" s="171"/>
      <c r="N237" s="171"/>
      <c r="O237" s="171"/>
      <c r="P237" s="171"/>
      <c r="Q237" s="171"/>
      <c r="R237" s="171"/>
      <c r="S237" s="171"/>
      <c r="T237" s="171"/>
      <c r="U237" s="349"/>
      <c r="V237" s="342"/>
      <c r="W237" s="175"/>
      <c r="X237" s="175"/>
      <c r="Y237" s="175"/>
      <c r="Z237" s="175"/>
      <c r="AA237" s="369"/>
    </row>
    <row r="238" spans="1:27" s="292" customFormat="1" x14ac:dyDescent="0.25">
      <c r="A238" s="278"/>
      <c r="B238" s="54" t="str">
        <f t="shared" si="8"/>
        <v/>
      </c>
      <c r="C238" s="56"/>
      <c r="D238" s="54" t="str">
        <f t="shared" si="9"/>
        <v/>
      </c>
      <c r="E238" s="231"/>
      <c r="F238" s="56"/>
      <c r="G238" s="278"/>
      <c r="H238" s="357"/>
      <c r="I238" s="360"/>
      <c r="J238" s="359"/>
      <c r="K238" s="348"/>
      <c r="L238" s="171"/>
      <c r="M238" s="171"/>
      <c r="N238" s="171"/>
      <c r="O238" s="171"/>
      <c r="P238" s="171"/>
      <c r="Q238" s="171"/>
      <c r="R238" s="171"/>
      <c r="S238" s="171"/>
      <c r="T238" s="171"/>
      <c r="U238" s="349"/>
      <c r="V238" s="342"/>
      <c r="W238" s="175"/>
      <c r="X238" s="175"/>
      <c r="Y238" s="175"/>
      <c r="Z238" s="175"/>
      <c r="AA238" s="369"/>
    </row>
    <row r="239" spans="1:27" s="292" customFormat="1" x14ac:dyDescent="0.25">
      <c r="A239" s="278"/>
      <c r="B239" s="54" t="str">
        <f t="shared" si="8"/>
        <v/>
      </c>
      <c r="C239" s="56"/>
      <c r="D239" s="54" t="str">
        <f t="shared" si="9"/>
        <v/>
      </c>
      <c r="E239" s="231"/>
      <c r="F239" s="56"/>
      <c r="G239" s="278"/>
      <c r="H239" s="357"/>
      <c r="I239" s="360"/>
      <c r="J239" s="359"/>
      <c r="K239" s="348"/>
      <c r="L239" s="171"/>
      <c r="M239" s="171"/>
      <c r="N239" s="171"/>
      <c r="O239" s="171"/>
      <c r="P239" s="171"/>
      <c r="Q239" s="171"/>
      <c r="R239" s="171"/>
      <c r="S239" s="171"/>
      <c r="T239" s="171"/>
      <c r="U239" s="349"/>
      <c r="V239" s="342"/>
      <c r="W239" s="175"/>
      <c r="X239" s="175"/>
      <c r="Y239" s="175"/>
      <c r="Z239" s="175"/>
      <c r="AA239" s="369"/>
    </row>
    <row r="240" spans="1:27" s="292" customFormat="1" x14ac:dyDescent="0.25">
      <c r="A240" s="278"/>
      <c r="B240" s="54" t="str">
        <f t="shared" si="8"/>
        <v/>
      </c>
      <c r="C240" s="56"/>
      <c r="D240" s="54" t="str">
        <f t="shared" si="9"/>
        <v/>
      </c>
      <c r="E240" s="231"/>
      <c r="F240" s="56"/>
      <c r="G240" s="278"/>
      <c r="H240" s="357"/>
      <c r="I240" s="360"/>
      <c r="J240" s="359"/>
      <c r="K240" s="348"/>
      <c r="L240" s="171"/>
      <c r="M240" s="171"/>
      <c r="N240" s="171"/>
      <c r="O240" s="171"/>
      <c r="P240" s="171"/>
      <c r="Q240" s="171"/>
      <c r="R240" s="171"/>
      <c r="S240" s="171"/>
      <c r="T240" s="171"/>
      <c r="U240" s="349"/>
      <c r="V240" s="342"/>
      <c r="W240" s="175"/>
      <c r="X240" s="175"/>
      <c r="Y240" s="175"/>
      <c r="Z240" s="175"/>
      <c r="AA240" s="369"/>
    </row>
    <row r="241" spans="1:27" s="292" customFormat="1" x14ac:dyDescent="0.25">
      <c r="A241" s="278"/>
      <c r="B241" s="54" t="str">
        <f t="shared" si="8"/>
        <v/>
      </c>
      <c r="C241" s="56"/>
      <c r="D241" s="54" t="str">
        <f t="shared" si="9"/>
        <v/>
      </c>
      <c r="E241" s="231"/>
      <c r="F241" s="56"/>
      <c r="G241" s="278"/>
      <c r="H241" s="357"/>
      <c r="I241" s="360"/>
      <c r="J241" s="359"/>
      <c r="K241" s="348"/>
      <c r="L241" s="171"/>
      <c r="M241" s="171"/>
      <c r="N241" s="171"/>
      <c r="O241" s="171"/>
      <c r="P241" s="171"/>
      <c r="Q241" s="171"/>
      <c r="R241" s="171"/>
      <c r="S241" s="171"/>
      <c r="T241" s="171"/>
      <c r="U241" s="349"/>
      <c r="V241" s="342"/>
      <c r="W241" s="175"/>
      <c r="X241" s="175"/>
      <c r="Y241" s="175"/>
      <c r="Z241" s="175"/>
      <c r="AA241" s="369"/>
    </row>
    <row r="242" spans="1:27" s="292" customFormat="1" x14ac:dyDescent="0.25">
      <c r="A242" s="278"/>
      <c r="B242" s="54" t="str">
        <f t="shared" si="8"/>
        <v/>
      </c>
      <c r="C242" s="56"/>
      <c r="D242" s="54" t="str">
        <f t="shared" si="9"/>
        <v/>
      </c>
      <c r="E242" s="231"/>
      <c r="F242" s="56"/>
      <c r="G242" s="278"/>
      <c r="H242" s="357"/>
      <c r="I242" s="360"/>
      <c r="J242" s="359"/>
      <c r="K242" s="348"/>
      <c r="L242" s="171"/>
      <c r="M242" s="171"/>
      <c r="N242" s="171"/>
      <c r="O242" s="171"/>
      <c r="P242" s="171"/>
      <c r="Q242" s="171"/>
      <c r="R242" s="171"/>
      <c r="S242" s="171"/>
      <c r="T242" s="171"/>
      <c r="U242" s="349"/>
      <c r="V242" s="342"/>
      <c r="W242" s="175"/>
      <c r="X242" s="175"/>
      <c r="Y242" s="175"/>
      <c r="Z242" s="175"/>
      <c r="AA242" s="369"/>
    </row>
    <row r="243" spans="1:27" s="292" customFormat="1" x14ac:dyDescent="0.25">
      <c r="A243" s="278"/>
      <c r="B243" s="54" t="str">
        <f t="shared" si="8"/>
        <v/>
      </c>
      <c r="C243" s="56"/>
      <c r="D243" s="54" t="str">
        <f t="shared" si="9"/>
        <v/>
      </c>
      <c r="E243" s="231"/>
      <c r="F243" s="56"/>
      <c r="G243" s="278"/>
      <c r="H243" s="357"/>
      <c r="I243" s="360"/>
      <c r="J243" s="359"/>
      <c r="K243" s="348"/>
      <c r="L243" s="171"/>
      <c r="M243" s="171"/>
      <c r="N243" s="171"/>
      <c r="O243" s="171"/>
      <c r="P243" s="171"/>
      <c r="Q243" s="171"/>
      <c r="R243" s="171"/>
      <c r="S243" s="171"/>
      <c r="T243" s="171"/>
      <c r="U243" s="349"/>
      <c r="V243" s="342"/>
      <c r="W243" s="175"/>
      <c r="X243" s="175"/>
      <c r="Y243" s="175"/>
      <c r="Z243" s="175"/>
      <c r="AA243" s="369"/>
    </row>
    <row r="244" spans="1:27" s="292" customFormat="1" x14ac:dyDescent="0.25">
      <c r="A244" s="278"/>
      <c r="B244" s="54" t="str">
        <f t="shared" si="8"/>
        <v/>
      </c>
      <c r="C244" s="56"/>
      <c r="D244" s="54" t="str">
        <f t="shared" si="9"/>
        <v/>
      </c>
      <c r="E244" s="231"/>
      <c r="F244" s="56"/>
      <c r="G244" s="278"/>
      <c r="H244" s="357"/>
      <c r="I244" s="360"/>
      <c r="J244" s="359"/>
      <c r="K244" s="348"/>
      <c r="L244" s="171"/>
      <c r="M244" s="171"/>
      <c r="N244" s="171"/>
      <c r="O244" s="171"/>
      <c r="P244" s="171"/>
      <c r="Q244" s="171"/>
      <c r="R244" s="171"/>
      <c r="S244" s="171"/>
      <c r="T244" s="171"/>
      <c r="U244" s="349"/>
      <c r="V244" s="342"/>
      <c r="W244" s="175"/>
      <c r="X244" s="175"/>
      <c r="Y244" s="175"/>
      <c r="Z244" s="175"/>
      <c r="AA244" s="369"/>
    </row>
    <row r="245" spans="1:27" s="292" customFormat="1" x14ac:dyDescent="0.25">
      <c r="A245" s="278"/>
      <c r="B245" s="54" t="str">
        <f t="shared" si="8"/>
        <v/>
      </c>
      <c r="C245" s="56"/>
      <c r="D245" s="54" t="str">
        <f t="shared" si="9"/>
        <v/>
      </c>
      <c r="E245" s="231"/>
      <c r="F245" s="56"/>
      <c r="G245" s="278"/>
      <c r="H245" s="357"/>
      <c r="I245" s="360"/>
      <c r="J245" s="359"/>
      <c r="K245" s="348"/>
      <c r="L245" s="171"/>
      <c r="M245" s="171"/>
      <c r="N245" s="171"/>
      <c r="O245" s="171"/>
      <c r="P245" s="171"/>
      <c r="Q245" s="171"/>
      <c r="R245" s="171"/>
      <c r="S245" s="171"/>
      <c r="T245" s="171"/>
      <c r="U245" s="349"/>
      <c r="V245" s="342"/>
      <c r="W245" s="175"/>
      <c r="X245" s="175"/>
      <c r="Y245" s="175"/>
      <c r="Z245" s="175"/>
      <c r="AA245" s="369"/>
    </row>
    <row r="246" spans="1:27" s="292" customFormat="1" x14ac:dyDescent="0.25">
      <c r="A246" s="278"/>
      <c r="B246" s="54" t="str">
        <f t="shared" si="8"/>
        <v/>
      </c>
      <c r="C246" s="56"/>
      <c r="D246" s="54" t="str">
        <f t="shared" si="9"/>
        <v/>
      </c>
      <c r="E246" s="231"/>
      <c r="F246" s="56"/>
      <c r="G246" s="278"/>
      <c r="H246" s="357"/>
      <c r="I246" s="360"/>
      <c r="J246" s="359"/>
      <c r="K246" s="348"/>
      <c r="L246" s="171"/>
      <c r="M246" s="171"/>
      <c r="N246" s="171"/>
      <c r="O246" s="171"/>
      <c r="P246" s="171"/>
      <c r="Q246" s="171"/>
      <c r="R246" s="171"/>
      <c r="S246" s="171"/>
      <c r="T246" s="171"/>
      <c r="U246" s="349"/>
      <c r="V246" s="342"/>
      <c r="W246" s="175"/>
      <c r="X246" s="175"/>
      <c r="Y246" s="175"/>
      <c r="Z246" s="175"/>
      <c r="AA246" s="369"/>
    </row>
    <row r="247" spans="1:27" s="292" customFormat="1" x14ac:dyDescent="0.25">
      <c r="A247" s="278"/>
      <c r="B247" s="54" t="str">
        <f t="shared" si="8"/>
        <v/>
      </c>
      <c r="C247" s="56"/>
      <c r="D247" s="54" t="str">
        <f t="shared" si="9"/>
        <v/>
      </c>
      <c r="E247" s="231"/>
      <c r="F247" s="56"/>
      <c r="G247" s="278"/>
      <c r="H247" s="357"/>
      <c r="I247" s="360"/>
      <c r="J247" s="359"/>
      <c r="K247" s="348"/>
      <c r="L247" s="171"/>
      <c r="M247" s="171"/>
      <c r="N247" s="171"/>
      <c r="O247" s="171"/>
      <c r="P247" s="171"/>
      <c r="Q247" s="171"/>
      <c r="R247" s="171"/>
      <c r="S247" s="171"/>
      <c r="T247" s="171"/>
      <c r="U247" s="349"/>
      <c r="V247" s="342"/>
      <c r="W247" s="175"/>
      <c r="X247" s="175"/>
      <c r="Y247" s="175"/>
      <c r="Z247" s="175"/>
      <c r="AA247" s="369"/>
    </row>
    <row r="248" spans="1:27" s="292" customFormat="1" x14ac:dyDescent="0.25">
      <c r="A248" s="278"/>
      <c r="B248" s="54" t="str">
        <f t="shared" si="8"/>
        <v/>
      </c>
      <c r="C248" s="56"/>
      <c r="D248" s="54" t="str">
        <f t="shared" si="9"/>
        <v/>
      </c>
      <c r="E248" s="231"/>
      <c r="F248" s="56"/>
      <c r="G248" s="278"/>
      <c r="H248" s="357"/>
      <c r="I248" s="360"/>
      <c r="J248" s="359"/>
      <c r="K248" s="348"/>
      <c r="L248" s="171"/>
      <c r="M248" s="171"/>
      <c r="N248" s="171"/>
      <c r="O248" s="171"/>
      <c r="P248" s="171"/>
      <c r="Q248" s="171"/>
      <c r="R248" s="171"/>
      <c r="S248" s="171"/>
      <c r="T248" s="171"/>
      <c r="U248" s="349"/>
      <c r="V248" s="342"/>
      <c r="W248" s="175"/>
      <c r="X248" s="175"/>
      <c r="Y248" s="175"/>
      <c r="Z248" s="175"/>
      <c r="AA248" s="369"/>
    </row>
    <row r="249" spans="1:27" s="292" customFormat="1" x14ac:dyDescent="0.25">
      <c r="A249" s="278"/>
      <c r="B249" s="54" t="str">
        <f t="shared" si="8"/>
        <v/>
      </c>
      <c r="C249" s="56"/>
      <c r="D249" s="54" t="str">
        <f t="shared" si="9"/>
        <v/>
      </c>
      <c r="E249" s="231"/>
      <c r="F249" s="56"/>
      <c r="G249" s="278"/>
      <c r="H249" s="357"/>
      <c r="I249" s="360"/>
      <c r="J249" s="359"/>
      <c r="K249" s="348"/>
      <c r="L249" s="171"/>
      <c r="M249" s="171"/>
      <c r="N249" s="171"/>
      <c r="O249" s="171"/>
      <c r="P249" s="171"/>
      <c r="Q249" s="171"/>
      <c r="R249" s="171"/>
      <c r="S249" s="171"/>
      <c r="T249" s="171"/>
      <c r="U249" s="349"/>
      <c r="V249" s="342"/>
      <c r="W249" s="175"/>
      <c r="X249" s="175"/>
      <c r="Y249" s="175"/>
      <c r="Z249" s="175"/>
      <c r="AA249" s="369"/>
    </row>
    <row r="250" spans="1:27" s="292" customFormat="1" x14ac:dyDescent="0.25">
      <c r="A250" s="278"/>
      <c r="B250" s="54" t="str">
        <f t="shared" si="8"/>
        <v/>
      </c>
      <c r="C250" s="56"/>
      <c r="D250" s="54" t="str">
        <f t="shared" si="9"/>
        <v/>
      </c>
      <c r="E250" s="231"/>
      <c r="F250" s="56"/>
      <c r="G250" s="278"/>
      <c r="H250" s="357"/>
      <c r="I250" s="360"/>
      <c r="J250" s="359"/>
      <c r="K250" s="348"/>
      <c r="L250" s="171"/>
      <c r="M250" s="171"/>
      <c r="N250" s="171"/>
      <c r="O250" s="171"/>
      <c r="P250" s="171"/>
      <c r="Q250" s="171"/>
      <c r="R250" s="171"/>
      <c r="S250" s="171"/>
      <c r="T250" s="171"/>
      <c r="U250" s="349"/>
      <c r="V250" s="342"/>
      <c r="W250" s="175"/>
      <c r="X250" s="175"/>
      <c r="Y250" s="175"/>
      <c r="Z250" s="175"/>
      <c r="AA250" s="369"/>
    </row>
    <row r="251" spans="1:27" s="292" customFormat="1" x14ac:dyDescent="0.25">
      <c r="A251" s="278"/>
      <c r="B251" s="54" t="str">
        <f t="shared" si="8"/>
        <v/>
      </c>
      <c r="C251" s="56"/>
      <c r="D251" s="54" t="str">
        <f t="shared" si="9"/>
        <v/>
      </c>
      <c r="E251" s="231"/>
      <c r="F251" s="56"/>
      <c r="G251" s="278"/>
      <c r="H251" s="357"/>
      <c r="I251" s="360"/>
      <c r="J251" s="359"/>
      <c r="K251" s="348"/>
      <c r="L251" s="171"/>
      <c r="M251" s="171"/>
      <c r="N251" s="171"/>
      <c r="O251" s="171"/>
      <c r="P251" s="171"/>
      <c r="Q251" s="171"/>
      <c r="R251" s="171"/>
      <c r="S251" s="171"/>
      <c r="T251" s="171"/>
      <c r="U251" s="349"/>
      <c r="V251" s="342"/>
      <c r="W251" s="175"/>
      <c r="X251" s="175"/>
      <c r="Y251" s="175"/>
      <c r="Z251" s="175"/>
      <c r="AA251" s="369"/>
    </row>
    <row r="252" spans="1:27" s="292" customFormat="1" x14ac:dyDescent="0.25">
      <c r="A252" s="278"/>
      <c r="B252" s="54" t="str">
        <f t="shared" si="8"/>
        <v/>
      </c>
      <c r="C252" s="56"/>
      <c r="D252" s="54" t="str">
        <f t="shared" si="9"/>
        <v/>
      </c>
      <c r="E252" s="231"/>
      <c r="F252" s="56"/>
      <c r="G252" s="278"/>
      <c r="H252" s="357"/>
      <c r="I252" s="360"/>
      <c r="J252" s="359"/>
      <c r="K252" s="348"/>
      <c r="L252" s="171"/>
      <c r="M252" s="171"/>
      <c r="N252" s="171"/>
      <c r="O252" s="171"/>
      <c r="P252" s="171"/>
      <c r="Q252" s="171"/>
      <c r="R252" s="171"/>
      <c r="S252" s="171"/>
      <c r="T252" s="171"/>
      <c r="U252" s="349"/>
      <c r="V252" s="342"/>
      <c r="W252" s="175"/>
      <c r="X252" s="175"/>
      <c r="Y252" s="175"/>
      <c r="Z252" s="175"/>
      <c r="AA252" s="369"/>
    </row>
    <row r="253" spans="1:27" s="292" customFormat="1" x14ac:dyDescent="0.25">
      <c r="A253" s="278"/>
      <c r="B253" s="54" t="str">
        <f t="shared" si="8"/>
        <v/>
      </c>
      <c r="C253" s="56"/>
      <c r="D253" s="54" t="str">
        <f t="shared" si="9"/>
        <v/>
      </c>
      <c r="E253" s="231"/>
      <c r="F253" s="56"/>
      <c r="G253" s="278"/>
      <c r="H253" s="357"/>
      <c r="I253" s="360"/>
      <c r="J253" s="359"/>
      <c r="K253" s="348"/>
      <c r="L253" s="171"/>
      <c r="M253" s="171"/>
      <c r="N253" s="171"/>
      <c r="O253" s="171"/>
      <c r="P253" s="171"/>
      <c r="Q253" s="171"/>
      <c r="R253" s="171"/>
      <c r="S253" s="171"/>
      <c r="T253" s="171"/>
      <c r="U253" s="349"/>
      <c r="V253" s="342"/>
      <c r="W253" s="175"/>
      <c r="X253" s="175"/>
      <c r="Y253" s="175"/>
      <c r="Z253" s="175"/>
      <c r="AA253" s="369"/>
    </row>
    <row r="254" spans="1:27" s="292" customFormat="1" x14ac:dyDescent="0.25">
      <c r="A254" s="278"/>
      <c r="B254" s="54" t="str">
        <f t="shared" si="8"/>
        <v/>
      </c>
      <c r="C254" s="56"/>
      <c r="D254" s="54" t="str">
        <f t="shared" si="9"/>
        <v/>
      </c>
      <c r="E254" s="231"/>
      <c r="F254" s="56"/>
      <c r="G254" s="278"/>
      <c r="H254" s="357"/>
      <c r="I254" s="360"/>
      <c r="J254" s="359"/>
      <c r="K254" s="348"/>
      <c r="L254" s="171"/>
      <c r="M254" s="171"/>
      <c r="N254" s="171"/>
      <c r="O254" s="171"/>
      <c r="P254" s="171"/>
      <c r="Q254" s="171"/>
      <c r="R254" s="171"/>
      <c r="S254" s="171"/>
      <c r="T254" s="171"/>
      <c r="U254" s="349"/>
      <c r="V254" s="342"/>
      <c r="W254" s="175"/>
      <c r="X254" s="175"/>
      <c r="Y254" s="175"/>
      <c r="Z254" s="175"/>
      <c r="AA254" s="369"/>
    </row>
    <row r="255" spans="1:27" s="292" customFormat="1" x14ac:dyDescent="0.25">
      <c r="A255" s="278"/>
      <c r="B255" s="54" t="str">
        <f t="shared" si="8"/>
        <v/>
      </c>
      <c r="C255" s="56"/>
      <c r="D255" s="54" t="str">
        <f t="shared" si="9"/>
        <v/>
      </c>
      <c r="E255" s="231"/>
      <c r="F255" s="56"/>
      <c r="G255" s="278"/>
      <c r="H255" s="357"/>
      <c r="I255" s="360"/>
      <c r="J255" s="359"/>
      <c r="K255" s="348"/>
      <c r="L255" s="171"/>
      <c r="M255" s="171"/>
      <c r="N255" s="171"/>
      <c r="O255" s="171"/>
      <c r="P255" s="171"/>
      <c r="Q255" s="171"/>
      <c r="R255" s="171"/>
      <c r="S255" s="171"/>
      <c r="T255" s="171"/>
      <c r="U255" s="349"/>
      <c r="V255" s="342"/>
      <c r="W255" s="175"/>
      <c r="X255" s="175"/>
      <c r="Y255" s="175"/>
      <c r="Z255" s="175"/>
      <c r="AA255" s="369"/>
    </row>
    <row r="256" spans="1:27" s="292" customFormat="1" x14ac:dyDescent="0.25">
      <c r="A256" s="278"/>
      <c r="B256" s="54" t="str">
        <f t="shared" si="8"/>
        <v/>
      </c>
      <c r="C256" s="56"/>
      <c r="D256" s="54" t="str">
        <f t="shared" si="9"/>
        <v/>
      </c>
      <c r="E256" s="231"/>
      <c r="F256" s="56"/>
      <c r="G256" s="278"/>
      <c r="H256" s="357"/>
      <c r="I256" s="360"/>
      <c r="J256" s="359"/>
      <c r="K256" s="348"/>
      <c r="L256" s="171"/>
      <c r="M256" s="171"/>
      <c r="N256" s="171"/>
      <c r="O256" s="171"/>
      <c r="P256" s="171"/>
      <c r="Q256" s="171"/>
      <c r="R256" s="171"/>
      <c r="S256" s="171"/>
      <c r="T256" s="171"/>
      <c r="U256" s="349"/>
      <c r="V256" s="342"/>
      <c r="W256" s="175"/>
      <c r="X256" s="175"/>
      <c r="Y256" s="175"/>
      <c r="Z256" s="175"/>
      <c r="AA256" s="369"/>
    </row>
    <row r="257" spans="1:27" s="292" customFormat="1" x14ac:dyDescent="0.25">
      <c r="A257" s="278"/>
      <c r="B257" s="54" t="str">
        <f t="shared" si="8"/>
        <v/>
      </c>
      <c r="C257" s="56"/>
      <c r="D257" s="54" t="str">
        <f t="shared" si="9"/>
        <v/>
      </c>
      <c r="E257" s="231"/>
      <c r="F257" s="56"/>
      <c r="G257" s="278"/>
      <c r="H257" s="357"/>
      <c r="I257" s="360"/>
      <c r="J257" s="359"/>
      <c r="K257" s="348"/>
      <c r="L257" s="171"/>
      <c r="M257" s="171"/>
      <c r="N257" s="171"/>
      <c r="O257" s="171"/>
      <c r="P257" s="171"/>
      <c r="Q257" s="171"/>
      <c r="R257" s="171"/>
      <c r="S257" s="171"/>
      <c r="T257" s="171"/>
      <c r="U257" s="349"/>
      <c r="V257" s="342"/>
      <c r="W257" s="175"/>
      <c r="X257" s="175"/>
      <c r="Y257" s="175"/>
      <c r="Z257" s="175"/>
      <c r="AA257" s="369"/>
    </row>
    <row r="258" spans="1:27" s="292" customFormat="1" x14ac:dyDescent="0.25">
      <c r="A258" s="278"/>
      <c r="B258" s="54" t="str">
        <f t="shared" si="8"/>
        <v/>
      </c>
      <c r="C258" s="56"/>
      <c r="D258" s="54" t="str">
        <f t="shared" si="9"/>
        <v/>
      </c>
      <c r="E258" s="231"/>
      <c r="F258" s="56"/>
      <c r="G258" s="278"/>
      <c r="H258" s="357"/>
      <c r="I258" s="360"/>
      <c r="J258" s="359"/>
      <c r="K258" s="348"/>
      <c r="L258" s="171"/>
      <c r="M258" s="171"/>
      <c r="N258" s="171"/>
      <c r="O258" s="171"/>
      <c r="P258" s="171"/>
      <c r="Q258" s="171"/>
      <c r="R258" s="171"/>
      <c r="S258" s="171"/>
      <c r="T258" s="171"/>
      <c r="U258" s="349"/>
      <c r="V258" s="342"/>
      <c r="W258" s="175"/>
      <c r="X258" s="175"/>
      <c r="Y258" s="175"/>
      <c r="Z258" s="175"/>
      <c r="AA258" s="369"/>
    </row>
    <row r="259" spans="1:27" s="292" customFormat="1" x14ac:dyDescent="0.25">
      <c r="A259" s="278"/>
      <c r="B259" s="54" t="str">
        <f t="shared" si="8"/>
        <v/>
      </c>
      <c r="C259" s="56"/>
      <c r="D259" s="54" t="str">
        <f t="shared" si="9"/>
        <v/>
      </c>
      <c r="E259" s="231"/>
      <c r="F259" s="56"/>
      <c r="G259" s="278"/>
      <c r="H259" s="357"/>
      <c r="I259" s="360"/>
      <c r="J259" s="359"/>
      <c r="K259" s="348"/>
      <c r="L259" s="171"/>
      <c r="M259" s="171"/>
      <c r="N259" s="171"/>
      <c r="O259" s="171"/>
      <c r="P259" s="171"/>
      <c r="Q259" s="171"/>
      <c r="R259" s="171"/>
      <c r="S259" s="171"/>
      <c r="T259" s="171"/>
      <c r="U259" s="349"/>
      <c r="V259" s="342"/>
      <c r="W259" s="175"/>
      <c r="X259" s="175"/>
      <c r="Y259" s="175"/>
      <c r="Z259" s="175"/>
      <c r="AA259" s="369"/>
    </row>
    <row r="260" spans="1:27" s="292" customFormat="1" x14ac:dyDescent="0.25">
      <c r="A260" s="278"/>
      <c r="B260" s="54" t="str">
        <f t="shared" si="8"/>
        <v/>
      </c>
      <c r="C260" s="56"/>
      <c r="D260" s="54" t="str">
        <f t="shared" si="9"/>
        <v/>
      </c>
      <c r="E260" s="231"/>
      <c r="F260" s="56"/>
      <c r="G260" s="278"/>
      <c r="H260" s="357"/>
      <c r="I260" s="360"/>
      <c r="J260" s="359"/>
      <c r="K260" s="348"/>
      <c r="L260" s="171"/>
      <c r="M260" s="171"/>
      <c r="N260" s="171"/>
      <c r="O260" s="171"/>
      <c r="P260" s="171"/>
      <c r="Q260" s="171"/>
      <c r="R260" s="171"/>
      <c r="S260" s="171"/>
      <c r="T260" s="171"/>
      <c r="U260" s="349"/>
      <c r="V260" s="342"/>
      <c r="W260" s="175"/>
      <c r="X260" s="175"/>
      <c r="Y260" s="175"/>
      <c r="Z260" s="175"/>
      <c r="AA260" s="369"/>
    </row>
    <row r="261" spans="1:27" s="292" customFormat="1" x14ac:dyDescent="0.25">
      <c r="A261" s="278"/>
      <c r="B261" s="54" t="str">
        <f t="shared" si="8"/>
        <v/>
      </c>
      <c r="C261" s="56"/>
      <c r="D261" s="54" t="str">
        <f t="shared" si="9"/>
        <v/>
      </c>
      <c r="E261" s="231"/>
      <c r="F261" s="56"/>
      <c r="G261" s="278"/>
      <c r="H261" s="357"/>
      <c r="I261" s="360"/>
      <c r="J261" s="359"/>
      <c r="K261" s="348"/>
      <c r="L261" s="171"/>
      <c r="M261" s="171"/>
      <c r="N261" s="171"/>
      <c r="O261" s="171"/>
      <c r="P261" s="171"/>
      <c r="Q261" s="171"/>
      <c r="R261" s="171"/>
      <c r="S261" s="171"/>
      <c r="T261" s="171"/>
      <c r="U261" s="349"/>
      <c r="V261" s="342"/>
      <c r="W261" s="175"/>
      <c r="X261" s="175"/>
      <c r="Y261" s="175"/>
      <c r="Z261" s="175"/>
      <c r="AA261" s="369"/>
    </row>
    <row r="262" spans="1:27" s="292" customFormat="1" x14ac:dyDescent="0.25">
      <c r="A262" s="278"/>
      <c r="B262" s="54" t="str">
        <f t="shared" si="8"/>
        <v/>
      </c>
      <c r="C262" s="56"/>
      <c r="D262" s="54" t="str">
        <f t="shared" si="9"/>
        <v/>
      </c>
      <c r="E262" s="231"/>
      <c r="F262" s="56"/>
      <c r="G262" s="278"/>
      <c r="H262" s="357"/>
      <c r="I262" s="360"/>
      <c r="J262" s="359"/>
      <c r="K262" s="348"/>
      <c r="L262" s="171"/>
      <c r="M262" s="171"/>
      <c r="N262" s="171"/>
      <c r="O262" s="171"/>
      <c r="P262" s="171"/>
      <c r="Q262" s="171"/>
      <c r="R262" s="171"/>
      <c r="S262" s="171"/>
      <c r="T262" s="171"/>
      <c r="U262" s="349"/>
      <c r="V262" s="342"/>
      <c r="W262" s="175"/>
      <c r="X262" s="175"/>
      <c r="Y262" s="175"/>
      <c r="Z262" s="175"/>
      <c r="AA262" s="369"/>
    </row>
    <row r="263" spans="1:27" s="292" customFormat="1" x14ac:dyDescent="0.25">
      <c r="A263" s="278"/>
      <c r="B263" s="54" t="str">
        <f t="shared" si="8"/>
        <v/>
      </c>
      <c r="C263" s="56"/>
      <c r="D263" s="54" t="str">
        <f t="shared" si="9"/>
        <v/>
      </c>
      <c r="E263" s="231"/>
      <c r="F263" s="56"/>
      <c r="G263" s="278"/>
      <c r="H263" s="357"/>
      <c r="I263" s="360"/>
      <c r="J263" s="359"/>
      <c r="K263" s="348"/>
      <c r="L263" s="171"/>
      <c r="M263" s="171"/>
      <c r="N263" s="171"/>
      <c r="O263" s="171"/>
      <c r="P263" s="171"/>
      <c r="Q263" s="171"/>
      <c r="R263" s="171"/>
      <c r="S263" s="171"/>
      <c r="T263" s="171"/>
      <c r="U263" s="349"/>
      <c r="V263" s="342"/>
      <c r="W263" s="175"/>
      <c r="X263" s="175"/>
      <c r="Y263" s="175"/>
      <c r="Z263" s="175"/>
      <c r="AA263" s="369"/>
    </row>
    <row r="264" spans="1:27" s="292" customFormat="1" x14ac:dyDescent="0.25">
      <c r="A264" s="278"/>
      <c r="B264" s="54" t="str">
        <f t="shared" si="8"/>
        <v/>
      </c>
      <c r="C264" s="56"/>
      <c r="D264" s="54" t="str">
        <f t="shared" si="9"/>
        <v/>
      </c>
      <c r="E264" s="231"/>
      <c r="F264" s="56"/>
      <c r="G264" s="278"/>
      <c r="H264" s="357"/>
      <c r="I264" s="360"/>
      <c r="J264" s="359"/>
      <c r="K264" s="348"/>
      <c r="L264" s="171"/>
      <c r="M264" s="171"/>
      <c r="N264" s="171"/>
      <c r="O264" s="171"/>
      <c r="P264" s="171"/>
      <c r="Q264" s="171"/>
      <c r="R264" s="171"/>
      <c r="S264" s="171"/>
      <c r="T264" s="171"/>
      <c r="U264" s="349"/>
      <c r="V264" s="342"/>
      <c r="W264" s="175"/>
      <c r="X264" s="175"/>
      <c r="Y264" s="175"/>
      <c r="Z264" s="175"/>
      <c r="AA264" s="369"/>
    </row>
    <row r="265" spans="1:27" s="292" customFormat="1" x14ac:dyDescent="0.25">
      <c r="A265" s="278"/>
      <c r="B265" s="54" t="str">
        <f t="shared" si="8"/>
        <v/>
      </c>
      <c r="C265" s="56"/>
      <c r="D265" s="54" t="str">
        <f t="shared" si="9"/>
        <v/>
      </c>
      <c r="E265" s="231"/>
      <c r="F265" s="56"/>
      <c r="G265" s="278"/>
      <c r="H265" s="357"/>
      <c r="I265" s="360"/>
      <c r="J265" s="359"/>
      <c r="K265" s="348"/>
      <c r="L265" s="171"/>
      <c r="M265" s="171"/>
      <c r="N265" s="171"/>
      <c r="O265" s="171"/>
      <c r="P265" s="171"/>
      <c r="Q265" s="171"/>
      <c r="R265" s="171"/>
      <c r="S265" s="171"/>
      <c r="T265" s="171"/>
      <c r="U265" s="349"/>
      <c r="V265" s="342"/>
      <c r="W265" s="175"/>
      <c r="X265" s="175"/>
      <c r="Y265" s="175"/>
      <c r="Z265" s="175"/>
      <c r="AA265" s="369"/>
    </row>
    <row r="266" spans="1:27" s="292" customFormat="1" x14ac:dyDescent="0.25">
      <c r="A266" s="278"/>
      <c r="B266" s="54" t="str">
        <f t="shared" si="8"/>
        <v/>
      </c>
      <c r="C266" s="56"/>
      <c r="D266" s="54" t="str">
        <f t="shared" si="9"/>
        <v/>
      </c>
      <c r="E266" s="231"/>
      <c r="F266" s="56"/>
      <c r="G266" s="278"/>
      <c r="H266" s="357"/>
      <c r="I266" s="360"/>
      <c r="J266" s="359"/>
      <c r="K266" s="348"/>
      <c r="L266" s="171"/>
      <c r="M266" s="171"/>
      <c r="N266" s="171"/>
      <c r="O266" s="171"/>
      <c r="P266" s="171"/>
      <c r="Q266" s="171"/>
      <c r="R266" s="171"/>
      <c r="S266" s="171"/>
      <c r="T266" s="171"/>
      <c r="U266" s="349"/>
      <c r="V266" s="342"/>
      <c r="W266" s="175"/>
      <c r="X266" s="175"/>
      <c r="Y266" s="175"/>
      <c r="Z266" s="175"/>
      <c r="AA266" s="369"/>
    </row>
    <row r="267" spans="1:27" s="292" customFormat="1" x14ac:dyDescent="0.25">
      <c r="A267" s="278"/>
      <c r="B267" s="54" t="str">
        <f t="shared" si="8"/>
        <v/>
      </c>
      <c r="C267" s="56"/>
      <c r="D267" s="54" t="str">
        <f t="shared" si="9"/>
        <v/>
      </c>
      <c r="E267" s="231"/>
      <c r="F267" s="56"/>
      <c r="G267" s="278"/>
      <c r="H267" s="357"/>
      <c r="I267" s="360"/>
      <c r="J267" s="359"/>
      <c r="K267" s="348"/>
      <c r="L267" s="171"/>
      <c r="M267" s="171"/>
      <c r="N267" s="171"/>
      <c r="O267" s="171"/>
      <c r="P267" s="171"/>
      <c r="Q267" s="171"/>
      <c r="R267" s="171"/>
      <c r="S267" s="171"/>
      <c r="T267" s="171"/>
      <c r="U267" s="349"/>
      <c r="V267" s="342"/>
      <c r="W267" s="175"/>
      <c r="X267" s="175"/>
      <c r="Y267" s="175"/>
      <c r="Z267" s="175"/>
      <c r="AA267" s="369"/>
    </row>
    <row r="268" spans="1:27" s="292" customFormat="1" x14ac:dyDescent="0.25">
      <c r="A268" s="278"/>
      <c r="B268" s="54" t="str">
        <f t="shared" si="8"/>
        <v/>
      </c>
      <c r="C268" s="56"/>
      <c r="D268" s="54" t="str">
        <f t="shared" si="9"/>
        <v/>
      </c>
      <c r="E268" s="231"/>
      <c r="F268" s="56"/>
      <c r="G268" s="278"/>
      <c r="H268" s="357"/>
      <c r="I268" s="360"/>
      <c r="J268" s="359"/>
      <c r="K268" s="348"/>
      <c r="L268" s="171"/>
      <c r="M268" s="171"/>
      <c r="N268" s="171"/>
      <c r="O268" s="171"/>
      <c r="P268" s="171"/>
      <c r="Q268" s="171"/>
      <c r="R268" s="171"/>
      <c r="S268" s="171"/>
      <c r="T268" s="171"/>
      <c r="U268" s="349"/>
      <c r="V268" s="342"/>
      <c r="W268" s="175"/>
      <c r="X268" s="175"/>
      <c r="Y268" s="175"/>
      <c r="Z268" s="175"/>
      <c r="AA268" s="369"/>
    </row>
    <row r="269" spans="1:27" s="292" customFormat="1" x14ac:dyDescent="0.25">
      <c r="A269" s="278"/>
      <c r="B269" s="54" t="str">
        <f t="shared" si="8"/>
        <v/>
      </c>
      <c r="C269" s="56"/>
      <c r="D269" s="54" t="str">
        <f t="shared" si="9"/>
        <v/>
      </c>
      <c r="E269" s="231"/>
      <c r="F269" s="56"/>
      <c r="G269" s="278"/>
      <c r="H269" s="357"/>
      <c r="I269" s="360"/>
      <c r="J269" s="359"/>
      <c r="K269" s="348"/>
      <c r="L269" s="171"/>
      <c r="M269" s="171"/>
      <c r="N269" s="171"/>
      <c r="O269" s="171"/>
      <c r="P269" s="171"/>
      <c r="Q269" s="171"/>
      <c r="R269" s="171"/>
      <c r="S269" s="171"/>
      <c r="T269" s="171"/>
      <c r="U269" s="349"/>
      <c r="V269" s="342"/>
      <c r="W269" s="175"/>
      <c r="X269" s="175"/>
      <c r="Y269" s="175"/>
      <c r="Z269" s="175"/>
      <c r="AA269" s="369"/>
    </row>
    <row r="270" spans="1:27" s="292" customFormat="1" x14ac:dyDescent="0.25">
      <c r="A270" s="278"/>
      <c r="B270" s="54" t="str">
        <f t="shared" si="8"/>
        <v/>
      </c>
      <c r="C270" s="56"/>
      <c r="D270" s="54" t="str">
        <f t="shared" si="9"/>
        <v/>
      </c>
      <c r="E270" s="231"/>
      <c r="F270" s="56"/>
      <c r="G270" s="278"/>
      <c r="H270" s="357"/>
      <c r="I270" s="360"/>
      <c r="J270" s="359"/>
      <c r="K270" s="348"/>
      <c r="L270" s="171"/>
      <c r="M270" s="171"/>
      <c r="N270" s="171"/>
      <c r="O270" s="171"/>
      <c r="P270" s="171"/>
      <c r="Q270" s="171"/>
      <c r="R270" s="171"/>
      <c r="S270" s="171"/>
      <c r="T270" s="171"/>
      <c r="U270" s="349"/>
      <c r="V270" s="342"/>
      <c r="W270" s="175"/>
      <c r="X270" s="175"/>
      <c r="Y270" s="175"/>
      <c r="Z270" s="175"/>
      <c r="AA270" s="369"/>
    </row>
    <row r="271" spans="1:27" s="292" customFormat="1" x14ac:dyDescent="0.25">
      <c r="A271" s="278"/>
      <c r="B271" s="54" t="str">
        <f t="shared" si="8"/>
        <v/>
      </c>
      <c r="C271" s="56"/>
      <c r="D271" s="54" t="str">
        <f t="shared" si="9"/>
        <v/>
      </c>
      <c r="E271" s="231"/>
      <c r="F271" s="56"/>
      <c r="G271" s="278"/>
      <c r="H271" s="357"/>
      <c r="I271" s="360"/>
      <c r="J271" s="359"/>
      <c r="K271" s="348"/>
      <c r="L271" s="171"/>
      <c r="M271" s="171"/>
      <c r="N271" s="171"/>
      <c r="O271" s="171"/>
      <c r="P271" s="171"/>
      <c r="Q271" s="171"/>
      <c r="R271" s="171"/>
      <c r="S271" s="171"/>
      <c r="T271" s="171"/>
      <c r="U271" s="349"/>
      <c r="V271" s="342"/>
      <c r="W271" s="175"/>
      <c r="X271" s="175"/>
      <c r="Y271" s="175"/>
      <c r="Z271" s="175"/>
      <c r="AA271" s="369"/>
    </row>
    <row r="272" spans="1:27" s="292" customFormat="1" x14ac:dyDescent="0.25">
      <c r="A272" s="278"/>
      <c r="B272" s="54" t="str">
        <f t="shared" si="8"/>
        <v/>
      </c>
      <c r="C272" s="56"/>
      <c r="D272" s="54" t="str">
        <f t="shared" si="9"/>
        <v/>
      </c>
      <c r="E272" s="231"/>
      <c r="F272" s="56"/>
      <c r="G272" s="278"/>
      <c r="H272" s="357"/>
      <c r="I272" s="360"/>
      <c r="J272" s="359"/>
      <c r="K272" s="348"/>
      <c r="L272" s="171"/>
      <c r="M272" s="171"/>
      <c r="N272" s="171"/>
      <c r="O272" s="171"/>
      <c r="P272" s="171"/>
      <c r="Q272" s="171"/>
      <c r="R272" s="171"/>
      <c r="S272" s="171"/>
      <c r="T272" s="171"/>
      <c r="U272" s="349"/>
      <c r="V272" s="342"/>
      <c r="W272" s="175"/>
      <c r="X272" s="175"/>
      <c r="Y272" s="175"/>
      <c r="Z272" s="175"/>
      <c r="AA272" s="369"/>
    </row>
    <row r="273" spans="1:27" s="292" customFormat="1" x14ac:dyDescent="0.25">
      <c r="A273" s="278"/>
      <c r="B273" s="54" t="str">
        <f t="shared" si="8"/>
        <v/>
      </c>
      <c r="C273" s="56"/>
      <c r="D273" s="54" t="str">
        <f t="shared" si="9"/>
        <v/>
      </c>
      <c r="E273" s="231"/>
      <c r="F273" s="56"/>
      <c r="G273" s="278"/>
      <c r="H273" s="357"/>
      <c r="I273" s="360"/>
      <c r="J273" s="359"/>
      <c r="K273" s="348"/>
      <c r="L273" s="171"/>
      <c r="M273" s="171"/>
      <c r="N273" s="171"/>
      <c r="O273" s="171"/>
      <c r="P273" s="171"/>
      <c r="Q273" s="171"/>
      <c r="R273" s="171"/>
      <c r="S273" s="171"/>
      <c r="T273" s="171"/>
      <c r="U273" s="349"/>
      <c r="V273" s="342"/>
      <c r="W273" s="175"/>
      <c r="X273" s="175"/>
      <c r="Y273" s="175"/>
      <c r="Z273" s="175"/>
      <c r="AA273" s="369"/>
    </row>
    <row r="274" spans="1:27" s="292" customFormat="1" x14ac:dyDescent="0.25">
      <c r="A274" s="278"/>
      <c r="B274" s="54" t="str">
        <f t="shared" si="8"/>
        <v/>
      </c>
      <c r="C274" s="56"/>
      <c r="D274" s="54" t="str">
        <f t="shared" si="9"/>
        <v/>
      </c>
      <c r="E274" s="231"/>
      <c r="F274" s="56"/>
      <c r="G274" s="278"/>
      <c r="H274" s="357"/>
      <c r="I274" s="360"/>
      <c r="J274" s="359"/>
      <c r="K274" s="348"/>
      <c r="L274" s="171"/>
      <c r="M274" s="171"/>
      <c r="N274" s="171"/>
      <c r="O274" s="171"/>
      <c r="P274" s="171"/>
      <c r="Q274" s="171"/>
      <c r="R274" s="171"/>
      <c r="S274" s="171"/>
      <c r="T274" s="171"/>
      <c r="U274" s="349"/>
      <c r="V274" s="342"/>
      <c r="W274" s="175"/>
      <c r="X274" s="175"/>
      <c r="Y274" s="175"/>
      <c r="Z274" s="175"/>
      <c r="AA274" s="369"/>
    </row>
    <row r="275" spans="1:27" s="292" customFormat="1" x14ac:dyDescent="0.25">
      <c r="A275" s="278"/>
      <c r="B275" s="54" t="str">
        <f t="shared" si="8"/>
        <v/>
      </c>
      <c r="C275" s="56"/>
      <c r="D275" s="54" t="str">
        <f t="shared" si="9"/>
        <v/>
      </c>
      <c r="E275" s="231"/>
      <c r="F275" s="56"/>
      <c r="G275" s="278"/>
      <c r="H275" s="357"/>
      <c r="I275" s="360"/>
      <c r="J275" s="359"/>
      <c r="K275" s="348"/>
      <c r="L275" s="171"/>
      <c r="M275" s="171"/>
      <c r="N275" s="171"/>
      <c r="O275" s="171"/>
      <c r="P275" s="171"/>
      <c r="Q275" s="171"/>
      <c r="R275" s="171"/>
      <c r="S275" s="171"/>
      <c r="T275" s="171"/>
      <c r="U275" s="349"/>
      <c r="V275" s="342"/>
      <c r="W275" s="175"/>
      <c r="X275" s="175"/>
      <c r="Y275" s="175"/>
      <c r="Z275" s="175"/>
      <c r="AA275" s="369"/>
    </row>
    <row r="276" spans="1:27" s="292" customFormat="1" x14ac:dyDescent="0.25">
      <c r="A276" s="278"/>
      <c r="B276" s="54" t="str">
        <f t="shared" si="8"/>
        <v/>
      </c>
      <c r="C276" s="56"/>
      <c r="D276" s="54" t="str">
        <f t="shared" si="9"/>
        <v/>
      </c>
      <c r="E276" s="231"/>
      <c r="F276" s="56"/>
      <c r="G276" s="278"/>
      <c r="H276" s="357"/>
      <c r="I276" s="360"/>
      <c r="J276" s="359"/>
      <c r="K276" s="348"/>
      <c r="L276" s="171"/>
      <c r="M276" s="171"/>
      <c r="N276" s="171"/>
      <c r="O276" s="171"/>
      <c r="P276" s="171"/>
      <c r="Q276" s="171"/>
      <c r="R276" s="171"/>
      <c r="S276" s="171"/>
      <c r="T276" s="171"/>
      <c r="U276" s="349"/>
      <c r="V276" s="342"/>
      <c r="W276" s="175"/>
      <c r="X276" s="175"/>
      <c r="Y276" s="175"/>
      <c r="Z276" s="175"/>
      <c r="AA276" s="369"/>
    </row>
    <row r="277" spans="1:27" s="292" customFormat="1" x14ac:dyDescent="0.25">
      <c r="A277" s="278"/>
      <c r="B277" s="54" t="str">
        <f t="shared" si="8"/>
        <v/>
      </c>
      <c r="C277" s="56"/>
      <c r="D277" s="54" t="str">
        <f t="shared" si="9"/>
        <v/>
      </c>
      <c r="E277" s="231"/>
      <c r="F277" s="56"/>
      <c r="G277" s="278"/>
      <c r="H277" s="357"/>
      <c r="I277" s="360"/>
      <c r="J277" s="359"/>
      <c r="K277" s="348"/>
      <c r="L277" s="171"/>
      <c r="M277" s="171"/>
      <c r="N277" s="171"/>
      <c r="O277" s="171"/>
      <c r="P277" s="171"/>
      <c r="Q277" s="171"/>
      <c r="R277" s="171"/>
      <c r="S277" s="171"/>
      <c r="T277" s="171"/>
      <c r="U277" s="349"/>
      <c r="V277" s="342"/>
      <c r="W277" s="175"/>
      <c r="X277" s="175"/>
      <c r="Y277" s="175"/>
      <c r="Z277" s="175"/>
      <c r="AA277" s="369"/>
    </row>
    <row r="278" spans="1:27" s="292" customFormat="1" x14ac:dyDescent="0.25">
      <c r="A278" s="278"/>
      <c r="B278" s="54" t="str">
        <f t="shared" si="8"/>
        <v/>
      </c>
      <c r="C278" s="56"/>
      <c r="D278" s="54" t="str">
        <f t="shared" si="9"/>
        <v/>
      </c>
      <c r="E278" s="231"/>
      <c r="F278" s="56"/>
      <c r="G278" s="278"/>
      <c r="H278" s="357"/>
      <c r="I278" s="360"/>
      <c r="J278" s="359"/>
      <c r="K278" s="348"/>
      <c r="L278" s="171"/>
      <c r="M278" s="171"/>
      <c r="N278" s="171"/>
      <c r="O278" s="171"/>
      <c r="P278" s="171"/>
      <c r="Q278" s="171"/>
      <c r="R278" s="171"/>
      <c r="S278" s="171"/>
      <c r="T278" s="171"/>
      <c r="U278" s="349"/>
      <c r="V278" s="342"/>
      <c r="W278" s="175"/>
      <c r="X278" s="175"/>
      <c r="Y278" s="175"/>
      <c r="Z278" s="175"/>
      <c r="AA278" s="369"/>
    </row>
    <row r="279" spans="1:27" s="292" customFormat="1" x14ac:dyDescent="0.25">
      <c r="A279" s="278"/>
      <c r="B279" s="54" t="str">
        <f t="shared" si="8"/>
        <v/>
      </c>
      <c r="C279" s="56"/>
      <c r="D279" s="54" t="str">
        <f t="shared" si="9"/>
        <v/>
      </c>
      <c r="E279" s="231"/>
      <c r="F279" s="56"/>
      <c r="G279" s="278"/>
      <c r="H279" s="357"/>
      <c r="I279" s="360"/>
      <c r="J279" s="359"/>
      <c r="K279" s="348"/>
      <c r="L279" s="171"/>
      <c r="M279" s="171"/>
      <c r="N279" s="171"/>
      <c r="O279" s="171"/>
      <c r="P279" s="171"/>
      <c r="Q279" s="171"/>
      <c r="R279" s="171"/>
      <c r="S279" s="171"/>
      <c r="T279" s="171"/>
      <c r="U279" s="349"/>
      <c r="V279" s="342"/>
      <c r="W279" s="175"/>
      <c r="X279" s="175"/>
      <c r="Y279" s="175"/>
      <c r="Z279" s="175"/>
      <c r="AA279" s="369"/>
    </row>
    <row r="280" spans="1:27" s="292" customFormat="1" x14ac:dyDescent="0.25">
      <c r="A280" s="278"/>
      <c r="B280" s="54" t="str">
        <f t="shared" si="8"/>
        <v/>
      </c>
      <c r="C280" s="56"/>
      <c r="D280" s="54" t="str">
        <f t="shared" si="9"/>
        <v/>
      </c>
      <c r="E280" s="231"/>
      <c r="F280" s="56"/>
      <c r="G280" s="278"/>
      <c r="H280" s="357"/>
      <c r="I280" s="360"/>
      <c r="J280" s="359"/>
      <c r="K280" s="348"/>
      <c r="L280" s="171"/>
      <c r="M280" s="171"/>
      <c r="N280" s="171"/>
      <c r="O280" s="171"/>
      <c r="P280" s="171"/>
      <c r="Q280" s="171"/>
      <c r="R280" s="171"/>
      <c r="S280" s="171"/>
      <c r="T280" s="171"/>
      <c r="U280" s="349"/>
      <c r="V280" s="342"/>
      <c r="W280" s="175"/>
      <c r="X280" s="175"/>
      <c r="Y280" s="175"/>
      <c r="Z280" s="175"/>
      <c r="AA280" s="369"/>
    </row>
    <row r="281" spans="1:27" s="292" customFormat="1" x14ac:dyDescent="0.25">
      <c r="A281" s="278"/>
      <c r="B281" s="54" t="str">
        <f t="shared" si="8"/>
        <v/>
      </c>
      <c r="C281" s="56"/>
      <c r="D281" s="54" t="str">
        <f t="shared" si="9"/>
        <v/>
      </c>
      <c r="E281" s="231"/>
      <c r="F281" s="56"/>
      <c r="G281" s="278"/>
      <c r="H281" s="357"/>
      <c r="I281" s="360"/>
      <c r="J281" s="359"/>
      <c r="K281" s="348"/>
      <c r="L281" s="171"/>
      <c r="M281" s="171"/>
      <c r="N281" s="171"/>
      <c r="O281" s="171"/>
      <c r="P281" s="171"/>
      <c r="Q281" s="171"/>
      <c r="R281" s="171"/>
      <c r="S281" s="171"/>
      <c r="T281" s="171"/>
      <c r="U281" s="349"/>
      <c r="V281" s="342"/>
      <c r="W281" s="175"/>
      <c r="X281" s="175"/>
      <c r="Y281" s="175"/>
      <c r="Z281" s="175"/>
      <c r="AA281" s="369"/>
    </row>
    <row r="282" spans="1:27" s="292" customFormat="1" x14ac:dyDescent="0.25">
      <c r="A282" s="278"/>
      <c r="B282" s="54" t="str">
        <f t="shared" si="8"/>
        <v/>
      </c>
      <c r="C282" s="56"/>
      <c r="D282" s="54" t="str">
        <f t="shared" si="9"/>
        <v/>
      </c>
      <c r="E282" s="231"/>
      <c r="F282" s="56"/>
      <c r="G282" s="278"/>
      <c r="H282" s="357"/>
      <c r="I282" s="360"/>
      <c r="J282" s="359"/>
      <c r="K282" s="348"/>
      <c r="L282" s="171"/>
      <c r="M282" s="171"/>
      <c r="N282" s="171"/>
      <c r="O282" s="171"/>
      <c r="P282" s="171"/>
      <c r="Q282" s="171"/>
      <c r="R282" s="171"/>
      <c r="S282" s="171"/>
      <c r="T282" s="171"/>
      <c r="U282" s="349"/>
      <c r="V282" s="342"/>
      <c r="W282" s="175"/>
      <c r="X282" s="175"/>
      <c r="Y282" s="175"/>
      <c r="Z282" s="175"/>
      <c r="AA282" s="369"/>
    </row>
    <row r="283" spans="1:27" s="292" customFormat="1" x14ac:dyDescent="0.25">
      <c r="A283" s="278"/>
      <c r="B283" s="54" t="str">
        <f t="shared" si="8"/>
        <v/>
      </c>
      <c r="C283" s="56"/>
      <c r="D283" s="54" t="str">
        <f t="shared" si="9"/>
        <v/>
      </c>
      <c r="E283" s="231"/>
      <c r="F283" s="56"/>
      <c r="G283" s="278"/>
      <c r="H283" s="357"/>
      <c r="I283" s="360"/>
      <c r="J283" s="359"/>
      <c r="K283" s="348"/>
      <c r="L283" s="171"/>
      <c r="M283" s="171"/>
      <c r="N283" s="171"/>
      <c r="O283" s="171"/>
      <c r="P283" s="171"/>
      <c r="Q283" s="171"/>
      <c r="R283" s="171"/>
      <c r="S283" s="171"/>
      <c r="T283" s="171"/>
      <c r="U283" s="349"/>
      <c r="V283" s="342"/>
      <c r="W283" s="175"/>
      <c r="X283" s="175"/>
      <c r="Y283" s="175"/>
      <c r="Z283" s="175"/>
      <c r="AA283" s="369"/>
    </row>
    <row r="284" spans="1:27" s="292" customFormat="1" x14ac:dyDescent="0.25">
      <c r="A284" s="278"/>
      <c r="B284" s="54" t="str">
        <f t="shared" si="8"/>
        <v/>
      </c>
      <c r="C284" s="56"/>
      <c r="D284" s="54" t="str">
        <f t="shared" si="9"/>
        <v/>
      </c>
      <c r="E284" s="231"/>
      <c r="F284" s="56"/>
      <c r="G284" s="278"/>
      <c r="H284" s="357"/>
      <c r="I284" s="360"/>
      <c r="J284" s="359"/>
      <c r="K284" s="348"/>
      <c r="L284" s="171"/>
      <c r="M284" s="171"/>
      <c r="N284" s="171"/>
      <c r="O284" s="171"/>
      <c r="P284" s="171"/>
      <c r="Q284" s="171"/>
      <c r="R284" s="171"/>
      <c r="S284" s="171"/>
      <c r="T284" s="171"/>
      <c r="U284" s="349"/>
      <c r="V284" s="342"/>
      <c r="W284" s="175"/>
      <c r="X284" s="175"/>
      <c r="Y284" s="175"/>
      <c r="Z284" s="175"/>
      <c r="AA284" s="369"/>
    </row>
    <row r="285" spans="1:27" s="292" customFormat="1" x14ac:dyDescent="0.25">
      <c r="A285" s="278"/>
      <c r="B285" s="54" t="str">
        <f t="shared" si="8"/>
        <v/>
      </c>
      <c r="C285" s="56"/>
      <c r="D285" s="54" t="str">
        <f t="shared" si="9"/>
        <v/>
      </c>
      <c r="E285" s="231"/>
      <c r="F285" s="56"/>
      <c r="G285" s="278"/>
      <c r="H285" s="357"/>
      <c r="I285" s="360"/>
      <c r="J285" s="359"/>
      <c r="K285" s="348"/>
      <c r="L285" s="171"/>
      <c r="M285" s="171"/>
      <c r="N285" s="171"/>
      <c r="O285" s="171"/>
      <c r="P285" s="171"/>
      <c r="Q285" s="171"/>
      <c r="R285" s="171"/>
      <c r="S285" s="171"/>
      <c r="T285" s="171"/>
      <c r="U285" s="349"/>
      <c r="V285" s="342"/>
      <c r="W285" s="175"/>
      <c r="X285" s="175"/>
      <c r="Y285" s="175"/>
      <c r="Z285" s="175"/>
      <c r="AA285" s="369"/>
    </row>
    <row r="286" spans="1:27" s="292" customFormat="1" x14ac:dyDescent="0.25">
      <c r="A286" s="278"/>
      <c r="B286" s="54" t="str">
        <f t="shared" si="8"/>
        <v/>
      </c>
      <c r="C286" s="56"/>
      <c r="D286" s="54" t="str">
        <f t="shared" si="9"/>
        <v/>
      </c>
      <c r="E286" s="231"/>
      <c r="F286" s="56"/>
      <c r="G286" s="278"/>
      <c r="H286" s="357"/>
      <c r="I286" s="360"/>
      <c r="J286" s="359"/>
      <c r="K286" s="348"/>
      <c r="L286" s="171"/>
      <c r="M286" s="171"/>
      <c r="N286" s="171"/>
      <c r="O286" s="171"/>
      <c r="P286" s="171"/>
      <c r="Q286" s="171"/>
      <c r="R286" s="171"/>
      <c r="S286" s="171"/>
      <c r="T286" s="171"/>
      <c r="U286" s="349"/>
      <c r="V286" s="342"/>
      <c r="W286" s="175"/>
      <c r="X286" s="175"/>
      <c r="Y286" s="175"/>
      <c r="Z286" s="175"/>
      <c r="AA286" s="369"/>
    </row>
    <row r="287" spans="1:27" s="292" customFormat="1" x14ac:dyDescent="0.25">
      <c r="A287" s="278"/>
      <c r="B287" s="54" t="str">
        <f t="shared" si="8"/>
        <v/>
      </c>
      <c r="C287" s="56"/>
      <c r="D287" s="54" t="str">
        <f t="shared" si="9"/>
        <v/>
      </c>
      <c r="E287" s="231"/>
      <c r="F287" s="56"/>
      <c r="G287" s="278"/>
      <c r="H287" s="357"/>
      <c r="I287" s="360"/>
      <c r="J287" s="359"/>
      <c r="K287" s="348"/>
      <c r="L287" s="171"/>
      <c r="M287" s="171"/>
      <c r="N287" s="171"/>
      <c r="O287" s="171"/>
      <c r="P287" s="171"/>
      <c r="Q287" s="171"/>
      <c r="R287" s="171"/>
      <c r="S287" s="171"/>
      <c r="T287" s="171"/>
      <c r="U287" s="349"/>
      <c r="V287" s="342"/>
      <c r="W287" s="175"/>
      <c r="X287" s="175"/>
      <c r="Y287" s="175"/>
      <c r="Z287" s="175"/>
      <c r="AA287" s="369"/>
    </row>
    <row r="288" spans="1:27" s="292" customFormat="1" x14ac:dyDescent="0.25">
      <c r="A288" s="278"/>
      <c r="B288" s="54" t="str">
        <f t="shared" ref="B288:B290" si="10">IF(A288&lt;&gt;"",LEN(A288),"")</f>
        <v/>
      </c>
      <c r="C288" s="56"/>
      <c r="D288" s="54" t="str">
        <f t="shared" ref="D288:D290" si="11">IF(C288&lt;&gt;"",LEN(C288),"")</f>
        <v/>
      </c>
      <c r="E288" s="231"/>
      <c r="F288" s="56"/>
      <c r="G288" s="278"/>
      <c r="H288" s="357"/>
      <c r="I288" s="360"/>
      <c r="J288" s="359"/>
      <c r="K288" s="348"/>
      <c r="L288" s="171"/>
      <c r="M288" s="171"/>
      <c r="N288" s="171"/>
      <c r="O288" s="171"/>
      <c r="P288" s="171"/>
      <c r="Q288" s="171"/>
      <c r="R288" s="171"/>
      <c r="S288" s="171"/>
      <c r="T288" s="171"/>
      <c r="U288" s="349"/>
      <c r="V288" s="342"/>
      <c r="W288" s="175"/>
      <c r="X288" s="175"/>
      <c r="Y288" s="175"/>
      <c r="Z288" s="175"/>
      <c r="AA288" s="369"/>
    </row>
    <row r="289" spans="1:27" s="292" customFormat="1" x14ac:dyDescent="0.25">
      <c r="A289" s="278"/>
      <c r="B289" s="54" t="str">
        <f t="shared" si="10"/>
        <v/>
      </c>
      <c r="C289" s="56"/>
      <c r="D289" s="54" t="str">
        <f t="shared" si="11"/>
        <v/>
      </c>
      <c r="E289" s="231"/>
      <c r="F289" s="56"/>
      <c r="G289" s="278"/>
      <c r="H289" s="357"/>
      <c r="I289" s="360"/>
      <c r="J289" s="359"/>
      <c r="K289" s="348"/>
      <c r="L289" s="171"/>
      <c r="M289" s="171"/>
      <c r="N289" s="171"/>
      <c r="O289" s="171"/>
      <c r="P289" s="171"/>
      <c r="Q289" s="171"/>
      <c r="R289" s="171"/>
      <c r="S289" s="171"/>
      <c r="T289" s="171"/>
      <c r="U289" s="349"/>
      <c r="V289" s="342"/>
      <c r="W289" s="175"/>
      <c r="X289" s="175"/>
      <c r="Y289" s="175"/>
      <c r="Z289" s="175"/>
      <c r="AA289" s="369"/>
    </row>
    <row r="290" spans="1:27" s="292" customFormat="1" x14ac:dyDescent="0.25">
      <c r="A290" s="278"/>
      <c r="B290" s="54" t="str">
        <f t="shared" si="10"/>
        <v/>
      </c>
      <c r="C290" s="56"/>
      <c r="D290" s="54" t="str">
        <f t="shared" si="11"/>
        <v/>
      </c>
      <c r="E290" s="231"/>
      <c r="F290" s="56"/>
      <c r="G290" s="278"/>
      <c r="H290" s="357"/>
      <c r="I290" s="360"/>
      <c r="J290" s="359"/>
      <c r="K290" s="348"/>
      <c r="L290" s="171"/>
      <c r="M290" s="171"/>
      <c r="N290" s="171"/>
      <c r="O290" s="171"/>
      <c r="P290" s="171"/>
      <c r="Q290" s="171"/>
      <c r="R290" s="171"/>
      <c r="S290" s="171"/>
      <c r="T290" s="171"/>
      <c r="U290" s="349"/>
      <c r="V290" s="342"/>
      <c r="W290" s="175"/>
      <c r="X290" s="175"/>
      <c r="Y290" s="175"/>
      <c r="Z290" s="175"/>
      <c r="AA290" s="369"/>
    </row>
  </sheetData>
  <conditionalFormatting sqref="G90">
    <cfRule type="duplicateValues" dxfId="389" priority="5" stopIfTrue="1"/>
  </conditionalFormatting>
  <conditionalFormatting sqref="D3:D290">
    <cfRule type="containsBlanks" priority="3" stopIfTrue="1">
      <formula>LEN(TRIM(D3))=0</formula>
    </cfRule>
  </conditionalFormatting>
  <conditionalFormatting sqref="D76:D290">
    <cfRule type="cellIs" dxfId="388" priority="4" stopIfTrue="1" operator="greaterThan">
      <formula>60</formula>
    </cfRule>
  </conditionalFormatting>
  <conditionalFormatting sqref="B3:B290">
    <cfRule type="containsBlanks" priority="1" stopIfTrue="1">
      <formula>LEN(TRIM(B3))=0</formula>
    </cfRule>
  </conditionalFormatting>
  <conditionalFormatting sqref="B3:B290">
    <cfRule type="cellIs" dxfId="387" priority="2" operator="greaterThan">
      <formula>20</formula>
    </cfRule>
  </conditionalFormatting>
  <dataValidations count="4">
    <dataValidation type="textLength" errorStyle="warning" operator="lessThanOrEqual" allowBlank="1" showInputMessage="1" showErrorMessage="1" errorTitle="Characters" error="You have entered to many characters for this field._x000a__x000a_Please revise your entry._x000a_" sqref="I2:AA2 C82:C88 C15:C61 G43:G61 G92">
      <formula1>60</formula1>
    </dataValidation>
    <dataValidation type="textLength" errorStyle="warning" operator="lessThanOrEqual" allowBlank="1" showInputMessage="1" showErrorMessage="1" errorTitle="Characters" error="You have entered to many characters for this field._x000a__x000a_Please revise your entry._x000a_" sqref="A95:A290">
      <formula1>20</formula1>
    </dataValidation>
    <dataValidation type="textLength" errorStyle="warning" operator="lessThanOrEqual" allowBlank="1" showInputMessage="1" showErrorMessage="1" errorTitle="Characters" error="You have entered to many characters for this field._x000a__x000a_Please adjust your entry._x000a_" sqref="E36:E61 A2:A94">
      <formula1>20</formula1>
    </dataValidation>
    <dataValidation type="textLength" errorStyle="warning" operator="lessThanOrEqual" allowBlank="1" showInputMessage="1" showErrorMessage="1" errorTitle="Characters" error="You have entered to many characters for this field._x000a__x000a_Please adjust your entry._x000a_" sqref="C2:C14 C62 C66:C81 C89:C290 G4:G35 G77:G88 G90">
      <formula1>60</formula1>
    </dataValidation>
  </dataValidations>
  <hyperlinks>
    <hyperlink ref="A1" location="home" display="Home"/>
  </hyperlinks>
  <pageMargins left="0.7" right="0.7" top="0.75" bottom="0.75" header="0.3" footer="0.3"/>
  <pageSetup paperSize="17" scale="5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F883"/>
  <sheetViews>
    <sheetView workbookViewId="0">
      <pane ySplit="1" topLeftCell="A2" activePane="bottomLeft" state="frozen"/>
      <selection pane="bottomLeft"/>
    </sheetView>
  </sheetViews>
  <sheetFormatPr defaultRowHeight="15" x14ac:dyDescent="0.25"/>
  <cols>
    <col min="1" max="1" width="6.28515625" style="14" bestFit="1" customWidth="1"/>
    <col min="2" max="2" width="46.7109375" style="3" bestFit="1" customWidth="1"/>
    <col min="3" max="3" width="42.5703125" style="3" bestFit="1" customWidth="1"/>
    <col min="4" max="4" width="143.140625" style="3" customWidth="1"/>
    <col min="5" max="5" width="8.7109375" style="3" bestFit="1" customWidth="1"/>
    <col min="6" max="6" width="36.28515625" style="3" bestFit="1" customWidth="1"/>
    <col min="7" max="257" width="9.140625" style="3"/>
    <col min="258" max="258" width="28.7109375" style="3" bestFit="1" customWidth="1"/>
    <col min="259" max="259" width="27.5703125" style="3" bestFit="1" customWidth="1"/>
    <col min="260" max="260" width="100.7109375" style="3" customWidth="1"/>
    <col min="261" max="513" width="9.140625" style="3"/>
    <col min="514" max="514" width="28.7109375" style="3" bestFit="1" customWidth="1"/>
    <col min="515" max="515" width="27.5703125" style="3" bestFit="1" customWidth="1"/>
    <col min="516" max="516" width="100.7109375" style="3" customWidth="1"/>
    <col min="517" max="769" width="9.140625" style="3"/>
    <col min="770" max="770" width="28.7109375" style="3" bestFit="1" customWidth="1"/>
    <col min="771" max="771" width="27.5703125" style="3" bestFit="1" customWidth="1"/>
    <col min="772" max="772" width="100.7109375" style="3" customWidth="1"/>
    <col min="773" max="1025" width="9.140625" style="3"/>
    <col min="1026" max="1026" width="28.7109375" style="3" bestFit="1" customWidth="1"/>
    <col min="1027" max="1027" width="27.5703125" style="3" bestFit="1" customWidth="1"/>
    <col min="1028" max="1028" width="100.7109375" style="3" customWidth="1"/>
    <col min="1029" max="1281" width="9.140625" style="3"/>
    <col min="1282" max="1282" width="28.7109375" style="3" bestFit="1" customWidth="1"/>
    <col min="1283" max="1283" width="27.5703125" style="3" bestFit="1" customWidth="1"/>
    <col min="1284" max="1284" width="100.7109375" style="3" customWidth="1"/>
    <col min="1285" max="1537" width="9.140625" style="3"/>
    <col min="1538" max="1538" width="28.7109375" style="3" bestFit="1" customWidth="1"/>
    <col min="1539" max="1539" width="27.5703125" style="3" bestFit="1" customWidth="1"/>
    <col min="1540" max="1540" width="100.7109375" style="3" customWidth="1"/>
    <col min="1541" max="1793" width="9.140625" style="3"/>
    <col min="1794" max="1794" width="28.7109375" style="3" bestFit="1" customWidth="1"/>
    <col min="1795" max="1795" width="27.5703125" style="3" bestFit="1" customWidth="1"/>
    <col min="1796" max="1796" width="100.7109375" style="3" customWidth="1"/>
    <col min="1797" max="2049" width="9.140625" style="3"/>
    <col min="2050" max="2050" width="28.7109375" style="3" bestFit="1" customWidth="1"/>
    <col min="2051" max="2051" width="27.5703125" style="3" bestFit="1" customWidth="1"/>
    <col min="2052" max="2052" width="100.7109375" style="3" customWidth="1"/>
    <col min="2053" max="2305" width="9.140625" style="3"/>
    <col min="2306" max="2306" width="28.7109375" style="3" bestFit="1" customWidth="1"/>
    <col min="2307" max="2307" width="27.5703125" style="3" bestFit="1" customWidth="1"/>
    <col min="2308" max="2308" width="100.7109375" style="3" customWidth="1"/>
    <col min="2309" max="2561" width="9.140625" style="3"/>
    <col min="2562" max="2562" width="28.7109375" style="3" bestFit="1" customWidth="1"/>
    <col min="2563" max="2563" width="27.5703125" style="3" bestFit="1" customWidth="1"/>
    <col min="2564" max="2564" width="100.7109375" style="3" customWidth="1"/>
    <col min="2565" max="2817" width="9.140625" style="3"/>
    <col min="2818" max="2818" width="28.7109375" style="3" bestFit="1" customWidth="1"/>
    <col min="2819" max="2819" width="27.5703125" style="3" bestFit="1" customWidth="1"/>
    <col min="2820" max="2820" width="100.7109375" style="3" customWidth="1"/>
    <col min="2821" max="3073" width="9.140625" style="3"/>
    <col min="3074" max="3074" width="28.7109375" style="3" bestFit="1" customWidth="1"/>
    <col min="3075" max="3075" width="27.5703125" style="3" bestFit="1" customWidth="1"/>
    <col min="3076" max="3076" width="100.7109375" style="3" customWidth="1"/>
    <col min="3077" max="3329" width="9.140625" style="3"/>
    <col min="3330" max="3330" width="28.7109375" style="3" bestFit="1" customWidth="1"/>
    <col min="3331" max="3331" width="27.5703125" style="3" bestFit="1" customWidth="1"/>
    <col min="3332" max="3332" width="100.7109375" style="3" customWidth="1"/>
    <col min="3333" max="3585" width="9.140625" style="3"/>
    <col min="3586" max="3586" width="28.7109375" style="3" bestFit="1" customWidth="1"/>
    <col min="3587" max="3587" width="27.5703125" style="3" bestFit="1" customWidth="1"/>
    <col min="3588" max="3588" width="100.7109375" style="3" customWidth="1"/>
    <col min="3589" max="3841" width="9.140625" style="3"/>
    <col min="3842" max="3842" width="28.7109375" style="3" bestFit="1" customWidth="1"/>
    <col min="3843" max="3843" width="27.5703125" style="3" bestFit="1" customWidth="1"/>
    <col min="3844" max="3844" width="100.7109375" style="3" customWidth="1"/>
    <col min="3845" max="4097" width="9.140625" style="3"/>
    <col min="4098" max="4098" width="28.7109375" style="3" bestFit="1" customWidth="1"/>
    <col min="4099" max="4099" width="27.5703125" style="3" bestFit="1" customWidth="1"/>
    <col min="4100" max="4100" width="100.7109375" style="3" customWidth="1"/>
    <col min="4101" max="4353" width="9.140625" style="3"/>
    <col min="4354" max="4354" width="28.7109375" style="3" bestFit="1" customWidth="1"/>
    <col min="4355" max="4355" width="27.5703125" style="3" bestFit="1" customWidth="1"/>
    <col min="4356" max="4356" width="100.7109375" style="3" customWidth="1"/>
    <col min="4357" max="4609" width="9.140625" style="3"/>
    <col min="4610" max="4610" width="28.7109375" style="3" bestFit="1" customWidth="1"/>
    <col min="4611" max="4611" width="27.5703125" style="3" bestFit="1" customWidth="1"/>
    <col min="4612" max="4612" width="100.7109375" style="3" customWidth="1"/>
    <col min="4613" max="4865" width="9.140625" style="3"/>
    <col min="4866" max="4866" width="28.7109375" style="3" bestFit="1" customWidth="1"/>
    <col min="4867" max="4867" width="27.5703125" style="3" bestFit="1" customWidth="1"/>
    <col min="4868" max="4868" width="100.7109375" style="3" customWidth="1"/>
    <col min="4869" max="5121" width="9.140625" style="3"/>
    <col min="5122" max="5122" width="28.7109375" style="3" bestFit="1" customWidth="1"/>
    <col min="5123" max="5123" width="27.5703125" style="3" bestFit="1" customWidth="1"/>
    <col min="5124" max="5124" width="100.7109375" style="3" customWidth="1"/>
    <col min="5125" max="5377" width="9.140625" style="3"/>
    <col min="5378" max="5378" width="28.7109375" style="3" bestFit="1" customWidth="1"/>
    <col min="5379" max="5379" width="27.5703125" style="3" bestFit="1" customWidth="1"/>
    <col min="5380" max="5380" width="100.7109375" style="3" customWidth="1"/>
    <col min="5381" max="5633" width="9.140625" style="3"/>
    <col min="5634" max="5634" width="28.7109375" style="3" bestFit="1" customWidth="1"/>
    <col min="5635" max="5635" width="27.5703125" style="3" bestFit="1" customWidth="1"/>
    <col min="5636" max="5636" width="100.7109375" style="3" customWidth="1"/>
    <col min="5637" max="5889" width="9.140625" style="3"/>
    <col min="5890" max="5890" width="28.7109375" style="3" bestFit="1" customWidth="1"/>
    <col min="5891" max="5891" width="27.5703125" style="3" bestFit="1" customWidth="1"/>
    <col min="5892" max="5892" width="100.7109375" style="3" customWidth="1"/>
    <col min="5893" max="6145" width="9.140625" style="3"/>
    <col min="6146" max="6146" width="28.7109375" style="3" bestFit="1" customWidth="1"/>
    <col min="6147" max="6147" width="27.5703125" style="3" bestFit="1" customWidth="1"/>
    <col min="6148" max="6148" width="100.7109375" style="3" customWidth="1"/>
    <col min="6149" max="6401" width="9.140625" style="3"/>
    <col min="6402" max="6402" width="28.7109375" style="3" bestFit="1" customWidth="1"/>
    <col min="6403" max="6403" width="27.5703125" style="3" bestFit="1" customWidth="1"/>
    <col min="6404" max="6404" width="100.7109375" style="3" customWidth="1"/>
    <col min="6405" max="6657" width="9.140625" style="3"/>
    <col min="6658" max="6658" width="28.7109375" style="3" bestFit="1" customWidth="1"/>
    <col min="6659" max="6659" width="27.5703125" style="3" bestFit="1" customWidth="1"/>
    <col min="6660" max="6660" width="100.7109375" style="3" customWidth="1"/>
    <col min="6661" max="6913" width="9.140625" style="3"/>
    <col min="6914" max="6914" width="28.7109375" style="3" bestFit="1" customWidth="1"/>
    <col min="6915" max="6915" width="27.5703125" style="3" bestFit="1" customWidth="1"/>
    <col min="6916" max="6916" width="100.7109375" style="3" customWidth="1"/>
    <col min="6917" max="7169" width="9.140625" style="3"/>
    <col min="7170" max="7170" width="28.7109375" style="3" bestFit="1" customWidth="1"/>
    <col min="7171" max="7171" width="27.5703125" style="3" bestFit="1" customWidth="1"/>
    <col min="7172" max="7172" width="100.7109375" style="3" customWidth="1"/>
    <col min="7173" max="7425" width="9.140625" style="3"/>
    <col min="7426" max="7426" width="28.7109375" style="3" bestFit="1" customWidth="1"/>
    <col min="7427" max="7427" width="27.5703125" style="3" bestFit="1" customWidth="1"/>
    <col min="7428" max="7428" width="100.7109375" style="3" customWidth="1"/>
    <col min="7429" max="7681" width="9.140625" style="3"/>
    <col min="7682" max="7682" width="28.7109375" style="3" bestFit="1" customWidth="1"/>
    <col min="7683" max="7683" width="27.5703125" style="3" bestFit="1" customWidth="1"/>
    <col min="7684" max="7684" width="100.7109375" style="3" customWidth="1"/>
    <col min="7685" max="7937" width="9.140625" style="3"/>
    <col min="7938" max="7938" width="28.7109375" style="3" bestFit="1" customWidth="1"/>
    <col min="7939" max="7939" width="27.5703125" style="3" bestFit="1" customWidth="1"/>
    <col min="7940" max="7940" width="100.7109375" style="3" customWidth="1"/>
    <col min="7941" max="8193" width="9.140625" style="3"/>
    <col min="8194" max="8194" width="28.7109375" style="3" bestFit="1" customWidth="1"/>
    <col min="8195" max="8195" width="27.5703125" style="3" bestFit="1" customWidth="1"/>
    <col min="8196" max="8196" width="100.7109375" style="3" customWidth="1"/>
    <col min="8197" max="8449" width="9.140625" style="3"/>
    <col min="8450" max="8450" width="28.7109375" style="3" bestFit="1" customWidth="1"/>
    <col min="8451" max="8451" width="27.5703125" style="3" bestFit="1" customWidth="1"/>
    <col min="8452" max="8452" width="100.7109375" style="3" customWidth="1"/>
    <col min="8453" max="8705" width="9.140625" style="3"/>
    <col min="8706" max="8706" width="28.7109375" style="3" bestFit="1" customWidth="1"/>
    <col min="8707" max="8707" width="27.5703125" style="3" bestFit="1" customWidth="1"/>
    <col min="8708" max="8708" width="100.7109375" style="3" customWidth="1"/>
    <col min="8709" max="8961" width="9.140625" style="3"/>
    <col min="8962" max="8962" width="28.7109375" style="3" bestFit="1" customWidth="1"/>
    <col min="8963" max="8963" width="27.5703125" style="3" bestFit="1" customWidth="1"/>
    <col min="8964" max="8964" width="100.7109375" style="3" customWidth="1"/>
    <col min="8965" max="9217" width="9.140625" style="3"/>
    <col min="9218" max="9218" width="28.7109375" style="3" bestFit="1" customWidth="1"/>
    <col min="9219" max="9219" width="27.5703125" style="3" bestFit="1" customWidth="1"/>
    <col min="9220" max="9220" width="100.7109375" style="3" customWidth="1"/>
    <col min="9221" max="9473" width="9.140625" style="3"/>
    <col min="9474" max="9474" width="28.7109375" style="3" bestFit="1" customWidth="1"/>
    <col min="9475" max="9475" width="27.5703125" style="3" bestFit="1" customWidth="1"/>
    <col min="9476" max="9476" width="100.7109375" style="3" customWidth="1"/>
    <col min="9477" max="9729" width="9.140625" style="3"/>
    <col min="9730" max="9730" width="28.7109375" style="3" bestFit="1" customWidth="1"/>
    <col min="9731" max="9731" width="27.5703125" style="3" bestFit="1" customWidth="1"/>
    <col min="9732" max="9732" width="100.7109375" style="3" customWidth="1"/>
    <col min="9733" max="9985" width="9.140625" style="3"/>
    <col min="9986" max="9986" width="28.7109375" style="3" bestFit="1" customWidth="1"/>
    <col min="9987" max="9987" width="27.5703125" style="3" bestFit="1" customWidth="1"/>
    <col min="9988" max="9988" width="100.7109375" style="3" customWidth="1"/>
    <col min="9989" max="10241" width="9.140625" style="3"/>
    <col min="10242" max="10242" width="28.7109375" style="3" bestFit="1" customWidth="1"/>
    <col min="10243" max="10243" width="27.5703125" style="3" bestFit="1" customWidth="1"/>
    <col min="10244" max="10244" width="100.7109375" style="3" customWidth="1"/>
    <col min="10245" max="10497" width="9.140625" style="3"/>
    <col min="10498" max="10498" width="28.7109375" style="3" bestFit="1" customWidth="1"/>
    <col min="10499" max="10499" width="27.5703125" style="3" bestFit="1" customWidth="1"/>
    <col min="10500" max="10500" width="100.7109375" style="3" customWidth="1"/>
    <col min="10501" max="10753" width="9.140625" style="3"/>
    <col min="10754" max="10754" width="28.7109375" style="3" bestFit="1" customWidth="1"/>
    <col min="10755" max="10755" width="27.5703125" style="3" bestFit="1" customWidth="1"/>
    <col min="10756" max="10756" width="100.7109375" style="3" customWidth="1"/>
    <col min="10757" max="11009" width="9.140625" style="3"/>
    <col min="11010" max="11010" width="28.7109375" style="3" bestFit="1" customWidth="1"/>
    <col min="11011" max="11011" width="27.5703125" style="3" bestFit="1" customWidth="1"/>
    <col min="11012" max="11012" width="100.7109375" style="3" customWidth="1"/>
    <col min="11013" max="11265" width="9.140625" style="3"/>
    <col min="11266" max="11266" width="28.7109375" style="3" bestFit="1" customWidth="1"/>
    <col min="11267" max="11267" width="27.5703125" style="3" bestFit="1" customWidth="1"/>
    <col min="11268" max="11268" width="100.7109375" style="3" customWidth="1"/>
    <col min="11269" max="11521" width="9.140625" style="3"/>
    <col min="11522" max="11522" width="28.7109375" style="3" bestFit="1" customWidth="1"/>
    <col min="11523" max="11523" width="27.5703125" style="3" bestFit="1" customWidth="1"/>
    <col min="11524" max="11524" width="100.7109375" style="3" customWidth="1"/>
    <col min="11525" max="11777" width="9.140625" style="3"/>
    <col min="11778" max="11778" width="28.7109375" style="3" bestFit="1" customWidth="1"/>
    <col min="11779" max="11779" width="27.5703125" style="3" bestFit="1" customWidth="1"/>
    <col min="11780" max="11780" width="100.7109375" style="3" customWidth="1"/>
    <col min="11781" max="12033" width="9.140625" style="3"/>
    <col min="12034" max="12034" width="28.7109375" style="3" bestFit="1" customWidth="1"/>
    <col min="12035" max="12035" width="27.5703125" style="3" bestFit="1" customWidth="1"/>
    <col min="12036" max="12036" width="100.7109375" style="3" customWidth="1"/>
    <col min="12037" max="12289" width="9.140625" style="3"/>
    <col min="12290" max="12290" width="28.7109375" style="3" bestFit="1" customWidth="1"/>
    <col min="12291" max="12291" width="27.5703125" style="3" bestFit="1" customWidth="1"/>
    <col min="12292" max="12292" width="100.7109375" style="3" customWidth="1"/>
    <col min="12293" max="12545" width="9.140625" style="3"/>
    <col min="12546" max="12546" width="28.7109375" style="3" bestFit="1" customWidth="1"/>
    <col min="12547" max="12547" width="27.5703125" style="3" bestFit="1" customWidth="1"/>
    <col min="12548" max="12548" width="100.7109375" style="3" customWidth="1"/>
    <col min="12549" max="12801" width="9.140625" style="3"/>
    <col min="12802" max="12802" width="28.7109375" style="3" bestFit="1" customWidth="1"/>
    <col min="12803" max="12803" width="27.5703125" style="3" bestFit="1" customWidth="1"/>
    <col min="12804" max="12804" width="100.7109375" style="3" customWidth="1"/>
    <col min="12805" max="13057" width="9.140625" style="3"/>
    <col min="13058" max="13058" width="28.7109375" style="3" bestFit="1" customWidth="1"/>
    <col min="13059" max="13059" width="27.5703125" style="3" bestFit="1" customWidth="1"/>
    <col min="13060" max="13060" width="100.7109375" style="3" customWidth="1"/>
    <col min="13061" max="13313" width="9.140625" style="3"/>
    <col min="13314" max="13314" width="28.7109375" style="3" bestFit="1" customWidth="1"/>
    <col min="13315" max="13315" width="27.5703125" style="3" bestFit="1" customWidth="1"/>
    <col min="13316" max="13316" width="100.7109375" style="3" customWidth="1"/>
    <col min="13317" max="13569" width="9.140625" style="3"/>
    <col min="13570" max="13570" width="28.7109375" style="3" bestFit="1" customWidth="1"/>
    <col min="13571" max="13571" width="27.5703125" style="3" bestFit="1" customWidth="1"/>
    <col min="13572" max="13572" width="100.7109375" style="3" customWidth="1"/>
    <col min="13573" max="13825" width="9.140625" style="3"/>
    <col min="13826" max="13826" width="28.7109375" style="3" bestFit="1" customWidth="1"/>
    <col min="13827" max="13827" width="27.5703125" style="3" bestFit="1" customWidth="1"/>
    <col min="13828" max="13828" width="100.7109375" style="3" customWidth="1"/>
    <col min="13829" max="14081" width="9.140625" style="3"/>
    <col min="14082" max="14082" width="28.7109375" style="3" bestFit="1" customWidth="1"/>
    <col min="14083" max="14083" width="27.5703125" style="3" bestFit="1" customWidth="1"/>
    <col min="14084" max="14084" width="100.7109375" style="3" customWidth="1"/>
    <col min="14085" max="14337" width="9.140625" style="3"/>
    <col min="14338" max="14338" width="28.7109375" style="3" bestFit="1" customWidth="1"/>
    <col min="14339" max="14339" width="27.5703125" style="3" bestFit="1" customWidth="1"/>
    <col min="14340" max="14340" width="100.7109375" style="3" customWidth="1"/>
    <col min="14341" max="14593" width="9.140625" style="3"/>
    <col min="14594" max="14594" width="28.7109375" style="3" bestFit="1" customWidth="1"/>
    <col min="14595" max="14595" width="27.5703125" style="3" bestFit="1" customWidth="1"/>
    <col min="14596" max="14596" width="100.7109375" style="3" customWidth="1"/>
    <col min="14597" max="14849" width="9.140625" style="3"/>
    <col min="14850" max="14850" width="28.7109375" style="3" bestFit="1" customWidth="1"/>
    <col min="14851" max="14851" width="27.5703125" style="3" bestFit="1" customWidth="1"/>
    <col min="14852" max="14852" width="100.7109375" style="3" customWidth="1"/>
    <col min="14853" max="15105" width="9.140625" style="3"/>
    <col min="15106" max="15106" width="28.7109375" style="3" bestFit="1" customWidth="1"/>
    <col min="15107" max="15107" width="27.5703125" style="3" bestFit="1" customWidth="1"/>
    <col min="15108" max="15108" width="100.7109375" style="3" customWidth="1"/>
    <col min="15109" max="15361" width="9.140625" style="3"/>
    <col min="15362" max="15362" width="28.7109375" style="3" bestFit="1" customWidth="1"/>
    <col min="15363" max="15363" width="27.5703125" style="3" bestFit="1" customWidth="1"/>
    <col min="15364" max="15364" width="100.7109375" style="3" customWidth="1"/>
    <col min="15365" max="15617" width="9.140625" style="3"/>
    <col min="15618" max="15618" width="28.7109375" style="3" bestFit="1" customWidth="1"/>
    <col min="15619" max="15619" width="27.5703125" style="3" bestFit="1" customWidth="1"/>
    <col min="15620" max="15620" width="100.7109375" style="3" customWidth="1"/>
    <col min="15621" max="15873" width="9.140625" style="3"/>
    <col min="15874" max="15874" width="28.7109375" style="3" bestFit="1" customWidth="1"/>
    <col min="15875" max="15875" width="27.5703125" style="3" bestFit="1" customWidth="1"/>
    <col min="15876" max="15876" width="100.7109375" style="3" customWidth="1"/>
    <col min="15877" max="16129" width="9.140625" style="3"/>
    <col min="16130" max="16130" width="28.7109375" style="3" bestFit="1" customWidth="1"/>
    <col min="16131" max="16131" width="27.5703125" style="3" bestFit="1" customWidth="1"/>
    <col min="16132" max="16132" width="100.7109375" style="3" customWidth="1"/>
    <col min="16133" max="16384" width="9.140625" style="3"/>
  </cols>
  <sheetData>
    <row r="1" spans="1:5" s="14" customFormat="1" x14ac:dyDescent="0.25">
      <c r="A1" s="151" t="s">
        <v>42</v>
      </c>
      <c r="B1" s="47" t="s">
        <v>209</v>
      </c>
      <c r="C1" s="47" t="s">
        <v>207</v>
      </c>
      <c r="D1" s="47" t="s">
        <v>208</v>
      </c>
      <c r="E1" s="60" t="s">
        <v>24</v>
      </c>
    </row>
    <row r="2" spans="1:5" x14ac:dyDescent="0.25">
      <c r="B2" s="198" t="s">
        <v>272</v>
      </c>
      <c r="C2" s="190" t="s">
        <v>624</v>
      </c>
      <c r="D2" s="198" t="s">
        <v>385</v>
      </c>
      <c r="E2" s="54">
        <f t="shared" ref="E2:E85" si="0">IF(D2&lt;&gt;"",LEN(D2),"")</f>
        <v>21</v>
      </c>
    </row>
    <row r="3" spans="1:5" x14ac:dyDescent="0.25">
      <c r="B3" s="66"/>
      <c r="C3" s="66"/>
      <c r="D3" s="199" t="s">
        <v>386</v>
      </c>
      <c r="E3" s="54">
        <f t="shared" si="0"/>
        <v>16</v>
      </c>
    </row>
    <row r="4" spans="1:5" x14ac:dyDescent="0.25">
      <c r="B4" s="66"/>
      <c r="C4" s="66"/>
      <c r="D4" s="199" t="s">
        <v>387</v>
      </c>
      <c r="E4" s="54">
        <f t="shared" si="0"/>
        <v>18</v>
      </c>
    </row>
    <row r="5" spans="1:5" x14ac:dyDescent="0.25">
      <c r="B5" s="66"/>
      <c r="C5" s="66"/>
      <c r="D5" s="199" t="s">
        <v>388</v>
      </c>
      <c r="E5" s="54">
        <f t="shared" si="0"/>
        <v>18</v>
      </c>
    </row>
    <row r="6" spans="1:5" x14ac:dyDescent="0.25">
      <c r="B6" s="66"/>
      <c r="C6" s="66"/>
      <c r="D6" s="199" t="s">
        <v>1181</v>
      </c>
      <c r="E6" s="54">
        <f t="shared" si="0"/>
        <v>9</v>
      </c>
    </row>
    <row r="7" spans="1:5" x14ac:dyDescent="0.25">
      <c r="B7" s="66"/>
      <c r="C7" s="66"/>
      <c r="D7" s="199" t="s">
        <v>389</v>
      </c>
      <c r="E7" s="54">
        <f t="shared" si="0"/>
        <v>8</v>
      </c>
    </row>
    <row r="8" spans="1:5" x14ac:dyDescent="0.25">
      <c r="B8" s="66"/>
      <c r="C8" s="66"/>
      <c r="D8" s="199" t="s">
        <v>390</v>
      </c>
      <c r="E8" s="54">
        <f t="shared" si="0"/>
        <v>7</v>
      </c>
    </row>
    <row r="9" spans="1:5" x14ac:dyDescent="0.25">
      <c r="B9" s="66"/>
      <c r="C9" s="66"/>
      <c r="D9" s="199" t="s">
        <v>391</v>
      </c>
      <c r="E9" s="54">
        <f t="shared" si="0"/>
        <v>8</v>
      </c>
    </row>
    <row r="10" spans="1:5" x14ac:dyDescent="0.25">
      <c r="B10" s="66"/>
      <c r="C10" s="66"/>
      <c r="D10" s="199" t="s">
        <v>392</v>
      </c>
      <c r="E10" s="54">
        <f t="shared" si="0"/>
        <v>18</v>
      </c>
    </row>
    <row r="11" spans="1:5" x14ac:dyDescent="0.25">
      <c r="B11" s="66"/>
      <c r="C11" s="66"/>
      <c r="D11" s="199" t="s">
        <v>393</v>
      </c>
      <c r="E11" s="54">
        <f t="shared" si="0"/>
        <v>13</v>
      </c>
    </row>
    <row r="12" spans="1:5" x14ac:dyDescent="0.25">
      <c r="B12" s="66"/>
      <c r="C12" s="66"/>
      <c r="D12" s="199" t="s">
        <v>394</v>
      </c>
      <c r="E12" s="54">
        <f t="shared" si="0"/>
        <v>11</v>
      </c>
    </row>
    <row r="13" spans="1:5" x14ac:dyDescent="0.25">
      <c r="B13" s="66"/>
      <c r="C13" s="66"/>
      <c r="D13" s="66"/>
      <c r="E13" s="54" t="str">
        <f t="shared" si="0"/>
        <v/>
      </c>
    </row>
    <row r="14" spans="1:5" x14ac:dyDescent="0.25">
      <c r="B14" s="66"/>
      <c r="C14" s="189" t="s">
        <v>448</v>
      </c>
      <c r="D14" s="200" t="s">
        <v>469</v>
      </c>
      <c r="E14" s="54">
        <f t="shared" si="0"/>
        <v>6</v>
      </c>
    </row>
    <row r="15" spans="1:5" x14ac:dyDescent="0.25">
      <c r="B15" s="66"/>
      <c r="C15" s="56"/>
      <c r="D15" s="200" t="s">
        <v>391</v>
      </c>
      <c r="E15" s="54">
        <f t="shared" si="0"/>
        <v>8</v>
      </c>
    </row>
    <row r="16" spans="1:5" x14ac:dyDescent="0.25">
      <c r="B16" s="66"/>
      <c r="C16" s="66"/>
      <c r="D16" s="66"/>
      <c r="E16" s="54" t="str">
        <f t="shared" si="0"/>
        <v/>
      </c>
    </row>
    <row r="17" spans="1:5" x14ac:dyDescent="0.25">
      <c r="B17" s="199" t="s">
        <v>277</v>
      </c>
      <c r="C17" s="190" t="s">
        <v>623</v>
      </c>
      <c r="D17" s="199" t="s">
        <v>395</v>
      </c>
      <c r="E17" s="54">
        <f t="shared" si="0"/>
        <v>39</v>
      </c>
    </row>
    <row r="18" spans="1:5" x14ac:dyDescent="0.25">
      <c r="B18" s="66"/>
      <c r="C18" s="66"/>
      <c r="D18" s="199" t="s">
        <v>396</v>
      </c>
      <c r="E18" s="54">
        <f t="shared" si="0"/>
        <v>17</v>
      </c>
    </row>
    <row r="19" spans="1:5" x14ac:dyDescent="0.25">
      <c r="B19" s="66"/>
      <c r="C19" s="66"/>
      <c r="D19" s="199" t="s">
        <v>397</v>
      </c>
      <c r="E19" s="54">
        <f t="shared" si="0"/>
        <v>55</v>
      </c>
    </row>
    <row r="20" spans="1:5" x14ac:dyDescent="0.25">
      <c r="B20" s="66"/>
      <c r="C20" s="66"/>
      <c r="D20" s="66"/>
      <c r="E20" s="54" t="str">
        <f t="shared" si="0"/>
        <v/>
      </c>
    </row>
    <row r="21" spans="1:5" x14ac:dyDescent="0.25">
      <c r="B21" s="66"/>
      <c r="C21" s="200" t="s">
        <v>436</v>
      </c>
      <c r="D21" s="200" t="s">
        <v>628</v>
      </c>
      <c r="E21" s="54">
        <f t="shared" si="0"/>
        <v>23</v>
      </c>
    </row>
    <row r="22" spans="1:5" x14ac:dyDescent="0.25">
      <c r="B22" s="66"/>
      <c r="C22" s="66"/>
      <c r="D22" s="200" t="s">
        <v>629</v>
      </c>
      <c r="E22" s="54">
        <f t="shared" si="0"/>
        <v>9</v>
      </c>
    </row>
    <row r="23" spans="1:5" x14ac:dyDescent="0.25">
      <c r="B23" s="66"/>
      <c r="C23" s="66"/>
      <c r="D23" s="200" t="s">
        <v>630</v>
      </c>
      <c r="E23" s="54">
        <f t="shared" si="0"/>
        <v>28</v>
      </c>
    </row>
    <row r="24" spans="1:5" x14ac:dyDescent="0.25">
      <c r="B24" s="66"/>
      <c r="C24" s="66"/>
      <c r="D24" s="200" t="s">
        <v>472</v>
      </c>
      <c r="E24" s="54">
        <f t="shared" si="0"/>
        <v>9</v>
      </c>
    </row>
    <row r="25" spans="1:5" x14ac:dyDescent="0.25">
      <c r="B25" s="66"/>
      <c r="C25" s="66"/>
      <c r="D25" s="200" t="s">
        <v>631</v>
      </c>
      <c r="E25" s="54">
        <f t="shared" si="0"/>
        <v>47</v>
      </c>
    </row>
    <row r="26" spans="1:5" x14ac:dyDescent="0.25">
      <c r="B26" s="66"/>
      <c r="C26" s="66"/>
      <c r="D26" s="200" t="s">
        <v>632</v>
      </c>
      <c r="E26" s="54">
        <f t="shared" si="0"/>
        <v>15</v>
      </c>
    </row>
    <row r="27" spans="1:5" s="6" customFormat="1" x14ac:dyDescent="0.25">
      <c r="A27" s="47"/>
      <c r="B27" s="159"/>
      <c r="C27" s="159"/>
      <c r="D27" s="159"/>
      <c r="E27" s="54" t="str">
        <f t="shared" si="0"/>
        <v/>
      </c>
    </row>
    <row r="28" spans="1:5" x14ac:dyDescent="0.25">
      <c r="B28" s="66"/>
      <c r="C28" s="200" t="s">
        <v>442</v>
      </c>
      <c r="D28" s="200" t="s">
        <v>469</v>
      </c>
      <c r="E28" s="54">
        <f t="shared" si="0"/>
        <v>6</v>
      </c>
    </row>
    <row r="29" spans="1:5" x14ac:dyDescent="0.25">
      <c r="B29" s="66"/>
      <c r="C29" s="66"/>
      <c r="D29" s="200" t="s">
        <v>391</v>
      </c>
      <c r="E29" s="54">
        <f t="shared" si="0"/>
        <v>8</v>
      </c>
    </row>
    <row r="30" spans="1:5" x14ac:dyDescent="0.25">
      <c r="B30" s="66"/>
      <c r="C30" s="66"/>
      <c r="D30" s="200" t="s">
        <v>475</v>
      </c>
      <c r="E30" s="54">
        <f t="shared" si="0"/>
        <v>18</v>
      </c>
    </row>
    <row r="31" spans="1:5" x14ac:dyDescent="0.25">
      <c r="B31" s="66"/>
      <c r="C31" s="66"/>
      <c r="D31" s="200" t="s">
        <v>476</v>
      </c>
      <c r="E31" s="54">
        <f t="shared" si="0"/>
        <v>14</v>
      </c>
    </row>
    <row r="32" spans="1:5" x14ac:dyDescent="0.25">
      <c r="B32" s="66"/>
      <c r="C32" s="66"/>
      <c r="D32" s="200" t="s">
        <v>477</v>
      </c>
      <c r="E32" s="54">
        <f t="shared" si="0"/>
        <v>19</v>
      </c>
    </row>
    <row r="33" spans="2:6" x14ac:dyDescent="0.25">
      <c r="B33" s="66"/>
      <c r="C33" s="66"/>
      <c r="D33" s="200" t="s">
        <v>478</v>
      </c>
      <c r="E33" s="54">
        <f t="shared" si="0"/>
        <v>23</v>
      </c>
    </row>
    <row r="34" spans="2:6" x14ac:dyDescent="0.25">
      <c r="B34" s="66"/>
      <c r="C34" s="66"/>
      <c r="D34" s="200"/>
      <c r="E34" s="54" t="str">
        <f t="shared" si="0"/>
        <v/>
      </c>
    </row>
    <row r="35" spans="2:6" x14ac:dyDescent="0.25">
      <c r="B35" s="66"/>
      <c r="C35" s="188" t="s">
        <v>420</v>
      </c>
      <c r="D35" s="253" t="s">
        <v>972</v>
      </c>
      <c r="E35" s="54">
        <f t="shared" si="0"/>
        <v>16</v>
      </c>
    </row>
    <row r="36" spans="2:6" x14ac:dyDescent="0.25">
      <c r="B36" s="66"/>
      <c r="C36" s="188"/>
      <c r="D36" s="253" t="s">
        <v>973</v>
      </c>
      <c r="E36" s="54">
        <f t="shared" si="0"/>
        <v>37</v>
      </c>
    </row>
    <row r="37" spans="2:6" x14ac:dyDescent="0.25">
      <c r="B37" s="66"/>
      <c r="C37" s="66"/>
      <c r="D37" s="253"/>
      <c r="E37" s="54" t="str">
        <f t="shared" si="0"/>
        <v/>
      </c>
    </row>
    <row r="38" spans="2:6" x14ac:dyDescent="0.25">
      <c r="B38" s="66"/>
      <c r="C38" s="188" t="s">
        <v>418</v>
      </c>
      <c r="D38" s="253" t="s">
        <v>974</v>
      </c>
      <c r="E38" s="54">
        <f t="shared" si="0"/>
        <v>17</v>
      </c>
    </row>
    <row r="39" spans="2:6" x14ac:dyDescent="0.25">
      <c r="B39" s="66"/>
      <c r="C39" s="188"/>
      <c r="D39" s="253" t="s">
        <v>975</v>
      </c>
      <c r="E39" s="54">
        <f t="shared" si="0"/>
        <v>17</v>
      </c>
    </row>
    <row r="40" spans="2:6" x14ac:dyDescent="0.25">
      <c r="B40" s="66"/>
      <c r="C40" s="188"/>
      <c r="D40" s="253" t="s">
        <v>976</v>
      </c>
      <c r="E40" s="54">
        <f t="shared" si="0"/>
        <v>28</v>
      </c>
    </row>
    <row r="41" spans="2:6" x14ac:dyDescent="0.25">
      <c r="B41" s="66"/>
      <c r="C41" s="66"/>
      <c r="D41" s="66"/>
      <c r="E41" s="54" t="str">
        <f t="shared" si="0"/>
        <v/>
      </c>
    </row>
    <row r="42" spans="2:6" x14ac:dyDescent="0.25">
      <c r="B42" s="199" t="s">
        <v>278</v>
      </c>
      <c r="C42" s="190" t="s">
        <v>623</v>
      </c>
      <c r="D42" s="199" t="s">
        <v>395</v>
      </c>
      <c r="E42" s="54">
        <f t="shared" si="0"/>
        <v>39</v>
      </c>
      <c r="F42" s="156"/>
    </row>
    <row r="43" spans="2:6" x14ac:dyDescent="0.25">
      <c r="B43" s="66"/>
      <c r="C43" s="66"/>
      <c r="D43" s="199" t="s">
        <v>396</v>
      </c>
      <c r="E43" s="54">
        <f t="shared" si="0"/>
        <v>17</v>
      </c>
    </row>
    <row r="44" spans="2:6" x14ac:dyDescent="0.25">
      <c r="B44" s="66"/>
      <c r="C44" s="66"/>
      <c r="D44" s="66"/>
      <c r="E44" s="54" t="str">
        <f t="shared" si="0"/>
        <v/>
      </c>
    </row>
    <row r="45" spans="2:6" x14ac:dyDescent="0.25">
      <c r="B45" s="199" t="s">
        <v>281</v>
      </c>
      <c r="C45" s="199" t="s">
        <v>584</v>
      </c>
      <c r="D45" s="199" t="s">
        <v>398</v>
      </c>
      <c r="E45" s="54">
        <f t="shared" si="0"/>
        <v>22</v>
      </c>
    </row>
    <row r="46" spans="2:6" x14ac:dyDescent="0.25">
      <c r="B46" s="66"/>
      <c r="C46" s="66"/>
      <c r="D46" s="199" t="s">
        <v>399</v>
      </c>
      <c r="E46" s="54">
        <f t="shared" si="0"/>
        <v>33</v>
      </c>
    </row>
    <row r="47" spans="2:6" x14ac:dyDescent="0.25">
      <c r="B47" s="66"/>
      <c r="C47" s="66"/>
      <c r="D47" s="199" t="s">
        <v>1182</v>
      </c>
      <c r="E47" s="54">
        <f t="shared" si="0"/>
        <v>40</v>
      </c>
    </row>
    <row r="48" spans="2:6" x14ac:dyDescent="0.25">
      <c r="B48" s="66"/>
      <c r="C48" s="66"/>
      <c r="D48" s="199" t="s">
        <v>400</v>
      </c>
      <c r="E48" s="54">
        <f t="shared" si="0"/>
        <v>74</v>
      </c>
    </row>
    <row r="49" spans="2:5" x14ac:dyDescent="0.25">
      <c r="B49" s="66"/>
      <c r="C49" s="66"/>
      <c r="D49" s="199" t="s">
        <v>401</v>
      </c>
      <c r="E49" s="54">
        <f t="shared" si="0"/>
        <v>67</v>
      </c>
    </row>
    <row r="50" spans="2:5" x14ac:dyDescent="0.25">
      <c r="B50" s="66"/>
      <c r="C50" s="66"/>
      <c r="D50" s="199" t="s">
        <v>402</v>
      </c>
      <c r="E50" s="54">
        <f t="shared" si="0"/>
        <v>46</v>
      </c>
    </row>
    <row r="51" spans="2:5" x14ac:dyDescent="0.25">
      <c r="B51" s="66"/>
      <c r="C51" s="66"/>
      <c r="D51" s="199" t="s">
        <v>403</v>
      </c>
      <c r="E51" s="54">
        <f t="shared" si="0"/>
        <v>51</v>
      </c>
    </row>
    <row r="52" spans="2:5" x14ac:dyDescent="0.25">
      <c r="B52" s="66"/>
      <c r="C52" s="66"/>
      <c r="D52" s="66"/>
      <c r="E52" s="54" t="str">
        <f t="shared" si="0"/>
        <v/>
      </c>
    </row>
    <row r="53" spans="2:5" x14ac:dyDescent="0.25">
      <c r="B53" s="66"/>
      <c r="C53" s="202" t="s">
        <v>451</v>
      </c>
      <c r="D53" s="203" t="s">
        <v>560</v>
      </c>
      <c r="E53" s="54">
        <f t="shared" si="0"/>
        <v>44</v>
      </c>
    </row>
    <row r="54" spans="2:5" x14ac:dyDescent="0.25">
      <c r="B54" s="66"/>
      <c r="C54" s="204"/>
      <c r="D54" s="203"/>
      <c r="E54" s="54" t="str">
        <f t="shared" si="0"/>
        <v/>
      </c>
    </row>
    <row r="55" spans="2:5" x14ac:dyDescent="0.25">
      <c r="B55" s="66"/>
      <c r="C55" s="202" t="s">
        <v>455</v>
      </c>
      <c r="D55" s="203" t="s">
        <v>561</v>
      </c>
      <c r="E55" s="54">
        <f t="shared" si="0"/>
        <v>65</v>
      </c>
    </row>
    <row r="56" spans="2:5" x14ac:dyDescent="0.25">
      <c r="B56" s="66"/>
      <c r="C56" s="202" t="s">
        <v>454</v>
      </c>
      <c r="D56" s="203" t="s">
        <v>560</v>
      </c>
      <c r="E56" s="54">
        <f t="shared" si="0"/>
        <v>44</v>
      </c>
    </row>
    <row r="57" spans="2:5" x14ac:dyDescent="0.25">
      <c r="B57" s="66"/>
      <c r="C57" s="204"/>
      <c r="D57" s="203" t="s">
        <v>562</v>
      </c>
      <c r="E57" s="54">
        <f t="shared" si="0"/>
        <v>47</v>
      </c>
    </row>
    <row r="58" spans="2:5" x14ac:dyDescent="0.25">
      <c r="B58" s="66"/>
      <c r="C58" s="204"/>
      <c r="D58" s="203"/>
      <c r="E58" s="54" t="str">
        <f t="shared" si="0"/>
        <v/>
      </c>
    </row>
    <row r="59" spans="2:5" x14ac:dyDescent="0.25">
      <c r="B59" s="66"/>
      <c r="C59" s="202" t="s">
        <v>457</v>
      </c>
      <c r="D59" s="203" t="s">
        <v>563</v>
      </c>
      <c r="E59" s="54">
        <f t="shared" si="0"/>
        <v>92</v>
      </c>
    </row>
    <row r="60" spans="2:5" x14ac:dyDescent="0.25">
      <c r="B60" s="66"/>
      <c r="C60" s="66"/>
      <c r="D60" s="66"/>
      <c r="E60" s="54" t="str">
        <f t="shared" si="0"/>
        <v/>
      </c>
    </row>
    <row r="61" spans="2:5" x14ac:dyDescent="0.25">
      <c r="B61" s="66"/>
      <c r="C61" s="169" t="s">
        <v>970</v>
      </c>
      <c r="D61" s="253" t="s">
        <v>637</v>
      </c>
      <c r="E61" s="54">
        <f t="shared" si="0"/>
        <v>46</v>
      </c>
    </row>
    <row r="62" spans="2:5" x14ac:dyDescent="0.25">
      <c r="B62" s="66"/>
      <c r="C62" s="169"/>
      <c r="D62" s="254" t="s">
        <v>654</v>
      </c>
      <c r="E62" s="54">
        <f t="shared" si="0"/>
        <v>71</v>
      </c>
    </row>
    <row r="63" spans="2:5" x14ac:dyDescent="0.25">
      <c r="B63" s="66"/>
      <c r="C63" s="169"/>
      <c r="D63" s="254" t="s">
        <v>662</v>
      </c>
      <c r="E63" s="54">
        <f t="shared" si="0"/>
        <v>65</v>
      </c>
    </row>
    <row r="64" spans="2:5" x14ac:dyDescent="0.25">
      <c r="B64" s="66"/>
      <c r="C64" s="169"/>
      <c r="D64" s="254" t="s">
        <v>977</v>
      </c>
      <c r="E64" s="54">
        <f t="shared" si="0"/>
        <v>24</v>
      </c>
    </row>
    <row r="65" spans="2:5" x14ac:dyDescent="0.25">
      <c r="B65" s="66"/>
      <c r="C65" s="169"/>
      <c r="D65" s="254"/>
      <c r="E65" s="54" t="str">
        <f t="shared" si="0"/>
        <v/>
      </c>
    </row>
    <row r="66" spans="2:5" x14ac:dyDescent="0.25">
      <c r="B66" s="66"/>
      <c r="C66" s="200" t="s">
        <v>447</v>
      </c>
      <c r="D66" s="200" t="s">
        <v>469</v>
      </c>
      <c r="E66" s="54">
        <f t="shared" si="0"/>
        <v>6</v>
      </c>
    </row>
    <row r="67" spans="2:5" x14ac:dyDescent="0.25">
      <c r="B67" s="66"/>
      <c r="C67" s="200"/>
      <c r="D67" s="200" t="s">
        <v>391</v>
      </c>
      <c r="E67" s="54">
        <f t="shared" si="0"/>
        <v>8</v>
      </c>
    </row>
    <row r="68" spans="2:5" x14ac:dyDescent="0.25">
      <c r="B68" s="66"/>
      <c r="C68" s="200"/>
      <c r="D68" s="200"/>
      <c r="E68" s="54" t="str">
        <f t="shared" si="0"/>
        <v/>
      </c>
    </row>
    <row r="69" spans="2:5" x14ac:dyDescent="0.25">
      <c r="B69" s="66"/>
      <c r="C69" s="190" t="s">
        <v>585</v>
      </c>
      <c r="D69" s="199" t="s">
        <v>398</v>
      </c>
      <c r="E69" s="54">
        <f t="shared" si="0"/>
        <v>22</v>
      </c>
    </row>
    <row r="70" spans="2:5" x14ac:dyDescent="0.25">
      <c r="B70" s="66"/>
      <c r="C70" s="199"/>
      <c r="D70" s="199" t="s">
        <v>637</v>
      </c>
      <c r="E70" s="54">
        <f t="shared" si="0"/>
        <v>46</v>
      </c>
    </row>
    <row r="71" spans="2:5" x14ac:dyDescent="0.25">
      <c r="B71" s="66"/>
      <c r="C71" s="135"/>
      <c r="D71" s="199" t="s">
        <v>404</v>
      </c>
      <c r="E71" s="54">
        <f t="shared" si="0"/>
        <v>42</v>
      </c>
    </row>
    <row r="72" spans="2:5" x14ac:dyDescent="0.25">
      <c r="B72" s="66"/>
      <c r="C72" s="199"/>
      <c r="D72" s="226" t="s">
        <v>638</v>
      </c>
      <c r="E72" s="54">
        <f t="shared" si="0"/>
        <v>64</v>
      </c>
    </row>
    <row r="73" spans="2:5" x14ac:dyDescent="0.25">
      <c r="B73" s="66"/>
      <c r="C73" s="199"/>
      <c r="D73" s="226" t="s">
        <v>639</v>
      </c>
      <c r="E73" s="54">
        <f t="shared" si="0"/>
        <v>80</v>
      </c>
    </row>
    <row r="74" spans="2:5" x14ac:dyDescent="0.25">
      <c r="B74" s="66"/>
      <c r="C74" s="199"/>
      <c r="D74" s="226" t="s">
        <v>640</v>
      </c>
      <c r="E74" s="54">
        <f t="shared" si="0"/>
        <v>46</v>
      </c>
    </row>
    <row r="75" spans="2:5" x14ac:dyDescent="0.25">
      <c r="B75" s="66"/>
      <c r="C75" s="199"/>
      <c r="D75" s="226" t="s">
        <v>641</v>
      </c>
      <c r="E75" s="54">
        <f t="shared" si="0"/>
        <v>34</v>
      </c>
    </row>
    <row r="76" spans="2:5" x14ac:dyDescent="0.25">
      <c r="B76" s="66"/>
      <c r="C76" s="199"/>
      <c r="D76" s="226" t="s">
        <v>642</v>
      </c>
      <c r="E76" s="54">
        <f t="shared" si="0"/>
        <v>40</v>
      </c>
    </row>
    <row r="77" spans="2:5" x14ac:dyDescent="0.25">
      <c r="B77" s="66"/>
      <c r="C77" s="199"/>
      <c r="D77" s="227" t="s">
        <v>643</v>
      </c>
      <c r="E77" s="54">
        <f t="shared" si="0"/>
        <v>62</v>
      </c>
    </row>
    <row r="78" spans="2:5" x14ac:dyDescent="0.25">
      <c r="B78" s="66"/>
      <c r="C78" s="199"/>
      <c r="D78" s="226" t="s">
        <v>644</v>
      </c>
      <c r="E78" s="54">
        <f t="shared" si="0"/>
        <v>64</v>
      </c>
    </row>
    <row r="79" spans="2:5" x14ac:dyDescent="0.25">
      <c r="B79" s="66"/>
      <c r="C79" s="199"/>
      <c r="D79" s="227" t="s">
        <v>645</v>
      </c>
      <c r="E79" s="54">
        <f t="shared" si="0"/>
        <v>37</v>
      </c>
    </row>
    <row r="80" spans="2:5" x14ac:dyDescent="0.25">
      <c r="B80" s="66"/>
      <c r="C80" s="199"/>
      <c r="D80" s="227" t="s">
        <v>646</v>
      </c>
      <c r="E80" s="54">
        <f t="shared" si="0"/>
        <v>41</v>
      </c>
    </row>
    <row r="81" spans="2:5" x14ac:dyDescent="0.25">
      <c r="B81" s="66"/>
      <c r="C81" s="199"/>
      <c r="D81" s="226" t="s">
        <v>647</v>
      </c>
      <c r="E81" s="54">
        <f t="shared" si="0"/>
        <v>12</v>
      </c>
    </row>
    <row r="82" spans="2:5" x14ac:dyDescent="0.25">
      <c r="B82" s="66"/>
      <c r="C82" s="199"/>
      <c r="D82" s="226" t="s">
        <v>648</v>
      </c>
      <c r="E82" s="54">
        <f t="shared" si="0"/>
        <v>115</v>
      </c>
    </row>
    <row r="83" spans="2:5" x14ac:dyDescent="0.25">
      <c r="B83" s="66"/>
      <c r="C83" s="199"/>
      <c r="D83" s="227" t="s">
        <v>649</v>
      </c>
      <c r="E83" s="54">
        <f t="shared" si="0"/>
        <v>37</v>
      </c>
    </row>
    <row r="84" spans="2:5" x14ac:dyDescent="0.25">
      <c r="B84" s="66"/>
      <c r="C84" s="199"/>
      <c r="D84" s="227" t="s">
        <v>1183</v>
      </c>
      <c r="E84" s="54">
        <f t="shared" si="0"/>
        <v>131</v>
      </c>
    </row>
    <row r="85" spans="2:5" x14ac:dyDescent="0.25">
      <c r="B85" s="66"/>
      <c r="C85" s="199"/>
      <c r="D85" s="227" t="s">
        <v>651</v>
      </c>
      <c r="E85" s="54">
        <f t="shared" si="0"/>
        <v>84</v>
      </c>
    </row>
    <row r="86" spans="2:5" x14ac:dyDescent="0.25">
      <c r="B86" s="66"/>
      <c r="C86" s="199"/>
      <c r="D86" s="226" t="s">
        <v>652</v>
      </c>
      <c r="E86" s="54">
        <f t="shared" ref="E86:E157" si="1">IF(D86&lt;&gt;"",LEN(D86),"")</f>
        <v>64</v>
      </c>
    </row>
    <row r="87" spans="2:5" x14ac:dyDescent="0.25">
      <c r="B87" s="66"/>
      <c r="C87" s="199"/>
      <c r="D87" s="226" t="s">
        <v>653</v>
      </c>
      <c r="E87" s="54">
        <f t="shared" si="1"/>
        <v>72</v>
      </c>
    </row>
    <row r="88" spans="2:5" x14ac:dyDescent="0.25">
      <c r="B88" s="66"/>
      <c r="C88" s="199"/>
      <c r="D88" s="226" t="s">
        <v>654</v>
      </c>
      <c r="E88" s="54">
        <f t="shared" si="1"/>
        <v>71</v>
      </c>
    </row>
    <row r="89" spans="2:5" x14ac:dyDescent="0.25">
      <c r="B89" s="66"/>
      <c r="C89" s="199"/>
      <c r="D89" s="226" t="s">
        <v>655</v>
      </c>
      <c r="E89" s="54">
        <f t="shared" si="1"/>
        <v>70</v>
      </c>
    </row>
    <row r="90" spans="2:5" x14ac:dyDescent="0.25">
      <c r="B90" s="66"/>
      <c r="C90" s="199"/>
      <c r="D90" s="226" t="s">
        <v>656</v>
      </c>
      <c r="E90" s="54">
        <f t="shared" si="1"/>
        <v>52</v>
      </c>
    </row>
    <row r="91" spans="2:5" x14ac:dyDescent="0.25">
      <c r="B91" s="66"/>
      <c r="C91" s="199"/>
      <c r="D91" s="226" t="s">
        <v>657</v>
      </c>
      <c r="E91" s="54">
        <f t="shared" si="1"/>
        <v>51</v>
      </c>
    </row>
    <row r="92" spans="2:5" x14ac:dyDescent="0.25">
      <c r="B92" s="66"/>
      <c r="C92" s="199"/>
      <c r="D92" s="227" t="s">
        <v>658</v>
      </c>
      <c r="E92" s="54">
        <f t="shared" si="1"/>
        <v>92</v>
      </c>
    </row>
    <row r="93" spans="2:5" x14ac:dyDescent="0.25">
      <c r="B93" s="66"/>
      <c r="C93" s="199"/>
      <c r="D93" s="227" t="s">
        <v>637</v>
      </c>
      <c r="E93" s="54">
        <f t="shared" si="1"/>
        <v>46</v>
      </c>
    </row>
    <row r="94" spans="2:5" x14ac:dyDescent="0.25">
      <c r="B94" s="66"/>
      <c r="C94" s="199"/>
      <c r="D94" s="227" t="s">
        <v>659</v>
      </c>
      <c r="E94" s="54">
        <f t="shared" si="1"/>
        <v>38</v>
      </c>
    </row>
    <row r="95" spans="2:5" x14ac:dyDescent="0.25">
      <c r="B95" s="66"/>
      <c r="C95" s="199"/>
      <c r="D95" s="226" t="s">
        <v>660</v>
      </c>
      <c r="E95" s="54">
        <f t="shared" si="1"/>
        <v>62</v>
      </c>
    </row>
    <row r="96" spans="2:5" x14ac:dyDescent="0.25">
      <c r="B96" s="66"/>
      <c r="C96" s="199"/>
      <c r="D96" s="226" t="s">
        <v>1184</v>
      </c>
      <c r="E96" s="54">
        <f t="shared" si="1"/>
        <v>53</v>
      </c>
    </row>
    <row r="97" spans="2:5" x14ac:dyDescent="0.25">
      <c r="B97" s="66"/>
      <c r="C97" s="199"/>
      <c r="D97" s="226" t="s">
        <v>662</v>
      </c>
      <c r="E97" s="54">
        <f t="shared" si="1"/>
        <v>65</v>
      </c>
    </row>
    <row r="98" spans="2:5" x14ac:dyDescent="0.25">
      <c r="B98" s="66"/>
      <c r="C98" s="199"/>
      <c r="D98" s="226" t="s">
        <v>663</v>
      </c>
      <c r="E98" s="54">
        <f t="shared" si="1"/>
        <v>27</v>
      </c>
    </row>
    <row r="99" spans="2:5" x14ac:dyDescent="0.25">
      <c r="B99" s="66"/>
      <c r="C99" s="199"/>
      <c r="D99" s="228" t="s">
        <v>664</v>
      </c>
      <c r="E99" s="54">
        <f t="shared" si="1"/>
        <v>93</v>
      </c>
    </row>
    <row r="100" spans="2:5" x14ac:dyDescent="0.25">
      <c r="B100" s="66"/>
      <c r="C100" s="199"/>
      <c r="D100" s="227" t="s">
        <v>665</v>
      </c>
      <c r="E100" s="54">
        <f t="shared" si="1"/>
        <v>27</v>
      </c>
    </row>
    <row r="101" spans="2:5" x14ac:dyDescent="0.25">
      <c r="B101" s="66"/>
      <c r="C101" s="199"/>
      <c r="D101" s="228" t="s">
        <v>666</v>
      </c>
      <c r="E101" s="54">
        <f t="shared" si="1"/>
        <v>53</v>
      </c>
    </row>
    <row r="102" spans="2:5" x14ac:dyDescent="0.25">
      <c r="B102" s="66"/>
      <c r="C102" s="199"/>
      <c r="D102" s="228" t="s">
        <v>1185</v>
      </c>
      <c r="E102" s="54">
        <f t="shared" si="1"/>
        <v>142</v>
      </c>
    </row>
    <row r="103" spans="2:5" x14ac:dyDescent="0.25">
      <c r="B103" s="66"/>
      <c r="C103" s="199"/>
      <c r="D103" s="228" t="s">
        <v>668</v>
      </c>
      <c r="E103" s="54">
        <f t="shared" si="1"/>
        <v>47</v>
      </c>
    </row>
    <row r="104" spans="2:5" x14ac:dyDescent="0.25">
      <c r="B104" s="66"/>
      <c r="C104" s="199"/>
      <c r="D104" s="227" t="s">
        <v>669</v>
      </c>
      <c r="E104" s="54">
        <f t="shared" si="1"/>
        <v>68</v>
      </c>
    </row>
    <row r="105" spans="2:5" x14ac:dyDescent="0.25">
      <c r="B105" s="66"/>
      <c r="C105" s="199"/>
      <c r="D105" s="228" t="s">
        <v>670</v>
      </c>
      <c r="E105" s="54">
        <f t="shared" si="1"/>
        <v>162</v>
      </c>
    </row>
    <row r="106" spans="2:5" x14ac:dyDescent="0.25">
      <c r="B106" s="66"/>
      <c r="C106" s="199"/>
      <c r="D106" s="227" t="s">
        <v>671</v>
      </c>
      <c r="E106" s="54">
        <f t="shared" si="1"/>
        <v>73</v>
      </c>
    </row>
    <row r="107" spans="2:5" x14ac:dyDescent="0.25">
      <c r="B107" s="66"/>
      <c r="C107" s="199"/>
      <c r="D107" s="227" t="s">
        <v>729</v>
      </c>
      <c r="E107" s="54">
        <f t="shared" si="1"/>
        <v>65</v>
      </c>
    </row>
    <row r="108" spans="2:5" x14ac:dyDescent="0.25">
      <c r="B108" s="66"/>
      <c r="C108" s="199"/>
      <c r="D108" s="227" t="s">
        <v>672</v>
      </c>
      <c r="E108" s="54">
        <f t="shared" si="1"/>
        <v>76</v>
      </c>
    </row>
    <row r="109" spans="2:5" x14ac:dyDescent="0.25">
      <c r="B109" s="66"/>
      <c r="C109" s="200"/>
      <c r="D109" s="200"/>
      <c r="E109" s="54" t="str">
        <f t="shared" si="1"/>
        <v/>
      </c>
    </row>
    <row r="110" spans="2:5" x14ac:dyDescent="0.25">
      <c r="B110" s="66"/>
      <c r="C110" s="200" t="s">
        <v>446</v>
      </c>
      <c r="D110" s="200" t="s">
        <v>469</v>
      </c>
      <c r="E110" s="54">
        <f t="shared" si="1"/>
        <v>6</v>
      </c>
    </row>
    <row r="111" spans="2:5" x14ac:dyDescent="0.25">
      <c r="B111" s="66"/>
      <c r="C111" s="200"/>
      <c r="D111" s="200" t="s">
        <v>391</v>
      </c>
      <c r="E111" s="54">
        <f t="shared" si="1"/>
        <v>8</v>
      </c>
    </row>
    <row r="112" spans="2:5" x14ac:dyDescent="0.25">
      <c r="B112" s="66"/>
      <c r="C112" s="66"/>
      <c r="D112" s="66"/>
      <c r="E112" s="54" t="str">
        <f t="shared" si="1"/>
        <v/>
      </c>
    </row>
    <row r="113" spans="2:5" x14ac:dyDescent="0.25">
      <c r="B113" s="66"/>
      <c r="C113" s="188" t="s">
        <v>992</v>
      </c>
      <c r="D113" s="253" t="s">
        <v>637</v>
      </c>
      <c r="E113" s="54">
        <f t="shared" si="1"/>
        <v>46</v>
      </c>
    </row>
    <row r="114" spans="2:5" x14ac:dyDescent="0.25">
      <c r="B114" s="66"/>
      <c r="C114" s="169"/>
      <c r="D114" s="254" t="s">
        <v>654</v>
      </c>
      <c r="E114" s="54">
        <f t="shared" si="1"/>
        <v>71</v>
      </c>
    </row>
    <row r="115" spans="2:5" x14ac:dyDescent="0.25">
      <c r="B115" s="66"/>
      <c r="C115" s="169"/>
      <c r="D115" s="254" t="s">
        <v>662</v>
      </c>
      <c r="E115" s="54">
        <f t="shared" si="1"/>
        <v>65</v>
      </c>
    </row>
    <row r="116" spans="2:5" x14ac:dyDescent="0.25">
      <c r="B116" s="66"/>
      <c r="C116" s="169"/>
      <c r="D116" s="254" t="s">
        <v>977</v>
      </c>
      <c r="E116" s="54">
        <f t="shared" si="1"/>
        <v>24</v>
      </c>
    </row>
    <row r="117" spans="2:5" x14ac:dyDescent="0.25">
      <c r="B117" s="66"/>
      <c r="C117" s="169"/>
      <c r="D117" s="254"/>
      <c r="E117" s="54" t="str">
        <f t="shared" si="1"/>
        <v/>
      </c>
    </row>
    <row r="118" spans="2:5" x14ac:dyDescent="0.25">
      <c r="B118" s="199" t="s">
        <v>280</v>
      </c>
      <c r="C118" s="199" t="s">
        <v>584</v>
      </c>
      <c r="D118" s="199" t="s">
        <v>398</v>
      </c>
      <c r="E118" s="54">
        <f t="shared" si="1"/>
        <v>22</v>
      </c>
    </row>
    <row r="119" spans="2:5" x14ac:dyDescent="0.25">
      <c r="B119" s="66"/>
      <c r="C119" s="66"/>
      <c r="D119" s="199" t="s">
        <v>399</v>
      </c>
      <c r="E119" s="54">
        <f t="shared" si="1"/>
        <v>33</v>
      </c>
    </row>
    <row r="120" spans="2:5" x14ac:dyDescent="0.25">
      <c r="B120" s="66"/>
      <c r="C120" s="66"/>
      <c r="D120" s="199" t="s">
        <v>1182</v>
      </c>
      <c r="E120" s="54">
        <f t="shared" si="1"/>
        <v>40</v>
      </c>
    </row>
    <row r="121" spans="2:5" x14ac:dyDescent="0.25">
      <c r="B121" s="66"/>
      <c r="C121" s="66"/>
      <c r="D121" s="199" t="s">
        <v>400</v>
      </c>
      <c r="E121" s="54">
        <f t="shared" si="1"/>
        <v>74</v>
      </c>
    </row>
    <row r="122" spans="2:5" x14ac:dyDescent="0.25">
      <c r="B122" s="66"/>
      <c r="C122" s="66"/>
      <c r="D122" s="199" t="s">
        <v>401</v>
      </c>
      <c r="E122" s="54">
        <f t="shared" si="1"/>
        <v>67</v>
      </c>
    </row>
    <row r="123" spans="2:5" x14ac:dyDescent="0.25">
      <c r="B123" s="66"/>
      <c r="C123" s="66"/>
      <c r="D123" s="199" t="s">
        <v>405</v>
      </c>
      <c r="E123" s="54">
        <f t="shared" si="1"/>
        <v>42</v>
      </c>
    </row>
    <row r="124" spans="2:5" x14ac:dyDescent="0.25">
      <c r="B124" s="66"/>
      <c r="C124" s="66"/>
      <c r="D124" s="199" t="s">
        <v>403</v>
      </c>
      <c r="E124" s="54">
        <f t="shared" si="1"/>
        <v>51</v>
      </c>
    </row>
    <row r="125" spans="2:5" x14ac:dyDescent="0.25">
      <c r="B125" s="66"/>
      <c r="C125" s="66"/>
      <c r="D125" s="66"/>
      <c r="E125" s="54" t="str">
        <f t="shared" si="1"/>
        <v/>
      </c>
    </row>
    <row r="126" spans="2:5" x14ac:dyDescent="0.25">
      <c r="B126" s="66"/>
      <c r="C126" s="202" t="s">
        <v>451</v>
      </c>
      <c r="D126" s="203" t="s">
        <v>560</v>
      </c>
      <c r="E126" s="54">
        <f t="shared" si="1"/>
        <v>44</v>
      </c>
    </row>
    <row r="127" spans="2:5" x14ac:dyDescent="0.25">
      <c r="B127" s="66"/>
      <c r="C127" s="204"/>
      <c r="D127" s="203"/>
      <c r="E127" s="54" t="str">
        <f t="shared" si="1"/>
        <v/>
      </c>
    </row>
    <row r="128" spans="2:5" x14ac:dyDescent="0.25">
      <c r="B128" s="66"/>
      <c r="C128" s="202" t="s">
        <v>455</v>
      </c>
      <c r="D128" s="203" t="s">
        <v>561</v>
      </c>
      <c r="E128" s="54">
        <f t="shared" si="1"/>
        <v>65</v>
      </c>
    </row>
    <row r="129" spans="2:5" x14ac:dyDescent="0.25">
      <c r="B129" s="66"/>
      <c r="C129" s="205"/>
      <c r="D129" s="201"/>
      <c r="E129" s="54" t="str">
        <f t="shared" si="1"/>
        <v/>
      </c>
    </row>
    <row r="130" spans="2:5" x14ac:dyDescent="0.25">
      <c r="B130" s="66"/>
      <c r="C130" s="169" t="s">
        <v>970</v>
      </c>
      <c r="D130" s="253" t="s">
        <v>637</v>
      </c>
      <c r="E130" s="54">
        <f t="shared" si="1"/>
        <v>46</v>
      </c>
    </row>
    <row r="131" spans="2:5" x14ac:dyDescent="0.25">
      <c r="B131" s="66"/>
      <c r="C131" s="169"/>
      <c r="D131" s="254" t="s">
        <v>654</v>
      </c>
      <c r="E131" s="54">
        <f t="shared" si="1"/>
        <v>71</v>
      </c>
    </row>
    <row r="132" spans="2:5" x14ac:dyDescent="0.25">
      <c r="B132" s="66"/>
      <c r="C132" s="169"/>
      <c r="D132" s="254" t="s">
        <v>662</v>
      </c>
      <c r="E132" s="54">
        <f t="shared" si="1"/>
        <v>65</v>
      </c>
    </row>
    <row r="133" spans="2:5" x14ac:dyDescent="0.25">
      <c r="B133" s="66"/>
      <c r="C133" s="169"/>
      <c r="D133" s="254" t="s">
        <v>977</v>
      </c>
      <c r="E133" s="54">
        <f t="shared" si="1"/>
        <v>24</v>
      </c>
    </row>
    <row r="134" spans="2:5" x14ac:dyDescent="0.25">
      <c r="B134" s="66"/>
      <c r="C134" s="66"/>
      <c r="D134" s="66"/>
      <c r="E134" s="54" t="str">
        <f t="shared" si="1"/>
        <v/>
      </c>
    </row>
    <row r="135" spans="2:5" x14ac:dyDescent="0.25">
      <c r="B135" s="66"/>
      <c r="C135" s="190" t="s">
        <v>585</v>
      </c>
      <c r="D135" s="199" t="s">
        <v>398</v>
      </c>
      <c r="E135" s="54">
        <f t="shared" si="1"/>
        <v>22</v>
      </c>
    </row>
    <row r="136" spans="2:5" x14ac:dyDescent="0.25">
      <c r="B136" s="66"/>
      <c r="C136" s="199"/>
      <c r="D136" s="199" t="s">
        <v>406</v>
      </c>
      <c r="E136" s="54">
        <f t="shared" si="1"/>
        <v>9</v>
      </c>
    </row>
    <row r="137" spans="2:5" x14ac:dyDescent="0.25">
      <c r="B137" s="66"/>
      <c r="C137" s="199"/>
      <c r="D137" s="199" t="s">
        <v>637</v>
      </c>
      <c r="E137" s="54">
        <f t="shared" si="1"/>
        <v>46</v>
      </c>
    </row>
    <row r="138" spans="2:5" x14ac:dyDescent="0.25">
      <c r="B138" s="66"/>
      <c r="C138" s="199"/>
      <c r="D138" s="199" t="s">
        <v>404</v>
      </c>
      <c r="E138" s="54">
        <f t="shared" si="1"/>
        <v>42</v>
      </c>
    </row>
    <row r="139" spans="2:5" x14ac:dyDescent="0.25">
      <c r="B139" s="66"/>
      <c r="C139" s="202"/>
      <c r="D139" s="226" t="s">
        <v>638</v>
      </c>
      <c r="E139" s="54">
        <f t="shared" si="1"/>
        <v>64</v>
      </c>
    </row>
    <row r="140" spans="2:5" x14ac:dyDescent="0.25">
      <c r="B140" s="66"/>
      <c r="C140" s="202"/>
      <c r="D140" s="226" t="s">
        <v>639</v>
      </c>
      <c r="E140" s="54">
        <f t="shared" si="1"/>
        <v>80</v>
      </c>
    </row>
    <row r="141" spans="2:5" x14ac:dyDescent="0.25">
      <c r="B141" s="66"/>
      <c r="C141" s="202"/>
      <c r="D141" s="226" t="s">
        <v>640</v>
      </c>
      <c r="E141" s="54">
        <f t="shared" si="1"/>
        <v>46</v>
      </c>
    </row>
    <row r="142" spans="2:5" x14ac:dyDescent="0.25">
      <c r="B142" s="66"/>
      <c r="C142" s="202"/>
      <c r="D142" s="226" t="s">
        <v>641</v>
      </c>
      <c r="E142" s="54">
        <f t="shared" si="1"/>
        <v>34</v>
      </c>
    </row>
    <row r="143" spans="2:5" x14ac:dyDescent="0.25">
      <c r="B143" s="66"/>
      <c r="C143" s="202"/>
      <c r="D143" s="226" t="s">
        <v>642</v>
      </c>
      <c r="E143" s="54">
        <f t="shared" si="1"/>
        <v>40</v>
      </c>
    </row>
    <row r="144" spans="2:5" x14ac:dyDescent="0.25">
      <c r="B144" s="66"/>
      <c r="C144" s="202"/>
      <c r="D144" s="227" t="s">
        <v>643</v>
      </c>
      <c r="E144" s="54">
        <f t="shared" si="1"/>
        <v>62</v>
      </c>
    </row>
    <row r="145" spans="2:5" x14ac:dyDescent="0.25">
      <c r="B145" s="66"/>
      <c r="C145" s="202"/>
      <c r="D145" s="226" t="s">
        <v>644</v>
      </c>
      <c r="E145" s="54">
        <f t="shared" si="1"/>
        <v>64</v>
      </c>
    </row>
    <row r="146" spans="2:5" x14ac:dyDescent="0.25">
      <c r="B146" s="66"/>
      <c r="C146" s="202"/>
      <c r="D146" s="227" t="s">
        <v>645</v>
      </c>
      <c r="E146" s="54">
        <f t="shared" si="1"/>
        <v>37</v>
      </c>
    </row>
    <row r="147" spans="2:5" x14ac:dyDescent="0.25">
      <c r="B147" s="66"/>
      <c r="C147" s="202"/>
      <c r="D147" s="227" t="s">
        <v>646</v>
      </c>
      <c r="E147" s="54">
        <f t="shared" si="1"/>
        <v>41</v>
      </c>
    </row>
    <row r="148" spans="2:5" x14ac:dyDescent="0.25">
      <c r="B148" s="66"/>
      <c r="C148" s="202"/>
      <c r="D148" s="226" t="s">
        <v>647</v>
      </c>
      <c r="E148" s="54">
        <f t="shared" si="1"/>
        <v>12</v>
      </c>
    </row>
    <row r="149" spans="2:5" x14ac:dyDescent="0.25">
      <c r="B149" s="66"/>
      <c r="C149" s="202"/>
      <c r="D149" s="226" t="s">
        <v>648</v>
      </c>
      <c r="E149" s="54">
        <f t="shared" si="1"/>
        <v>115</v>
      </c>
    </row>
    <row r="150" spans="2:5" x14ac:dyDescent="0.25">
      <c r="B150" s="66"/>
      <c r="C150" s="202"/>
      <c r="D150" s="227" t="s">
        <v>649</v>
      </c>
      <c r="E150" s="54">
        <f t="shared" si="1"/>
        <v>37</v>
      </c>
    </row>
    <row r="151" spans="2:5" x14ac:dyDescent="0.25">
      <c r="B151" s="66"/>
      <c r="C151" s="202"/>
      <c r="D151" s="227" t="s">
        <v>650</v>
      </c>
      <c r="E151" s="54">
        <f t="shared" si="1"/>
        <v>130</v>
      </c>
    </row>
    <row r="152" spans="2:5" x14ac:dyDescent="0.25">
      <c r="B152" s="66"/>
      <c r="C152" s="202"/>
      <c r="D152" s="227" t="s">
        <v>651</v>
      </c>
      <c r="E152" s="54">
        <f t="shared" si="1"/>
        <v>84</v>
      </c>
    </row>
    <row r="153" spans="2:5" x14ac:dyDescent="0.25">
      <c r="B153" s="66"/>
      <c r="C153" s="202"/>
      <c r="D153" s="226" t="s">
        <v>652</v>
      </c>
      <c r="E153" s="54">
        <f t="shared" si="1"/>
        <v>64</v>
      </c>
    </row>
    <row r="154" spans="2:5" x14ac:dyDescent="0.25">
      <c r="B154" s="66"/>
      <c r="C154" s="202"/>
      <c r="D154" s="226" t="s">
        <v>653</v>
      </c>
      <c r="E154" s="54">
        <f t="shared" si="1"/>
        <v>72</v>
      </c>
    </row>
    <row r="155" spans="2:5" x14ac:dyDescent="0.25">
      <c r="B155" s="66"/>
      <c r="C155" s="202"/>
      <c r="D155" s="226" t="s">
        <v>654</v>
      </c>
      <c r="E155" s="54">
        <f t="shared" si="1"/>
        <v>71</v>
      </c>
    </row>
    <row r="156" spans="2:5" x14ac:dyDescent="0.25">
      <c r="B156" s="66"/>
      <c r="C156" s="202"/>
      <c r="D156" s="226" t="s">
        <v>655</v>
      </c>
      <c r="E156" s="54">
        <f t="shared" si="1"/>
        <v>70</v>
      </c>
    </row>
    <row r="157" spans="2:5" x14ac:dyDescent="0.25">
      <c r="B157" s="66"/>
      <c r="C157" s="202"/>
      <c r="D157" s="226" t="s">
        <v>656</v>
      </c>
      <c r="E157" s="54">
        <f t="shared" si="1"/>
        <v>52</v>
      </c>
    </row>
    <row r="158" spans="2:5" x14ac:dyDescent="0.25">
      <c r="B158" s="66"/>
      <c r="C158" s="202"/>
      <c r="D158" s="226" t="s">
        <v>657</v>
      </c>
      <c r="E158" s="54">
        <f t="shared" ref="E158:E214" si="2">IF(D158&lt;&gt;"",LEN(D158),"")</f>
        <v>51</v>
      </c>
    </row>
    <row r="159" spans="2:5" x14ac:dyDescent="0.25">
      <c r="B159" s="66"/>
      <c r="C159" s="202"/>
      <c r="D159" s="227" t="s">
        <v>658</v>
      </c>
      <c r="E159" s="54">
        <f t="shared" si="2"/>
        <v>92</v>
      </c>
    </row>
    <row r="160" spans="2:5" x14ac:dyDescent="0.25">
      <c r="B160" s="66"/>
      <c r="C160" s="202"/>
      <c r="D160" s="227" t="s">
        <v>637</v>
      </c>
      <c r="E160" s="54">
        <f t="shared" si="2"/>
        <v>46</v>
      </c>
    </row>
    <row r="161" spans="2:5" x14ac:dyDescent="0.25">
      <c r="B161" s="66"/>
      <c r="C161" s="202"/>
      <c r="D161" s="227" t="s">
        <v>659</v>
      </c>
      <c r="E161" s="54">
        <f t="shared" si="2"/>
        <v>38</v>
      </c>
    </row>
    <row r="162" spans="2:5" x14ac:dyDescent="0.25">
      <c r="B162" s="66"/>
      <c r="C162" s="202"/>
      <c r="D162" s="226" t="s">
        <v>660</v>
      </c>
      <c r="E162" s="54">
        <f t="shared" si="2"/>
        <v>62</v>
      </c>
    </row>
    <row r="163" spans="2:5" x14ac:dyDescent="0.25">
      <c r="B163" s="66"/>
      <c r="C163" s="202"/>
      <c r="D163" s="226" t="s">
        <v>661</v>
      </c>
      <c r="E163" s="54">
        <f t="shared" si="2"/>
        <v>53</v>
      </c>
    </row>
    <row r="164" spans="2:5" x14ac:dyDescent="0.25">
      <c r="B164" s="66"/>
      <c r="C164" s="202"/>
      <c r="D164" s="226" t="s">
        <v>662</v>
      </c>
      <c r="E164" s="54">
        <f t="shared" si="2"/>
        <v>65</v>
      </c>
    </row>
    <row r="165" spans="2:5" x14ac:dyDescent="0.25">
      <c r="B165" s="66"/>
      <c r="C165" s="202"/>
      <c r="D165" s="226" t="s">
        <v>663</v>
      </c>
      <c r="E165" s="54">
        <f t="shared" si="2"/>
        <v>27</v>
      </c>
    </row>
    <row r="166" spans="2:5" x14ac:dyDescent="0.25">
      <c r="B166" s="66"/>
      <c r="C166" s="202"/>
      <c r="D166" s="228" t="s">
        <v>664</v>
      </c>
      <c r="E166" s="54">
        <f t="shared" si="2"/>
        <v>93</v>
      </c>
    </row>
    <row r="167" spans="2:5" x14ac:dyDescent="0.25">
      <c r="B167" s="66"/>
      <c r="C167" s="202"/>
      <c r="D167" s="227" t="s">
        <v>665</v>
      </c>
      <c r="E167" s="54">
        <f t="shared" si="2"/>
        <v>27</v>
      </c>
    </row>
    <row r="168" spans="2:5" x14ac:dyDescent="0.25">
      <c r="B168" s="66"/>
      <c r="C168" s="202"/>
      <c r="D168" s="228" t="s">
        <v>666</v>
      </c>
      <c r="E168" s="54">
        <f t="shared" si="2"/>
        <v>53</v>
      </c>
    </row>
    <row r="169" spans="2:5" x14ac:dyDescent="0.25">
      <c r="B169" s="66"/>
      <c r="C169" s="202"/>
      <c r="D169" s="228" t="s">
        <v>667</v>
      </c>
      <c r="E169" s="54">
        <f t="shared" si="2"/>
        <v>143</v>
      </c>
    </row>
    <row r="170" spans="2:5" x14ac:dyDescent="0.25">
      <c r="B170" s="66"/>
      <c r="C170" s="202"/>
      <c r="D170" s="228" t="s">
        <v>668</v>
      </c>
      <c r="E170" s="54">
        <f t="shared" si="2"/>
        <v>47</v>
      </c>
    </row>
    <row r="171" spans="2:5" x14ac:dyDescent="0.25">
      <c r="B171" s="66"/>
      <c r="C171" s="202"/>
      <c r="D171" s="227" t="s">
        <v>669</v>
      </c>
      <c r="E171" s="54">
        <f t="shared" si="2"/>
        <v>68</v>
      </c>
    </row>
    <row r="172" spans="2:5" x14ac:dyDescent="0.25">
      <c r="B172" s="66"/>
      <c r="C172" s="202"/>
      <c r="D172" s="228" t="s">
        <v>670</v>
      </c>
      <c r="E172" s="54">
        <f t="shared" si="2"/>
        <v>162</v>
      </c>
    </row>
    <row r="173" spans="2:5" x14ac:dyDescent="0.25">
      <c r="B173" s="66"/>
      <c r="C173" s="202"/>
      <c r="D173" s="227" t="s">
        <v>671</v>
      </c>
      <c r="E173" s="54">
        <f t="shared" si="2"/>
        <v>73</v>
      </c>
    </row>
    <row r="174" spans="2:5" x14ac:dyDescent="0.25">
      <c r="B174" s="66"/>
      <c r="C174" s="202"/>
      <c r="D174" s="227" t="s">
        <v>729</v>
      </c>
      <c r="E174" s="54">
        <f t="shared" si="2"/>
        <v>65</v>
      </c>
    </row>
    <row r="175" spans="2:5" x14ac:dyDescent="0.25">
      <c r="B175" s="66"/>
      <c r="C175" s="202"/>
      <c r="D175" s="227" t="s">
        <v>672</v>
      </c>
      <c r="E175" s="54">
        <f t="shared" si="2"/>
        <v>76</v>
      </c>
    </row>
    <row r="176" spans="2:5" x14ac:dyDescent="0.25">
      <c r="B176" s="66"/>
      <c r="C176" s="202"/>
      <c r="D176" s="227" t="s">
        <v>673</v>
      </c>
      <c r="E176" s="54">
        <f t="shared" si="2"/>
        <v>30</v>
      </c>
    </row>
    <row r="177" spans="2:5" x14ac:dyDescent="0.25">
      <c r="B177" s="66"/>
      <c r="C177" s="202"/>
      <c r="D177" s="227"/>
      <c r="E177" s="54" t="str">
        <f t="shared" si="2"/>
        <v/>
      </c>
    </row>
    <row r="178" spans="2:5" x14ac:dyDescent="0.25">
      <c r="B178" s="66"/>
      <c r="C178" s="202" t="s">
        <v>453</v>
      </c>
      <c r="D178" s="203" t="s">
        <v>560</v>
      </c>
      <c r="E178" s="54">
        <f t="shared" si="2"/>
        <v>44</v>
      </c>
    </row>
    <row r="179" spans="2:5" x14ac:dyDescent="0.25">
      <c r="B179" s="66"/>
      <c r="C179" s="204"/>
      <c r="D179" s="203" t="s">
        <v>562</v>
      </c>
      <c r="E179" s="54">
        <f t="shared" si="2"/>
        <v>47</v>
      </c>
    </row>
    <row r="180" spans="2:5" x14ac:dyDescent="0.25">
      <c r="B180" s="66"/>
      <c r="C180" s="204"/>
      <c r="D180" s="203"/>
      <c r="E180" s="54" t="str">
        <f t="shared" si="2"/>
        <v/>
      </c>
    </row>
    <row r="181" spans="2:5" x14ac:dyDescent="0.25">
      <c r="B181" s="66"/>
      <c r="C181" s="202" t="s">
        <v>456</v>
      </c>
      <c r="D181" s="203" t="s">
        <v>563</v>
      </c>
      <c r="E181" s="54">
        <f t="shared" si="2"/>
        <v>92</v>
      </c>
    </row>
    <row r="182" spans="2:5" x14ac:dyDescent="0.25">
      <c r="B182" s="66"/>
      <c r="C182" s="66"/>
      <c r="D182" s="66"/>
      <c r="E182" s="54" t="str">
        <f t="shared" si="2"/>
        <v/>
      </c>
    </row>
    <row r="183" spans="2:5" x14ac:dyDescent="0.25">
      <c r="B183" s="66"/>
      <c r="C183" s="200" t="s">
        <v>447</v>
      </c>
      <c r="D183" s="200" t="s">
        <v>469</v>
      </c>
      <c r="E183" s="54">
        <f t="shared" si="2"/>
        <v>6</v>
      </c>
    </row>
    <row r="184" spans="2:5" x14ac:dyDescent="0.25">
      <c r="B184" s="66"/>
      <c r="C184" s="200"/>
      <c r="D184" s="200" t="s">
        <v>391</v>
      </c>
      <c r="E184" s="54">
        <f t="shared" si="2"/>
        <v>8</v>
      </c>
    </row>
    <row r="185" spans="2:5" x14ac:dyDescent="0.25">
      <c r="B185" s="66"/>
      <c r="C185" s="200"/>
      <c r="D185" s="200"/>
      <c r="E185" s="54" t="str">
        <f t="shared" si="2"/>
        <v/>
      </c>
    </row>
    <row r="186" spans="2:5" x14ac:dyDescent="0.25">
      <c r="B186" s="66"/>
      <c r="C186" s="200" t="s">
        <v>445</v>
      </c>
      <c r="D186" s="200" t="s">
        <v>469</v>
      </c>
      <c r="E186" s="54">
        <f t="shared" si="2"/>
        <v>6</v>
      </c>
    </row>
    <row r="187" spans="2:5" x14ac:dyDescent="0.25">
      <c r="B187" s="66"/>
      <c r="C187" s="200"/>
      <c r="D187" s="200" t="s">
        <v>391</v>
      </c>
      <c r="E187" s="54">
        <f t="shared" si="2"/>
        <v>8</v>
      </c>
    </row>
    <row r="188" spans="2:5" x14ac:dyDescent="0.25">
      <c r="B188" s="66"/>
      <c r="C188" s="200"/>
      <c r="D188" s="200"/>
      <c r="E188" s="54" t="str">
        <f t="shared" si="2"/>
        <v/>
      </c>
    </row>
    <row r="189" spans="2:5" x14ac:dyDescent="0.25">
      <c r="B189" s="66"/>
      <c r="C189" s="188" t="s">
        <v>992</v>
      </c>
      <c r="D189" s="253" t="s">
        <v>637</v>
      </c>
      <c r="E189" s="54">
        <f t="shared" si="2"/>
        <v>46</v>
      </c>
    </row>
    <row r="190" spans="2:5" x14ac:dyDescent="0.25">
      <c r="B190" s="66"/>
      <c r="C190" s="169"/>
      <c r="D190" s="254" t="s">
        <v>654</v>
      </c>
      <c r="E190" s="54">
        <f t="shared" si="2"/>
        <v>71</v>
      </c>
    </row>
    <row r="191" spans="2:5" x14ac:dyDescent="0.25">
      <c r="B191" s="66"/>
      <c r="C191" s="169"/>
      <c r="D191" s="254" t="s">
        <v>662</v>
      </c>
      <c r="E191" s="54">
        <f t="shared" si="2"/>
        <v>65</v>
      </c>
    </row>
    <row r="192" spans="2:5" x14ac:dyDescent="0.25">
      <c r="B192" s="66"/>
      <c r="C192" s="169"/>
      <c r="D192" s="254" t="s">
        <v>977</v>
      </c>
      <c r="E192" s="54">
        <f t="shared" si="2"/>
        <v>24</v>
      </c>
    </row>
    <row r="193" spans="2:5" x14ac:dyDescent="0.25">
      <c r="B193" s="66"/>
      <c r="C193" s="200"/>
      <c r="D193" s="200"/>
      <c r="E193" s="54" t="str">
        <f t="shared" si="2"/>
        <v/>
      </c>
    </row>
    <row r="194" spans="2:5" x14ac:dyDescent="0.25">
      <c r="B194" s="199" t="s">
        <v>283</v>
      </c>
      <c r="C194" s="190" t="s">
        <v>622</v>
      </c>
      <c r="D194" s="199" t="s">
        <v>398</v>
      </c>
      <c r="E194" s="54">
        <f t="shared" si="2"/>
        <v>22</v>
      </c>
    </row>
    <row r="195" spans="2:5" x14ac:dyDescent="0.25">
      <c r="B195" s="66"/>
      <c r="C195" s="66"/>
      <c r="D195" s="199" t="s">
        <v>407</v>
      </c>
      <c r="E195" s="54">
        <f t="shared" si="2"/>
        <v>36</v>
      </c>
    </row>
    <row r="196" spans="2:5" x14ac:dyDescent="0.25">
      <c r="B196" s="66"/>
      <c r="C196" s="66"/>
      <c r="D196" s="170" t="s">
        <v>408</v>
      </c>
      <c r="E196" s="54">
        <f t="shared" si="2"/>
        <v>33</v>
      </c>
    </row>
    <row r="197" spans="2:5" x14ac:dyDescent="0.25">
      <c r="B197" s="66"/>
      <c r="C197" s="66"/>
      <c r="D197" s="170" t="s">
        <v>675</v>
      </c>
      <c r="E197" s="54">
        <f t="shared" si="2"/>
        <v>28</v>
      </c>
    </row>
    <row r="198" spans="2:5" x14ac:dyDescent="0.25">
      <c r="B198" s="66"/>
      <c r="C198" s="66"/>
      <c r="D198" s="170" t="s">
        <v>676</v>
      </c>
      <c r="E198" s="54">
        <f t="shared" si="2"/>
        <v>65</v>
      </c>
    </row>
    <row r="199" spans="2:5" x14ac:dyDescent="0.25">
      <c r="B199" s="66"/>
      <c r="C199" s="66"/>
      <c r="D199" s="170" t="s">
        <v>677</v>
      </c>
      <c r="E199" s="54">
        <f t="shared" si="2"/>
        <v>44</v>
      </c>
    </row>
    <row r="200" spans="2:5" x14ac:dyDescent="0.25">
      <c r="B200" s="66"/>
      <c r="C200" s="66"/>
      <c r="D200" s="170" t="s">
        <v>678</v>
      </c>
      <c r="E200" s="54">
        <f t="shared" si="2"/>
        <v>63</v>
      </c>
    </row>
    <row r="201" spans="2:5" x14ac:dyDescent="0.25">
      <c r="B201" s="66"/>
      <c r="C201" s="66"/>
      <c r="D201" s="170" t="s">
        <v>679</v>
      </c>
      <c r="E201" s="54">
        <f t="shared" si="2"/>
        <v>79</v>
      </c>
    </row>
    <row r="202" spans="2:5" x14ac:dyDescent="0.25">
      <c r="B202" s="66"/>
      <c r="C202" s="66"/>
      <c r="D202" s="170" t="s">
        <v>680</v>
      </c>
      <c r="E202" s="54">
        <f t="shared" si="2"/>
        <v>64</v>
      </c>
    </row>
    <row r="203" spans="2:5" x14ac:dyDescent="0.25">
      <c r="B203" s="66"/>
      <c r="C203" s="66"/>
      <c r="D203" s="170" t="s">
        <v>681</v>
      </c>
      <c r="E203" s="54">
        <f t="shared" si="2"/>
        <v>66</v>
      </c>
    </row>
    <row r="204" spans="2:5" x14ac:dyDescent="0.25">
      <c r="B204" s="66"/>
      <c r="C204" s="66"/>
      <c r="D204" s="170" t="s">
        <v>682</v>
      </c>
      <c r="E204" s="54">
        <f t="shared" si="2"/>
        <v>65</v>
      </c>
    </row>
    <row r="205" spans="2:5" x14ac:dyDescent="0.25">
      <c r="B205" s="66"/>
      <c r="C205" s="66"/>
      <c r="D205" s="170" t="s">
        <v>683</v>
      </c>
      <c r="E205" s="54">
        <f t="shared" si="2"/>
        <v>117</v>
      </c>
    </row>
    <row r="206" spans="2:5" x14ac:dyDescent="0.25">
      <c r="B206" s="66"/>
      <c r="C206" s="66"/>
      <c r="D206" s="170" t="s">
        <v>684</v>
      </c>
      <c r="E206" s="54">
        <f t="shared" si="2"/>
        <v>31</v>
      </c>
    </row>
    <row r="207" spans="2:5" x14ac:dyDescent="0.25">
      <c r="B207" s="66"/>
      <c r="C207" s="66"/>
      <c r="D207" s="170" t="s">
        <v>685</v>
      </c>
      <c r="E207" s="54">
        <f t="shared" si="2"/>
        <v>89</v>
      </c>
    </row>
    <row r="208" spans="2:5" x14ac:dyDescent="0.25">
      <c r="B208" s="66"/>
      <c r="C208" s="66"/>
      <c r="D208" s="170" t="s">
        <v>686</v>
      </c>
      <c r="E208" s="54">
        <f t="shared" si="2"/>
        <v>68</v>
      </c>
    </row>
    <row r="209" spans="2:5" x14ac:dyDescent="0.25">
      <c r="B209" s="66"/>
      <c r="C209" s="66"/>
      <c r="D209" s="170" t="s">
        <v>687</v>
      </c>
      <c r="E209" s="54">
        <f t="shared" si="2"/>
        <v>90</v>
      </c>
    </row>
    <row r="210" spans="2:5" x14ac:dyDescent="0.25">
      <c r="B210" s="66"/>
      <c r="C210" s="66"/>
      <c r="D210" s="170" t="s">
        <v>688</v>
      </c>
      <c r="E210" s="54">
        <f t="shared" si="2"/>
        <v>77</v>
      </c>
    </row>
    <row r="211" spans="2:5" x14ac:dyDescent="0.25">
      <c r="B211" s="66"/>
      <c r="C211" s="66"/>
      <c r="D211" s="170" t="s">
        <v>689</v>
      </c>
      <c r="E211" s="54">
        <f t="shared" si="2"/>
        <v>79</v>
      </c>
    </row>
    <row r="212" spans="2:5" x14ac:dyDescent="0.25">
      <c r="B212" s="66"/>
      <c r="C212" s="66"/>
      <c r="D212" s="170" t="s">
        <v>690</v>
      </c>
      <c r="E212" s="54">
        <f t="shared" si="2"/>
        <v>40</v>
      </c>
    </row>
    <row r="213" spans="2:5" x14ac:dyDescent="0.25">
      <c r="B213" s="66"/>
      <c r="C213" s="66"/>
      <c r="D213" s="170" t="s">
        <v>691</v>
      </c>
      <c r="E213" s="54">
        <f t="shared" si="2"/>
        <v>49</v>
      </c>
    </row>
    <row r="214" spans="2:5" x14ac:dyDescent="0.25">
      <c r="B214" s="66"/>
      <c r="C214" s="66"/>
      <c r="D214" s="170" t="s">
        <v>692</v>
      </c>
      <c r="E214" s="54">
        <f t="shared" si="2"/>
        <v>26</v>
      </c>
    </row>
    <row r="215" spans="2:5" x14ac:dyDescent="0.25">
      <c r="B215" s="66"/>
      <c r="C215" s="66"/>
      <c r="D215" s="170" t="s">
        <v>693</v>
      </c>
      <c r="E215" s="54">
        <f t="shared" ref="E215:E280" si="3">IF(D215&lt;&gt;"",LEN(D215),"")</f>
        <v>18</v>
      </c>
    </row>
    <row r="216" spans="2:5" x14ac:dyDescent="0.25">
      <c r="B216" s="66"/>
      <c r="C216" s="66"/>
      <c r="D216" s="170" t="s">
        <v>694</v>
      </c>
      <c r="E216" s="54">
        <f t="shared" si="3"/>
        <v>53</v>
      </c>
    </row>
    <row r="217" spans="2:5" x14ac:dyDescent="0.25">
      <c r="B217" s="66"/>
      <c r="C217" s="66"/>
      <c r="D217" s="170" t="s">
        <v>695</v>
      </c>
      <c r="E217" s="54">
        <f t="shared" si="3"/>
        <v>70</v>
      </c>
    </row>
    <row r="218" spans="2:5" x14ac:dyDescent="0.25">
      <c r="B218" s="66"/>
      <c r="C218" s="66"/>
      <c r="D218" s="170" t="s">
        <v>696</v>
      </c>
      <c r="E218" s="54">
        <f t="shared" si="3"/>
        <v>55</v>
      </c>
    </row>
    <row r="219" spans="2:5" x14ac:dyDescent="0.25">
      <c r="B219" s="66"/>
      <c r="C219" s="66"/>
      <c r="D219" s="170" t="s">
        <v>697</v>
      </c>
      <c r="E219" s="54">
        <f t="shared" si="3"/>
        <v>46</v>
      </c>
    </row>
    <row r="220" spans="2:5" x14ac:dyDescent="0.25">
      <c r="B220" s="66"/>
      <c r="C220" s="66"/>
      <c r="D220" s="170" t="s">
        <v>698</v>
      </c>
      <c r="E220" s="54">
        <f t="shared" si="3"/>
        <v>48</v>
      </c>
    </row>
    <row r="221" spans="2:5" x14ac:dyDescent="0.25">
      <c r="B221" s="66"/>
      <c r="C221" s="66"/>
      <c r="D221" s="170" t="s">
        <v>699</v>
      </c>
      <c r="E221" s="54">
        <f t="shared" si="3"/>
        <v>66</v>
      </c>
    </row>
    <row r="222" spans="2:5" x14ac:dyDescent="0.25">
      <c r="B222" s="66"/>
      <c r="C222" s="66"/>
      <c r="D222" s="170" t="s">
        <v>700</v>
      </c>
      <c r="E222" s="54">
        <f t="shared" si="3"/>
        <v>56</v>
      </c>
    </row>
    <row r="223" spans="2:5" x14ac:dyDescent="0.25">
      <c r="B223" s="66"/>
      <c r="C223" s="66"/>
      <c r="D223" s="170" t="s">
        <v>701</v>
      </c>
      <c r="E223" s="54">
        <f t="shared" si="3"/>
        <v>36</v>
      </c>
    </row>
    <row r="224" spans="2:5" x14ac:dyDescent="0.25">
      <c r="B224" s="66"/>
      <c r="C224" s="66"/>
      <c r="D224" s="170" t="s">
        <v>702</v>
      </c>
      <c r="E224" s="54">
        <f t="shared" si="3"/>
        <v>37</v>
      </c>
    </row>
    <row r="225" spans="2:5" x14ac:dyDescent="0.25">
      <c r="B225" s="66"/>
      <c r="C225" s="66"/>
      <c r="D225" s="170" t="s">
        <v>703</v>
      </c>
      <c r="E225" s="54">
        <f t="shared" si="3"/>
        <v>59</v>
      </c>
    </row>
    <row r="226" spans="2:5" x14ac:dyDescent="0.25">
      <c r="B226" s="66"/>
      <c r="C226" s="66"/>
      <c r="D226" s="170" t="s">
        <v>704</v>
      </c>
      <c r="E226" s="54">
        <f t="shared" si="3"/>
        <v>64</v>
      </c>
    </row>
    <row r="227" spans="2:5" x14ac:dyDescent="0.25">
      <c r="B227" s="66"/>
      <c r="C227" s="66"/>
      <c r="D227" s="199" t="s">
        <v>705</v>
      </c>
      <c r="E227" s="54">
        <f t="shared" si="3"/>
        <v>81</v>
      </c>
    </row>
    <row r="228" spans="2:5" x14ac:dyDescent="0.25">
      <c r="B228" s="66"/>
      <c r="C228" s="66"/>
      <c r="D228" s="199" t="s">
        <v>706</v>
      </c>
      <c r="E228" s="54">
        <f t="shared" si="3"/>
        <v>47</v>
      </c>
    </row>
    <row r="229" spans="2:5" x14ac:dyDescent="0.25">
      <c r="B229" s="66"/>
      <c r="C229" s="66"/>
      <c r="D229" s="66"/>
      <c r="E229" s="54" t="str">
        <f t="shared" si="3"/>
        <v/>
      </c>
    </row>
    <row r="230" spans="2:5" x14ac:dyDescent="0.25">
      <c r="B230" s="66"/>
      <c r="C230" s="200" t="s">
        <v>436</v>
      </c>
      <c r="D230" s="200" t="s">
        <v>470</v>
      </c>
      <c r="E230" s="54">
        <f t="shared" si="3"/>
        <v>9</v>
      </c>
    </row>
    <row r="231" spans="2:5" x14ac:dyDescent="0.25">
      <c r="B231" s="66"/>
      <c r="C231" s="66"/>
      <c r="D231" s="200" t="s">
        <v>471</v>
      </c>
      <c r="E231" s="54">
        <f t="shared" si="3"/>
        <v>11</v>
      </c>
    </row>
    <row r="232" spans="2:5" x14ac:dyDescent="0.25">
      <c r="B232" s="66"/>
      <c r="C232" s="66"/>
      <c r="D232" s="200" t="s">
        <v>472</v>
      </c>
      <c r="E232" s="54">
        <f t="shared" si="3"/>
        <v>9</v>
      </c>
    </row>
    <row r="233" spans="2:5" x14ac:dyDescent="0.25">
      <c r="B233" s="66"/>
      <c r="C233" s="66"/>
      <c r="D233" s="200"/>
      <c r="E233" s="54" t="str">
        <f t="shared" si="3"/>
        <v/>
      </c>
    </row>
    <row r="234" spans="2:5" x14ac:dyDescent="0.25">
      <c r="B234" s="66"/>
      <c r="C234" s="200" t="s">
        <v>440</v>
      </c>
      <c r="D234" s="200" t="s">
        <v>471</v>
      </c>
      <c r="E234" s="54">
        <f t="shared" si="3"/>
        <v>11</v>
      </c>
    </row>
    <row r="235" spans="2:5" x14ac:dyDescent="0.25">
      <c r="B235" s="66"/>
      <c r="C235" s="66"/>
      <c r="D235" s="200" t="s">
        <v>480</v>
      </c>
      <c r="E235" s="54">
        <f t="shared" si="3"/>
        <v>27</v>
      </c>
    </row>
    <row r="236" spans="2:5" x14ac:dyDescent="0.25">
      <c r="B236" s="66"/>
      <c r="C236" s="66"/>
      <c r="D236" s="66"/>
      <c r="E236" s="54" t="str">
        <f t="shared" si="3"/>
        <v/>
      </c>
    </row>
    <row r="237" spans="2:5" x14ac:dyDescent="0.25">
      <c r="B237" s="66"/>
      <c r="C237" s="169" t="s">
        <v>971</v>
      </c>
      <c r="D237" s="167" t="s">
        <v>408</v>
      </c>
      <c r="E237" s="54">
        <f t="shared" si="3"/>
        <v>33</v>
      </c>
    </row>
    <row r="238" spans="2:5" x14ac:dyDescent="0.25">
      <c r="B238" s="66"/>
      <c r="C238" s="169"/>
      <c r="D238" s="167" t="s">
        <v>978</v>
      </c>
      <c r="E238" s="54">
        <f t="shared" si="3"/>
        <v>46</v>
      </c>
    </row>
    <row r="239" spans="2:5" x14ac:dyDescent="0.25">
      <c r="B239" s="66"/>
      <c r="C239" s="169"/>
      <c r="D239" s="167" t="s">
        <v>979</v>
      </c>
      <c r="E239" s="54">
        <f t="shared" si="3"/>
        <v>50</v>
      </c>
    </row>
    <row r="240" spans="2:5" x14ac:dyDescent="0.25">
      <c r="B240" s="66"/>
      <c r="C240" s="169"/>
      <c r="D240" s="255" t="s">
        <v>671</v>
      </c>
      <c r="E240" s="54">
        <f t="shared" si="3"/>
        <v>73</v>
      </c>
    </row>
    <row r="241" spans="2:5" x14ac:dyDescent="0.25">
      <c r="B241" s="66"/>
      <c r="C241" s="169"/>
      <c r="D241" s="253" t="s">
        <v>980</v>
      </c>
      <c r="E241" s="54">
        <f t="shared" si="3"/>
        <v>14</v>
      </c>
    </row>
    <row r="242" spans="2:5" x14ac:dyDescent="0.25">
      <c r="B242" s="66"/>
      <c r="C242" s="66"/>
      <c r="D242" s="66"/>
      <c r="E242" s="54" t="str">
        <f t="shared" si="3"/>
        <v/>
      </c>
    </row>
    <row r="243" spans="2:5" x14ac:dyDescent="0.25">
      <c r="B243" s="199" t="s">
        <v>282</v>
      </c>
      <c r="C243" s="190" t="s">
        <v>622</v>
      </c>
      <c r="D243" s="199" t="s">
        <v>398</v>
      </c>
      <c r="E243" s="54">
        <f t="shared" si="3"/>
        <v>22</v>
      </c>
    </row>
    <row r="244" spans="2:5" x14ac:dyDescent="0.25">
      <c r="B244" s="199"/>
      <c r="C244" s="199"/>
      <c r="D244" s="199" t="s">
        <v>407</v>
      </c>
      <c r="E244" s="54">
        <f t="shared" si="3"/>
        <v>36</v>
      </c>
    </row>
    <row r="245" spans="2:5" x14ac:dyDescent="0.25">
      <c r="B245" s="199"/>
      <c r="C245" s="199"/>
      <c r="D245" s="199" t="s">
        <v>408</v>
      </c>
      <c r="E245" s="54">
        <f t="shared" si="3"/>
        <v>33</v>
      </c>
    </row>
    <row r="246" spans="2:5" x14ac:dyDescent="0.25">
      <c r="B246" s="199"/>
      <c r="C246" s="199"/>
      <c r="D246" s="226" t="s">
        <v>406</v>
      </c>
      <c r="E246" s="54">
        <f t="shared" si="3"/>
        <v>9</v>
      </c>
    </row>
    <row r="247" spans="2:5" x14ac:dyDescent="0.25">
      <c r="B247" s="199"/>
      <c r="C247" s="199"/>
      <c r="D247" s="226" t="s">
        <v>1143</v>
      </c>
      <c r="E247" s="54">
        <f t="shared" si="3"/>
        <v>65</v>
      </c>
    </row>
    <row r="248" spans="2:5" x14ac:dyDescent="0.25">
      <c r="B248" s="199"/>
      <c r="C248" s="199"/>
      <c r="D248" s="226" t="s">
        <v>707</v>
      </c>
      <c r="E248" s="54">
        <f t="shared" si="3"/>
        <v>42</v>
      </c>
    </row>
    <row r="249" spans="2:5" x14ac:dyDescent="0.25">
      <c r="B249" s="199"/>
      <c r="C249" s="199"/>
      <c r="D249" s="226" t="s">
        <v>708</v>
      </c>
      <c r="E249" s="54">
        <f t="shared" si="3"/>
        <v>36</v>
      </c>
    </row>
    <row r="250" spans="2:5" x14ac:dyDescent="0.25">
      <c r="B250" s="199"/>
      <c r="C250" s="199"/>
      <c r="D250" s="226" t="s">
        <v>675</v>
      </c>
      <c r="E250" s="54">
        <f t="shared" si="3"/>
        <v>28</v>
      </c>
    </row>
    <row r="251" spans="2:5" x14ac:dyDescent="0.25">
      <c r="B251" s="199"/>
      <c r="C251" s="199"/>
      <c r="D251" s="170" t="s">
        <v>676</v>
      </c>
      <c r="E251" s="54">
        <f t="shared" si="3"/>
        <v>65</v>
      </c>
    </row>
    <row r="252" spans="2:5" x14ac:dyDescent="0.25">
      <c r="B252" s="199"/>
      <c r="C252" s="199"/>
      <c r="D252" s="170" t="s">
        <v>677</v>
      </c>
      <c r="E252" s="54">
        <f t="shared" si="3"/>
        <v>44</v>
      </c>
    </row>
    <row r="253" spans="2:5" x14ac:dyDescent="0.25">
      <c r="B253" s="199"/>
      <c r="C253" s="199"/>
      <c r="D253" s="170" t="s">
        <v>678</v>
      </c>
      <c r="E253" s="54">
        <f t="shared" si="3"/>
        <v>63</v>
      </c>
    </row>
    <row r="254" spans="2:5" x14ac:dyDescent="0.25">
      <c r="B254" s="199"/>
      <c r="C254" s="199"/>
      <c r="D254" s="170" t="s">
        <v>679</v>
      </c>
      <c r="E254" s="54">
        <f t="shared" si="3"/>
        <v>79</v>
      </c>
    </row>
    <row r="255" spans="2:5" x14ac:dyDescent="0.25">
      <c r="B255" s="199"/>
      <c r="C255" s="199"/>
      <c r="D255" s="170" t="s">
        <v>680</v>
      </c>
      <c r="E255" s="54">
        <f t="shared" si="3"/>
        <v>64</v>
      </c>
    </row>
    <row r="256" spans="2:5" x14ac:dyDescent="0.25">
      <c r="B256" s="199"/>
      <c r="C256" s="199"/>
      <c r="D256" s="170" t="s">
        <v>681</v>
      </c>
      <c r="E256" s="54">
        <f t="shared" si="3"/>
        <v>66</v>
      </c>
    </row>
    <row r="257" spans="2:5" x14ac:dyDescent="0.25">
      <c r="B257" s="199"/>
      <c r="C257" s="199"/>
      <c r="D257" s="170" t="s">
        <v>682</v>
      </c>
      <c r="E257" s="54">
        <f t="shared" si="3"/>
        <v>65</v>
      </c>
    </row>
    <row r="258" spans="2:5" x14ac:dyDescent="0.25">
      <c r="B258" s="199"/>
      <c r="C258" s="199"/>
      <c r="D258" s="170" t="s">
        <v>683</v>
      </c>
      <c r="E258" s="54">
        <f t="shared" si="3"/>
        <v>117</v>
      </c>
    </row>
    <row r="259" spans="2:5" x14ac:dyDescent="0.25">
      <c r="B259" s="199"/>
      <c r="C259" s="199"/>
      <c r="D259" s="170" t="s">
        <v>684</v>
      </c>
      <c r="E259" s="54">
        <f t="shared" si="3"/>
        <v>31</v>
      </c>
    </row>
    <row r="260" spans="2:5" x14ac:dyDescent="0.25">
      <c r="B260" s="199"/>
      <c r="C260" s="199"/>
      <c r="D260" s="170" t="s">
        <v>685</v>
      </c>
      <c r="E260" s="54">
        <f t="shared" si="3"/>
        <v>89</v>
      </c>
    </row>
    <row r="261" spans="2:5" x14ac:dyDescent="0.25">
      <c r="B261" s="199"/>
      <c r="C261" s="199"/>
      <c r="D261" s="170" t="s">
        <v>686</v>
      </c>
      <c r="E261" s="54">
        <f t="shared" si="3"/>
        <v>68</v>
      </c>
    </row>
    <row r="262" spans="2:5" x14ac:dyDescent="0.25">
      <c r="B262" s="199"/>
      <c r="C262" s="199"/>
      <c r="D262" s="170" t="s">
        <v>687</v>
      </c>
      <c r="E262" s="54">
        <f t="shared" si="3"/>
        <v>90</v>
      </c>
    </row>
    <row r="263" spans="2:5" x14ac:dyDescent="0.25">
      <c r="B263" s="199"/>
      <c r="C263" s="199"/>
      <c r="D263" s="170" t="s">
        <v>688</v>
      </c>
      <c r="E263" s="54">
        <f t="shared" si="3"/>
        <v>77</v>
      </c>
    </row>
    <row r="264" spans="2:5" x14ac:dyDescent="0.25">
      <c r="B264" s="199"/>
      <c r="C264" s="199"/>
      <c r="D264" s="170" t="s">
        <v>689</v>
      </c>
      <c r="E264" s="54">
        <f t="shared" si="3"/>
        <v>79</v>
      </c>
    </row>
    <row r="265" spans="2:5" x14ac:dyDescent="0.25">
      <c r="B265" s="199"/>
      <c r="C265" s="199"/>
      <c r="D265" s="170" t="s">
        <v>690</v>
      </c>
      <c r="E265" s="54">
        <f t="shared" si="3"/>
        <v>40</v>
      </c>
    </row>
    <row r="266" spans="2:5" x14ac:dyDescent="0.25">
      <c r="B266" s="199"/>
      <c r="C266" s="199"/>
      <c r="D266" s="170" t="s">
        <v>691</v>
      </c>
      <c r="E266" s="54">
        <f t="shared" si="3"/>
        <v>49</v>
      </c>
    </row>
    <row r="267" spans="2:5" x14ac:dyDescent="0.25">
      <c r="B267" s="199"/>
      <c r="C267" s="199"/>
      <c r="D267" s="170" t="s">
        <v>692</v>
      </c>
      <c r="E267" s="54">
        <f t="shared" si="3"/>
        <v>26</v>
      </c>
    </row>
    <row r="268" spans="2:5" x14ac:dyDescent="0.25">
      <c r="B268" s="199"/>
      <c r="C268" s="199"/>
      <c r="D268" s="170" t="s">
        <v>693</v>
      </c>
      <c r="E268" s="54">
        <f t="shared" si="3"/>
        <v>18</v>
      </c>
    </row>
    <row r="269" spans="2:5" x14ac:dyDescent="0.25">
      <c r="B269" s="199"/>
      <c r="C269" s="199"/>
      <c r="D269" s="170" t="s">
        <v>694</v>
      </c>
      <c r="E269" s="54">
        <f t="shared" si="3"/>
        <v>53</v>
      </c>
    </row>
    <row r="270" spans="2:5" x14ac:dyDescent="0.25">
      <c r="B270" s="199"/>
      <c r="C270" s="199"/>
      <c r="D270" s="170" t="s">
        <v>695</v>
      </c>
      <c r="E270" s="54">
        <f t="shared" si="3"/>
        <v>70</v>
      </c>
    </row>
    <row r="271" spans="2:5" x14ac:dyDescent="0.25">
      <c r="B271" s="199"/>
      <c r="C271" s="199"/>
      <c r="D271" s="170" t="s">
        <v>696</v>
      </c>
      <c r="E271" s="54">
        <f t="shared" si="3"/>
        <v>55</v>
      </c>
    </row>
    <row r="272" spans="2:5" x14ac:dyDescent="0.25">
      <c r="B272" s="199"/>
      <c r="C272" s="199"/>
      <c r="D272" s="170" t="s">
        <v>697</v>
      </c>
      <c r="E272" s="54">
        <f t="shared" si="3"/>
        <v>46</v>
      </c>
    </row>
    <row r="273" spans="2:5" x14ac:dyDescent="0.25">
      <c r="B273" s="199"/>
      <c r="C273" s="199"/>
      <c r="D273" s="170" t="s">
        <v>698</v>
      </c>
      <c r="E273" s="54">
        <f t="shared" si="3"/>
        <v>48</v>
      </c>
    </row>
    <row r="274" spans="2:5" x14ac:dyDescent="0.25">
      <c r="B274" s="199"/>
      <c r="C274" s="199"/>
      <c r="D274" s="170" t="s">
        <v>699</v>
      </c>
      <c r="E274" s="54">
        <f t="shared" si="3"/>
        <v>66</v>
      </c>
    </row>
    <row r="275" spans="2:5" x14ac:dyDescent="0.25">
      <c r="B275" s="199"/>
      <c r="C275" s="199"/>
      <c r="D275" s="170" t="s">
        <v>700</v>
      </c>
      <c r="E275" s="54">
        <f t="shared" si="3"/>
        <v>56</v>
      </c>
    </row>
    <row r="276" spans="2:5" x14ac:dyDescent="0.25">
      <c r="B276" s="199"/>
      <c r="C276" s="199"/>
      <c r="D276" s="170" t="s">
        <v>701</v>
      </c>
      <c r="E276" s="54">
        <f t="shared" si="3"/>
        <v>36</v>
      </c>
    </row>
    <row r="277" spans="2:5" x14ac:dyDescent="0.25">
      <c r="B277" s="199"/>
      <c r="C277" s="199"/>
      <c r="D277" s="170" t="s">
        <v>702</v>
      </c>
      <c r="E277" s="54">
        <f t="shared" si="3"/>
        <v>37</v>
      </c>
    </row>
    <row r="278" spans="2:5" x14ac:dyDescent="0.25">
      <c r="B278" s="199"/>
      <c r="C278" s="199"/>
      <c r="D278" s="170" t="s">
        <v>703</v>
      </c>
      <c r="E278" s="54">
        <f t="shared" si="3"/>
        <v>59</v>
      </c>
    </row>
    <row r="279" spans="2:5" x14ac:dyDescent="0.25">
      <c r="B279" s="199"/>
      <c r="C279" s="199"/>
      <c r="D279" s="170" t="s">
        <v>704</v>
      </c>
      <c r="E279" s="54">
        <f t="shared" si="3"/>
        <v>64</v>
      </c>
    </row>
    <row r="280" spans="2:5" x14ac:dyDescent="0.25">
      <c r="B280" s="199"/>
      <c r="C280" s="199"/>
      <c r="D280" s="170" t="s">
        <v>705</v>
      </c>
      <c r="E280" s="54">
        <f t="shared" si="3"/>
        <v>81</v>
      </c>
    </row>
    <row r="281" spans="2:5" x14ac:dyDescent="0.25">
      <c r="B281" s="199"/>
      <c r="C281" s="199"/>
      <c r="D281" s="170" t="s">
        <v>409</v>
      </c>
      <c r="E281" s="54">
        <f t="shared" ref="E281:E369" si="4">IF(D281&lt;&gt;"",LEN(D281),"")</f>
        <v>42</v>
      </c>
    </row>
    <row r="282" spans="2:5" x14ac:dyDescent="0.25">
      <c r="B282" s="66"/>
      <c r="C282" s="66"/>
      <c r="D282" s="66"/>
      <c r="E282" s="54" t="str">
        <f t="shared" si="4"/>
        <v/>
      </c>
    </row>
    <row r="283" spans="2:5" x14ac:dyDescent="0.25">
      <c r="B283" s="66"/>
      <c r="C283" s="200" t="s">
        <v>436</v>
      </c>
      <c r="D283" s="200" t="s">
        <v>470</v>
      </c>
      <c r="E283" s="54">
        <f t="shared" si="4"/>
        <v>9</v>
      </c>
    </row>
    <row r="284" spans="2:5" x14ac:dyDescent="0.25">
      <c r="B284" s="66"/>
      <c r="C284" s="200"/>
      <c r="D284" s="200" t="s">
        <v>471</v>
      </c>
      <c r="E284" s="54">
        <f t="shared" si="4"/>
        <v>11</v>
      </c>
    </row>
    <row r="285" spans="2:5" x14ac:dyDescent="0.25">
      <c r="B285" s="66"/>
      <c r="C285" s="200"/>
      <c r="D285" s="200" t="s">
        <v>472</v>
      </c>
      <c r="E285" s="54">
        <f t="shared" si="4"/>
        <v>9</v>
      </c>
    </row>
    <row r="286" spans="2:5" x14ac:dyDescent="0.25">
      <c r="B286" s="66"/>
      <c r="C286" s="200"/>
      <c r="D286" s="200"/>
      <c r="E286" s="54" t="str">
        <f t="shared" si="4"/>
        <v/>
      </c>
    </row>
    <row r="287" spans="2:5" x14ac:dyDescent="0.25">
      <c r="B287" s="66"/>
      <c r="C287" s="200" t="s">
        <v>440</v>
      </c>
      <c r="D287" s="200" t="s">
        <v>471</v>
      </c>
      <c r="E287" s="54">
        <f t="shared" si="4"/>
        <v>11</v>
      </c>
    </row>
    <row r="288" spans="2:5" x14ac:dyDescent="0.25">
      <c r="B288" s="66"/>
      <c r="C288" s="200"/>
      <c r="D288" s="200" t="s">
        <v>480</v>
      </c>
      <c r="E288" s="54">
        <f t="shared" si="4"/>
        <v>27</v>
      </c>
    </row>
    <row r="289" spans="2:5" x14ac:dyDescent="0.25">
      <c r="B289" s="66"/>
      <c r="C289" s="66"/>
      <c r="D289" s="66"/>
      <c r="E289" s="54" t="str">
        <f t="shared" si="4"/>
        <v/>
      </c>
    </row>
    <row r="290" spans="2:5" x14ac:dyDescent="0.25">
      <c r="B290" s="66"/>
      <c r="C290" s="202" t="s">
        <v>579</v>
      </c>
      <c r="D290" s="203" t="s">
        <v>580</v>
      </c>
      <c r="E290" s="54">
        <f t="shared" si="4"/>
        <v>66</v>
      </c>
    </row>
    <row r="291" spans="2:5" x14ac:dyDescent="0.25">
      <c r="B291" s="66"/>
      <c r="C291" s="203"/>
      <c r="D291" s="203" t="s">
        <v>581</v>
      </c>
      <c r="E291" s="54">
        <f t="shared" si="4"/>
        <v>43</v>
      </c>
    </row>
    <row r="292" spans="2:5" x14ac:dyDescent="0.25">
      <c r="B292" s="66"/>
      <c r="C292" s="203"/>
      <c r="D292" s="203" t="s">
        <v>582</v>
      </c>
      <c r="E292" s="54">
        <f t="shared" si="4"/>
        <v>65</v>
      </c>
    </row>
    <row r="293" spans="2:5" x14ac:dyDescent="0.25">
      <c r="B293" s="66"/>
      <c r="C293" s="203"/>
      <c r="D293" s="203" t="s">
        <v>583</v>
      </c>
      <c r="E293" s="54">
        <f t="shared" si="4"/>
        <v>33</v>
      </c>
    </row>
    <row r="294" spans="2:5" x14ac:dyDescent="0.25">
      <c r="B294" s="66"/>
      <c r="C294" s="66"/>
      <c r="D294" s="66"/>
      <c r="E294" s="54" t="str">
        <f t="shared" si="4"/>
        <v/>
      </c>
    </row>
    <row r="295" spans="2:5" x14ac:dyDescent="0.25">
      <c r="B295" s="66"/>
      <c r="C295" s="169" t="s">
        <v>971</v>
      </c>
      <c r="D295" s="167" t="s">
        <v>408</v>
      </c>
      <c r="E295" s="54">
        <f t="shared" si="4"/>
        <v>33</v>
      </c>
    </row>
    <row r="296" spans="2:5" x14ac:dyDescent="0.25">
      <c r="B296" s="66"/>
      <c r="C296" s="169"/>
      <c r="D296" s="167" t="s">
        <v>978</v>
      </c>
      <c r="E296" s="54">
        <f t="shared" si="4"/>
        <v>46</v>
      </c>
    </row>
    <row r="297" spans="2:5" x14ac:dyDescent="0.25">
      <c r="B297" s="66"/>
      <c r="C297" s="169"/>
      <c r="D297" s="167" t="s">
        <v>979</v>
      </c>
      <c r="E297" s="54">
        <f t="shared" si="4"/>
        <v>50</v>
      </c>
    </row>
    <row r="298" spans="2:5" x14ac:dyDescent="0.25">
      <c r="B298" s="66"/>
      <c r="C298" s="169"/>
      <c r="D298" s="255" t="s">
        <v>671</v>
      </c>
      <c r="E298" s="54">
        <f t="shared" si="4"/>
        <v>73</v>
      </c>
    </row>
    <row r="299" spans="2:5" x14ac:dyDescent="0.25">
      <c r="B299" s="66"/>
      <c r="C299" s="169"/>
      <c r="D299" s="253" t="s">
        <v>980</v>
      </c>
      <c r="E299" s="54">
        <f t="shared" si="4"/>
        <v>14</v>
      </c>
    </row>
    <row r="300" spans="2:5" x14ac:dyDescent="0.25">
      <c r="B300" s="66"/>
      <c r="C300" s="66"/>
      <c r="D300" s="66"/>
      <c r="E300" s="54" t="str">
        <f t="shared" si="4"/>
        <v/>
      </c>
    </row>
    <row r="301" spans="2:5" x14ac:dyDescent="0.25">
      <c r="B301" s="199" t="s">
        <v>284</v>
      </c>
      <c r="C301" s="199" t="s">
        <v>284</v>
      </c>
      <c r="D301" s="199" t="s">
        <v>410</v>
      </c>
      <c r="E301" s="54">
        <f t="shared" si="4"/>
        <v>31</v>
      </c>
    </row>
    <row r="302" spans="2:5" x14ac:dyDescent="0.25">
      <c r="B302" s="199"/>
      <c r="C302" s="199"/>
      <c r="D302" s="199" t="s">
        <v>411</v>
      </c>
      <c r="E302" s="54">
        <f t="shared" si="4"/>
        <v>31</v>
      </c>
    </row>
    <row r="303" spans="2:5" x14ac:dyDescent="0.25">
      <c r="B303" s="199"/>
      <c r="C303" s="199"/>
      <c r="D303" s="199"/>
      <c r="E303" s="54" t="str">
        <f t="shared" si="4"/>
        <v/>
      </c>
    </row>
    <row r="304" spans="2:5" x14ac:dyDescent="0.25">
      <c r="B304" s="172" t="s">
        <v>444</v>
      </c>
      <c r="C304" s="199" t="s">
        <v>330</v>
      </c>
      <c r="D304" s="199" t="s">
        <v>412</v>
      </c>
      <c r="E304" s="54">
        <f t="shared" si="4"/>
        <v>22</v>
      </c>
    </row>
    <row r="305" spans="2:5" x14ac:dyDescent="0.25">
      <c r="B305" s="199"/>
      <c r="C305" s="199"/>
      <c r="D305" s="199" t="s">
        <v>395</v>
      </c>
      <c r="E305" s="54">
        <f t="shared" si="4"/>
        <v>39</v>
      </c>
    </row>
    <row r="306" spans="2:5" x14ac:dyDescent="0.25">
      <c r="B306" s="199"/>
      <c r="C306" s="199"/>
      <c r="D306" s="199" t="s">
        <v>413</v>
      </c>
      <c r="E306" s="54">
        <f t="shared" si="4"/>
        <v>29</v>
      </c>
    </row>
    <row r="307" spans="2:5" x14ac:dyDescent="0.25">
      <c r="B307" s="66"/>
      <c r="C307" s="66"/>
      <c r="D307" s="66"/>
      <c r="E307" s="54" t="str">
        <f t="shared" si="4"/>
        <v/>
      </c>
    </row>
    <row r="308" spans="2:5" x14ac:dyDescent="0.25">
      <c r="B308" s="66"/>
      <c r="C308" s="200" t="s">
        <v>441</v>
      </c>
      <c r="D308" s="200" t="s">
        <v>481</v>
      </c>
      <c r="E308" s="54">
        <f t="shared" si="4"/>
        <v>7</v>
      </c>
    </row>
    <row r="309" spans="2:5" x14ac:dyDescent="0.25">
      <c r="B309" s="66"/>
      <c r="C309" s="200"/>
      <c r="D309" s="200" t="s">
        <v>391</v>
      </c>
      <c r="E309" s="54">
        <f t="shared" si="4"/>
        <v>8</v>
      </c>
    </row>
    <row r="310" spans="2:5" x14ac:dyDescent="0.25">
      <c r="B310" s="66"/>
      <c r="C310" s="66"/>
      <c r="D310" s="66"/>
      <c r="E310" s="54" t="str">
        <f t="shared" si="4"/>
        <v/>
      </c>
    </row>
    <row r="311" spans="2:5" x14ac:dyDescent="0.25">
      <c r="B311" s="66"/>
      <c r="C311" s="169" t="s">
        <v>421</v>
      </c>
      <c r="D311" s="253" t="s">
        <v>395</v>
      </c>
      <c r="E311" s="54">
        <f t="shared" si="4"/>
        <v>39</v>
      </c>
    </row>
    <row r="312" spans="2:5" x14ac:dyDescent="0.25">
      <c r="B312" s="66"/>
      <c r="C312" s="66"/>
      <c r="D312" s="66"/>
      <c r="E312" s="54" t="str">
        <f t="shared" si="4"/>
        <v/>
      </c>
    </row>
    <row r="313" spans="2:5" x14ac:dyDescent="0.25">
      <c r="B313" s="200" t="s">
        <v>945</v>
      </c>
      <c r="C313" s="200" t="s">
        <v>436</v>
      </c>
      <c r="D313" s="200" t="s">
        <v>470</v>
      </c>
      <c r="E313" s="54">
        <f t="shared" si="4"/>
        <v>9</v>
      </c>
    </row>
    <row r="314" spans="2:5" x14ac:dyDescent="0.25">
      <c r="B314" s="200"/>
      <c r="C314" s="200"/>
      <c r="D314" s="200" t="s">
        <v>479</v>
      </c>
      <c r="E314" s="54">
        <f t="shared" si="4"/>
        <v>11</v>
      </c>
    </row>
    <row r="315" spans="2:5" x14ac:dyDescent="0.25">
      <c r="B315" s="200"/>
      <c r="C315" s="200"/>
      <c r="D315" s="200" t="s">
        <v>471</v>
      </c>
      <c r="E315" s="54">
        <f t="shared" si="4"/>
        <v>11</v>
      </c>
    </row>
    <row r="316" spans="2:5" x14ac:dyDescent="0.25">
      <c r="B316" s="200"/>
      <c r="C316" s="200"/>
      <c r="D316" s="200" t="s">
        <v>472</v>
      </c>
      <c r="E316" s="54">
        <f t="shared" si="4"/>
        <v>9</v>
      </c>
    </row>
    <row r="317" spans="2:5" x14ac:dyDescent="0.25">
      <c r="B317" s="200"/>
      <c r="C317" s="200"/>
      <c r="D317" s="200" t="s">
        <v>473</v>
      </c>
      <c r="E317" s="54">
        <f t="shared" si="4"/>
        <v>14</v>
      </c>
    </row>
    <row r="318" spans="2:5" x14ac:dyDescent="0.25">
      <c r="B318" s="200"/>
      <c r="C318" s="200"/>
      <c r="D318" s="200" t="s">
        <v>474</v>
      </c>
      <c r="E318" s="54">
        <f t="shared" si="4"/>
        <v>12</v>
      </c>
    </row>
    <row r="319" spans="2:5" x14ac:dyDescent="0.25">
      <c r="B319" s="200"/>
      <c r="C319" s="200"/>
      <c r="D319" s="200"/>
      <c r="E319" s="54" t="str">
        <f t="shared" si="4"/>
        <v/>
      </c>
    </row>
    <row r="320" spans="2:5" x14ac:dyDescent="0.25">
      <c r="B320" s="200"/>
      <c r="C320" s="200" t="s">
        <v>437</v>
      </c>
      <c r="D320" s="200" t="s">
        <v>482</v>
      </c>
      <c r="E320" s="54">
        <f t="shared" si="4"/>
        <v>68</v>
      </c>
    </row>
    <row r="321" spans="2:5" x14ac:dyDescent="0.25">
      <c r="B321" s="200"/>
      <c r="C321" s="200"/>
      <c r="D321" s="200" t="s">
        <v>483</v>
      </c>
      <c r="E321" s="54">
        <f t="shared" si="4"/>
        <v>17</v>
      </c>
    </row>
    <row r="322" spans="2:5" x14ac:dyDescent="0.25">
      <c r="B322" s="200"/>
      <c r="C322" s="200"/>
      <c r="D322" s="200" t="s">
        <v>469</v>
      </c>
      <c r="E322" s="54">
        <f t="shared" si="4"/>
        <v>6</v>
      </c>
    </row>
    <row r="323" spans="2:5" x14ac:dyDescent="0.25">
      <c r="B323" s="200"/>
      <c r="C323" s="200"/>
      <c r="D323" s="200" t="s">
        <v>391</v>
      </c>
      <c r="E323" s="54">
        <f t="shared" si="4"/>
        <v>8</v>
      </c>
    </row>
    <row r="324" spans="2:5" x14ac:dyDescent="0.25">
      <c r="B324" s="200"/>
      <c r="C324" s="200"/>
      <c r="D324" s="200" t="s">
        <v>476</v>
      </c>
      <c r="E324" s="54">
        <f t="shared" si="4"/>
        <v>14</v>
      </c>
    </row>
    <row r="325" spans="2:5" x14ac:dyDescent="0.25">
      <c r="B325" s="200"/>
      <c r="C325" s="200"/>
      <c r="D325" s="200" t="s">
        <v>1103</v>
      </c>
      <c r="E325" s="54">
        <f t="shared" si="4"/>
        <v>33</v>
      </c>
    </row>
    <row r="326" spans="2:5" x14ac:dyDescent="0.25">
      <c r="B326" s="200"/>
      <c r="C326" s="200"/>
      <c r="D326" s="200"/>
      <c r="E326" s="54" t="str">
        <f t="shared" si="4"/>
        <v/>
      </c>
    </row>
    <row r="327" spans="2:5" x14ac:dyDescent="0.25">
      <c r="B327" s="200"/>
      <c r="C327" s="200" t="s">
        <v>449</v>
      </c>
      <c r="D327" s="200" t="s">
        <v>483</v>
      </c>
      <c r="E327" s="54">
        <f t="shared" si="4"/>
        <v>17</v>
      </c>
    </row>
    <row r="328" spans="2:5" x14ac:dyDescent="0.25">
      <c r="B328" s="200"/>
      <c r="C328" s="200"/>
      <c r="D328" s="200" t="s">
        <v>469</v>
      </c>
      <c r="E328" s="54">
        <f t="shared" si="4"/>
        <v>6</v>
      </c>
    </row>
    <row r="329" spans="2:5" x14ac:dyDescent="0.25">
      <c r="B329" s="200"/>
      <c r="C329" s="200"/>
      <c r="D329" s="200" t="s">
        <v>391</v>
      </c>
      <c r="E329" s="54">
        <f t="shared" si="4"/>
        <v>8</v>
      </c>
    </row>
    <row r="330" spans="2:5" x14ac:dyDescent="0.25">
      <c r="B330" s="200"/>
      <c r="C330" s="200"/>
      <c r="D330" s="200" t="s">
        <v>476</v>
      </c>
      <c r="E330" s="54">
        <f t="shared" si="4"/>
        <v>14</v>
      </c>
    </row>
    <row r="331" spans="2:5" x14ac:dyDescent="0.25">
      <c r="B331" s="200"/>
      <c r="C331" s="200"/>
      <c r="D331" s="200" t="s">
        <v>1103</v>
      </c>
      <c r="E331" s="54">
        <f t="shared" si="4"/>
        <v>33</v>
      </c>
    </row>
    <row r="332" spans="2:5" x14ac:dyDescent="0.25">
      <c r="B332" s="200"/>
      <c r="C332" s="200"/>
      <c r="D332" s="200"/>
      <c r="E332" s="54" t="str">
        <f t="shared" si="4"/>
        <v/>
      </c>
    </row>
    <row r="333" spans="2:5" x14ac:dyDescent="0.25">
      <c r="B333" s="200" t="s">
        <v>946</v>
      </c>
      <c r="C333" s="200" t="s">
        <v>436</v>
      </c>
      <c r="D333" s="200" t="s">
        <v>470</v>
      </c>
      <c r="E333" s="54">
        <f t="shared" si="4"/>
        <v>9</v>
      </c>
    </row>
    <row r="334" spans="2:5" x14ac:dyDescent="0.25">
      <c r="B334" s="200"/>
      <c r="C334" s="200"/>
      <c r="D334" s="200" t="s">
        <v>479</v>
      </c>
      <c r="E334" s="54">
        <f t="shared" si="4"/>
        <v>11</v>
      </c>
    </row>
    <row r="335" spans="2:5" x14ac:dyDescent="0.25">
      <c r="B335" s="200"/>
      <c r="C335" s="200"/>
      <c r="D335" s="200" t="s">
        <v>471</v>
      </c>
      <c r="E335" s="54">
        <f t="shared" si="4"/>
        <v>11</v>
      </c>
    </row>
    <row r="336" spans="2:5" x14ac:dyDescent="0.25">
      <c r="B336" s="200"/>
      <c r="C336" s="200"/>
      <c r="D336" s="200" t="s">
        <v>472</v>
      </c>
      <c r="E336" s="54">
        <f t="shared" si="4"/>
        <v>9</v>
      </c>
    </row>
    <row r="337" spans="2:5" x14ac:dyDescent="0.25">
      <c r="B337" s="200"/>
      <c r="C337" s="200"/>
      <c r="D337" s="200" t="s">
        <v>473</v>
      </c>
      <c r="E337" s="54">
        <f t="shared" si="4"/>
        <v>14</v>
      </c>
    </row>
    <row r="338" spans="2:5" x14ac:dyDescent="0.25">
      <c r="B338" s="200"/>
      <c r="C338" s="200"/>
      <c r="D338" s="200" t="s">
        <v>474</v>
      </c>
      <c r="E338" s="54">
        <f t="shared" si="4"/>
        <v>12</v>
      </c>
    </row>
    <row r="339" spans="2:5" x14ac:dyDescent="0.25">
      <c r="B339" s="200"/>
      <c r="C339" s="200"/>
      <c r="D339" s="200"/>
      <c r="E339" s="54" t="str">
        <f t="shared" si="4"/>
        <v/>
      </c>
    </row>
    <row r="340" spans="2:5" x14ac:dyDescent="0.25">
      <c r="B340" s="200"/>
      <c r="C340" s="200" t="s">
        <v>438</v>
      </c>
      <c r="D340" s="200" t="s">
        <v>484</v>
      </c>
      <c r="E340" s="54">
        <f t="shared" si="4"/>
        <v>62</v>
      </c>
    </row>
    <row r="341" spans="2:5" x14ac:dyDescent="0.25">
      <c r="B341" s="200"/>
      <c r="C341" s="200"/>
      <c r="D341" s="200" t="s">
        <v>948</v>
      </c>
      <c r="E341" s="54">
        <f t="shared" si="4"/>
        <v>56</v>
      </c>
    </row>
    <row r="342" spans="2:5" x14ac:dyDescent="0.25">
      <c r="B342" s="200"/>
      <c r="C342" s="200"/>
      <c r="D342" s="200" t="s">
        <v>1119</v>
      </c>
      <c r="E342" s="54">
        <f t="shared" si="4"/>
        <v>53</v>
      </c>
    </row>
    <row r="343" spans="2:5" x14ac:dyDescent="0.25">
      <c r="B343" s="200"/>
      <c r="C343" s="200"/>
      <c r="D343" s="200" t="s">
        <v>1120</v>
      </c>
      <c r="E343" s="54">
        <f t="shared" si="4"/>
        <v>52</v>
      </c>
    </row>
    <row r="344" spans="2:5" x14ac:dyDescent="0.25">
      <c r="B344" s="200"/>
      <c r="C344" s="200"/>
      <c r="D344" s="200" t="s">
        <v>469</v>
      </c>
      <c r="E344" s="54">
        <f t="shared" si="4"/>
        <v>6</v>
      </c>
    </row>
    <row r="345" spans="2:5" x14ac:dyDescent="0.25">
      <c r="B345" s="200"/>
      <c r="C345" s="200"/>
      <c r="D345" s="200" t="s">
        <v>391</v>
      </c>
      <c r="E345" s="54">
        <f t="shared" si="4"/>
        <v>8</v>
      </c>
    </row>
    <row r="346" spans="2:5" x14ac:dyDescent="0.25">
      <c r="B346" s="200"/>
      <c r="C346" s="200"/>
      <c r="D346" s="200" t="s">
        <v>476</v>
      </c>
      <c r="E346" s="54">
        <f t="shared" si="4"/>
        <v>14</v>
      </c>
    </row>
    <row r="347" spans="2:5" x14ac:dyDescent="0.25">
      <c r="B347" s="200"/>
      <c r="C347" s="200"/>
      <c r="D347" s="200" t="s">
        <v>1103</v>
      </c>
      <c r="E347" s="54">
        <f t="shared" si="4"/>
        <v>33</v>
      </c>
    </row>
    <row r="348" spans="2:5" x14ac:dyDescent="0.25">
      <c r="B348" s="200"/>
      <c r="C348" s="200"/>
      <c r="D348" s="200"/>
      <c r="E348" s="54" t="str">
        <f t="shared" si="4"/>
        <v/>
      </c>
    </row>
    <row r="349" spans="2:5" x14ac:dyDescent="0.25">
      <c r="B349" s="200"/>
      <c r="C349" s="200" t="s">
        <v>450</v>
      </c>
      <c r="D349" s="200" t="s">
        <v>1104</v>
      </c>
      <c r="E349" s="54">
        <f t="shared" si="4"/>
        <v>28</v>
      </c>
    </row>
    <row r="350" spans="2:5" x14ac:dyDescent="0.25">
      <c r="B350" s="200"/>
      <c r="C350" s="200"/>
      <c r="D350" s="200" t="s">
        <v>469</v>
      </c>
      <c r="E350" s="54">
        <f t="shared" si="4"/>
        <v>6</v>
      </c>
    </row>
    <row r="351" spans="2:5" x14ac:dyDescent="0.25">
      <c r="B351" s="200"/>
      <c r="C351" s="200"/>
      <c r="D351" s="200" t="s">
        <v>391</v>
      </c>
      <c r="E351" s="54">
        <f t="shared" si="4"/>
        <v>8</v>
      </c>
    </row>
    <row r="352" spans="2:5" x14ac:dyDescent="0.25">
      <c r="B352" s="200"/>
      <c r="C352" s="200"/>
      <c r="D352" s="200" t="s">
        <v>1105</v>
      </c>
      <c r="E352" s="54">
        <f t="shared" si="4"/>
        <v>30</v>
      </c>
    </row>
    <row r="353" spans="2:5" x14ac:dyDescent="0.25">
      <c r="B353" s="200"/>
      <c r="C353" s="200"/>
      <c r="D353" s="200" t="s">
        <v>476</v>
      </c>
      <c r="E353" s="54">
        <f t="shared" si="4"/>
        <v>14</v>
      </c>
    </row>
    <row r="354" spans="2:5" x14ac:dyDescent="0.25">
      <c r="B354" s="200"/>
      <c r="C354" s="200"/>
      <c r="D354" s="200" t="s">
        <v>1103</v>
      </c>
      <c r="E354" s="54">
        <f t="shared" si="4"/>
        <v>33</v>
      </c>
    </row>
    <row r="355" spans="2:5" x14ac:dyDescent="0.25">
      <c r="B355" s="200"/>
      <c r="C355" s="200"/>
      <c r="D355" s="200"/>
      <c r="E355" s="54" t="str">
        <f t="shared" si="4"/>
        <v/>
      </c>
    </row>
    <row r="356" spans="2:5" x14ac:dyDescent="0.25">
      <c r="B356" s="200"/>
      <c r="C356" s="200" t="s">
        <v>1106</v>
      </c>
      <c r="D356" s="200" t="s">
        <v>1107</v>
      </c>
      <c r="E356" s="54">
        <f t="shared" si="4"/>
        <v>16</v>
      </c>
    </row>
    <row r="357" spans="2:5" x14ac:dyDescent="0.25">
      <c r="B357" s="200"/>
      <c r="C357" s="200"/>
      <c r="D357" s="200"/>
      <c r="E357" s="54" t="str">
        <f t="shared" si="4"/>
        <v/>
      </c>
    </row>
    <row r="358" spans="2:5" x14ac:dyDescent="0.25">
      <c r="B358" s="200"/>
      <c r="C358" s="200" t="s">
        <v>1108</v>
      </c>
      <c r="D358" s="200" t="s">
        <v>469</v>
      </c>
      <c r="E358" s="54">
        <f t="shared" si="4"/>
        <v>6</v>
      </c>
    </row>
    <row r="359" spans="2:5" x14ac:dyDescent="0.25">
      <c r="B359" s="200"/>
      <c r="C359" s="200"/>
      <c r="D359" s="200" t="s">
        <v>391</v>
      </c>
      <c r="E359" s="54">
        <f t="shared" si="4"/>
        <v>8</v>
      </c>
    </row>
    <row r="360" spans="2:5" x14ac:dyDescent="0.25">
      <c r="B360" s="200"/>
      <c r="C360" s="200"/>
      <c r="D360" s="200"/>
      <c r="E360" s="54" t="str">
        <f t="shared" si="4"/>
        <v/>
      </c>
    </row>
    <row r="361" spans="2:5" x14ac:dyDescent="0.25">
      <c r="B361" s="200"/>
      <c r="C361" s="200" t="s">
        <v>1109</v>
      </c>
      <c r="D361" s="200" t="s">
        <v>469</v>
      </c>
      <c r="E361" s="54">
        <f t="shared" si="4"/>
        <v>6</v>
      </c>
    </row>
    <row r="362" spans="2:5" x14ac:dyDescent="0.25">
      <c r="B362" s="200"/>
      <c r="C362" s="200"/>
      <c r="D362" s="200" t="s">
        <v>391</v>
      </c>
      <c r="E362" s="54">
        <f t="shared" si="4"/>
        <v>8</v>
      </c>
    </row>
    <row r="363" spans="2:5" x14ac:dyDescent="0.25">
      <c r="B363" s="200"/>
      <c r="C363" s="200"/>
      <c r="D363" s="200"/>
      <c r="E363" s="54" t="str">
        <f t="shared" si="4"/>
        <v/>
      </c>
    </row>
    <row r="364" spans="2:5" x14ac:dyDescent="0.25">
      <c r="B364" s="66"/>
      <c r="C364" s="202" t="s">
        <v>452</v>
      </c>
      <c r="D364" s="203" t="s">
        <v>564</v>
      </c>
      <c r="E364" s="54">
        <f t="shared" si="4"/>
        <v>28</v>
      </c>
    </row>
    <row r="365" spans="2:5" x14ac:dyDescent="0.25">
      <c r="B365" s="66"/>
      <c r="C365" s="204"/>
      <c r="D365" s="203" t="s">
        <v>565</v>
      </c>
      <c r="E365" s="54">
        <f t="shared" si="4"/>
        <v>24</v>
      </c>
    </row>
    <row r="366" spans="2:5" x14ac:dyDescent="0.25">
      <c r="B366" s="66"/>
      <c r="C366" s="204"/>
      <c r="D366" s="203" t="s">
        <v>566</v>
      </c>
      <c r="E366" s="54">
        <f t="shared" si="4"/>
        <v>40</v>
      </c>
    </row>
    <row r="367" spans="2:5" x14ac:dyDescent="0.25">
      <c r="B367" s="66"/>
      <c r="C367" s="204"/>
      <c r="D367" s="203" t="s">
        <v>567</v>
      </c>
      <c r="E367" s="54">
        <f t="shared" si="4"/>
        <v>72</v>
      </c>
    </row>
    <row r="368" spans="2:5" x14ac:dyDescent="0.25">
      <c r="B368" s="66"/>
      <c r="C368" s="204"/>
      <c r="D368" s="203" t="s">
        <v>568</v>
      </c>
      <c r="E368" s="54">
        <f t="shared" si="4"/>
        <v>40</v>
      </c>
    </row>
    <row r="369" spans="2:5" x14ac:dyDescent="0.25">
      <c r="B369" s="66"/>
      <c r="C369" s="204"/>
      <c r="D369" s="203" t="s">
        <v>569</v>
      </c>
      <c r="E369" s="54">
        <f t="shared" si="4"/>
        <v>32</v>
      </c>
    </row>
    <row r="370" spans="2:5" x14ac:dyDescent="0.25">
      <c r="B370" s="66"/>
      <c r="C370" s="204"/>
      <c r="D370" s="203" t="s">
        <v>570</v>
      </c>
      <c r="E370" s="54">
        <f t="shared" ref="E370:E424" si="5">IF(D370&lt;&gt;"",LEN(D370),"")</f>
        <v>32</v>
      </c>
    </row>
    <row r="371" spans="2:5" x14ac:dyDescent="0.25">
      <c r="B371" s="66"/>
      <c r="C371" s="204"/>
      <c r="D371" s="203" t="s">
        <v>571</v>
      </c>
      <c r="E371" s="54">
        <f t="shared" si="5"/>
        <v>44</v>
      </c>
    </row>
    <row r="372" spans="2:5" x14ac:dyDescent="0.25">
      <c r="B372" s="66"/>
      <c r="C372" s="204"/>
      <c r="D372" s="203" t="s">
        <v>572</v>
      </c>
      <c r="E372" s="54">
        <f t="shared" si="5"/>
        <v>29</v>
      </c>
    </row>
    <row r="373" spans="2:5" x14ac:dyDescent="0.25">
      <c r="B373" s="66"/>
      <c r="C373" s="204"/>
      <c r="D373" s="203" t="s">
        <v>573</v>
      </c>
      <c r="E373" s="54">
        <f t="shared" si="5"/>
        <v>44</v>
      </c>
    </row>
    <row r="374" spans="2:5" x14ac:dyDescent="0.25">
      <c r="B374" s="66"/>
      <c r="C374" s="204"/>
      <c r="D374" s="203"/>
      <c r="E374" s="54" t="str">
        <f t="shared" si="5"/>
        <v/>
      </c>
    </row>
    <row r="375" spans="2:5" x14ac:dyDescent="0.25">
      <c r="B375" s="66"/>
      <c r="C375" s="202" t="s">
        <v>460</v>
      </c>
      <c r="D375" s="203" t="s">
        <v>574</v>
      </c>
      <c r="E375" s="54">
        <f t="shared" si="5"/>
        <v>41</v>
      </c>
    </row>
    <row r="376" spans="2:5" x14ac:dyDescent="0.25">
      <c r="B376" s="66"/>
      <c r="C376" s="204"/>
      <c r="D376" s="203" t="s">
        <v>575</v>
      </c>
      <c r="E376" s="54">
        <f t="shared" si="5"/>
        <v>25</v>
      </c>
    </row>
    <row r="377" spans="2:5" x14ac:dyDescent="0.25">
      <c r="B377" s="66"/>
      <c r="C377" s="204"/>
      <c r="D377" s="203"/>
      <c r="E377" s="54" t="str">
        <f t="shared" si="5"/>
        <v/>
      </c>
    </row>
    <row r="378" spans="2:5" x14ac:dyDescent="0.25">
      <c r="B378" s="66"/>
      <c r="C378" s="202" t="s">
        <v>458</v>
      </c>
      <c r="D378" s="203" t="s">
        <v>576</v>
      </c>
      <c r="E378" s="54">
        <f t="shared" si="5"/>
        <v>48</v>
      </c>
    </row>
    <row r="379" spans="2:5" x14ac:dyDescent="0.25">
      <c r="B379" s="66"/>
      <c r="C379" s="204"/>
      <c r="D379" s="203" t="s">
        <v>577</v>
      </c>
      <c r="E379" s="54">
        <f t="shared" si="5"/>
        <v>29</v>
      </c>
    </row>
    <row r="380" spans="2:5" x14ac:dyDescent="0.25">
      <c r="B380" s="66"/>
      <c r="C380" s="204"/>
      <c r="D380" s="203" t="s">
        <v>578</v>
      </c>
      <c r="E380" s="54">
        <f t="shared" si="5"/>
        <v>66</v>
      </c>
    </row>
    <row r="381" spans="2:5" x14ac:dyDescent="0.25">
      <c r="B381" s="66"/>
      <c r="C381" s="204"/>
      <c r="D381" s="203"/>
      <c r="E381" s="54" t="str">
        <f t="shared" si="5"/>
        <v/>
      </c>
    </row>
    <row r="382" spans="2:5" x14ac:dyDescent="0.25">
      <c r="B382" s="66"/>
      <c r="C382" s="202" t="s">
        <v>461</v>
      </c>
      <c r="D382" s="203" t="s">
        <v>574</v>
      </c>
      <c r="E382" s="54">
        <f t="shared" si="5"/>
        <v>41</v>
      </c>
    </row>
    <row r="383" spans="2:5" x14ac:dyDescent="0.25">
      <c r="B383" s="66"/>
      <c r="C383" s="165"/>
      <c r="D383" s="165"/>
      <c r="E383" s="54" t="str">
        <f t="shared" si="5"/>
        <v/>
      </c>
    </row>
    <row r="384" spans="2:5" x14ac:dyDescent="0.25">
      <c r="B384" s="169" t="s">
        <v>264</v>
      </c>
      <c r="C384" s="188" t="s">
        <v>420</v>
      </c>
      <c r="D384" s="254" t="s">
        <v>981</v>
      </c>
      <c r="E384" s="54">
        <f t="shared" si="5"/>
        <v>13</v>
      </c>
    </row>
    <row r="385" spans="2:5" x14ac:dyDescent="0.25">
      <c r="B385" s="66"/>
      <c r="C385" s="188"/>
      <c r="D385" s="254" t="s">
        <v>982</v>
      </c>
      <c r="E385" s="54">
        <f t="shared" si="5"/>
        <v>5</v>
      </c>
    </row>
    <row r="386" spans="2:5" x14ac:dyDescent="0.25">
      <c r="B386" s="66"/>
      <c r="C386" s="188"/>
      <c r="D386" s="254" t="s">
        <v>983</v>
      </c>
      <c r="E386" s="54">
        <f t="shared" si="5"/>
        <v>12</v>
      </c>
    </row>
    <row r="387" spans="2:5" x14ac:dyDescent="0.25">
      <c r="B387" s="66"/>
      <c r="C387" s="188"/>
      <c r="D387" s="254" t="s">
        <v>984</v>
      </c>
      <c r="E387" s="54">
        <f t="shared" si="5"/>
        <v>23</v>
      </c>
    </row>
    <row r="388" spans="2:5" x14ac:dyDescent="0.25">
      <c r="B388" s="66"/>
      <c r="C388" s="188"/>
      <c r="D388" s="254" t="s">
        <v>566</v>
      </c>
      <c r="E388" s="54">
        <f t="shared" si="5"/>
        <v>40</v>
      </c>
    </row>
    <row r="389" spans="2:5" x14ac:dyDescent="0.25">
      <c r="B389" s="66"/>
      <c r="C389" s="230"/>
      <c r="D389" s="165"/>
      <c r="E389" s="54" t="str">
        <f t="shared" si="5"/>
        <v/>
      </c>
    </row>
    <row r="390" spans="2:5" x14ac:dyDescent="0.25">
      <c r="B390" s="66"/>
      <c r="C390" s="188" t="s">
        <v>419</v>
      </c>
      <c r="D390" s="253" t="s">
        <v>484</v>
      </c>
      <c r="E390" s="54">
        <f t="shared" si="5"/>
        <v>62</v>
      </c>
    </row>
    <row r="391" spans="2:5" x14ac:dyDescent="0.25">
      <c r="B391" s="66"/>
      <c r="C391" s="188"/>
      <c r="D391" s="254" t="s">
        <v>574</v>
      </c>
      <c r="E391" s="54">
        <f t="shared" si="5"/>
        <v>41</v>
      </c>
    </row>
    <row r="392" spans="2:5" x14ac:dyDescent="0.25">
      <c r="B392" s="66"/>
      <c r="C392" s="188"/>
      <c r="D392" s="254" t="s">
        <v>985</v>
      </c>
      <c r="E392" s="54">
        <f t="shared" si="5"/>
        <v>44</v>
      </c>
    </row>
    <row r="393" spans="2:5" x14ac:dyDescent="0.25">
      <c r="B393" s="66"/>
      <c r="C393" s="188"/>
      <c r="D393" s="254" t="s">
        <v>986</v>
      </c>
      <c r="E393" s="54">
        <f t="shared" si="5"/>
        <v>35</v>
      </c>
    </row>
    <row r="394" spans="2:5" x14ac:dyDescent="0.25">
      <c r="B394" s="66"/>
      <c r="C394" s="188"/>
      <c r="D394" s="254" t="s">
        <v>987</v>
      </c>
      <c r="E394" s="54">
        <f t="shared" si="5"/>
        <v>26</v>
      </c>
    </row>
    <row r="395" spans="2:5" x14ac:dyDescent="0.25">
      <c r="B395" s="66"/>
      <c r="C395" s="188"/>
      <c r="D395" s="254" t="s">
        <v>988</v>
      </c>
      <c r="E395" s="54">
        <f t="shared" si="5"/>
        <v>51</v>
      </c>
    </row>
    <row r="396" spans="2:5" x14ac:dyDescent="0.25">
      <c r="B396" s="66"/>
      <c r="C396" s="188"/>
      <c r="D396" s="254" t="s">
        <v>989</v>
      </c>
      <c r="E396" s="54">
        <f t="shared" si="5"/>
        <v>38</v>
      </c>
    </row>
    <row r="397" spans="2:5" x14ac:dyDescent="0.25">
      <c r="B397" s="66"/>
      <c r="C397" s="188"/>
      <c r="D397" s="254" t="s">
        <v>990</v>
      </c>
      <c r="E397" s="54">
        <f t="shared" si="5"/>
        <v>24</v>
      </c>
    </row>
    <row r="398" spans="2:5" x14ac:dyDescent="0.25">
      <c r="B398" s="66"/>
      <c r="C398" s="188"/>
      <c r="D398" s="254" t="s">
        <v>991</v>
      </c>
      <c r="E398" s="54">
        <f t="shared" si="5"/>
        <v>44</v>
      </c>
    </row>
    <row r="399" spans="2:5" x14ac:dyDescent="0.25">
      <c r="B399" s="66"/>
      <c r="C399" s="230"/>
      <c r="D399" s="165"/>
      <c r="E399" s="54" t="str">
        <f t="shared" si="5"/>
        <v/>
      </c>
    </row>
    <row r="400" spans="2:5" x14ac:dyDescent="0.25">
      <c r="B400" s="66"/>
      <c r="C400" s="188" t="s">
        <v>417</v>
      </c>
      <c r="D400" s="254" t="s">
        <v>993</v>
      </c>
      <c r="E400" s="54">
        <f t="shared" si="5"/>
        <v>33</v>
      </c>
    </row>
    <row r="401" spans="2:6" x14ac:dyDescent="0.25">
      <c r="B401" s="66"/>
      <c r="C401" s="165"/>
      <c r="D401" s="254" t="s">
        <v>994</v>
      </c>
      <c r="E401" s="54">
        <f t="shared" si="5"/>
        <v>36</v>
      </c>
    </row>
    <row r="402" spans="2:6" x14ac:dyDescent="0.25">
      <c r="B402" s="66"/>
      <c r="C402" s="165"/>
      <c r="D402" s="254" t="s">
        <v>995</v>
      </c>
      <c r="E402" s="54">
        <f t="shared" si="5"/>
        <v>15</v>
      </c>
    </row>
    <row r="403" spans="2:6" x14ac:dyDescent="0.25">
      <c r="B403" s="66"/>
      <c r="C403" s="165"/>
      <c r="D403" s="254" t="s">
        <v>996</v>
      </c>
      <c r="E403" s="54">
        <f t="shared" si="5"/>
        <v>22</v>
      </c>
    </row>
    <row r="404" spans="2:6" x14ac:dyDescent="0.25">
      <c r="B404" s="66"/>
      <c r="C404" s="165"/>
      <c r="D404" s="254" t="s">
        <v>997</v>
      </c>
      <c r="E404" s="54">
        <f t="shared" si="5"/>
        <v>24</v>
      </c>
    </row>
    <row r="405" spans="2:6" x14ac:dyDescent="0.25">
      <c r="B405" s="66"/>
      <c r="C405" s="165"/>
      <c r="D405" s="254" t="s">
        <v>998</v>
      </c>
      <c r="E405" s="54">
        <f t="shared" si="5"/>
        <v>28</v>
      </c>
    </row>
    <row r="406" spans="2:6" x14ac:dyDescent="0.25">
      <c r="B406" s="66"/>
      <c r="C406" s="165"/>
      <c r="D406" s="254" t="s">
        <v>999</v>
      </c>
      <c r="E406" s="54">
        <f t="shared" si="5"/>
        <v>42</v>
      </c>
    </row>
    <row r="407" spans="2:6" x14ac:dyDescent="0.25">
      <c r="B407" s="66"/>
      <c r="C407" s="165"/>
      <c r="D407" s="165"/>
      <c r="E407" s="54" t="str">
        <f t="shared" si="5"/>
        <v/>
      </c>
    </row>
    <row r="408" spans="2:6" x14ac:dyDescent="0.25">
      <c r="B408" s="66"/>
      <c r="C408" s="200" t="s">
        <v>436</v>
      </c>
      <c r="D408" s="200" t="s">
        <v>470</v>
      </c>
      <c r="E408" s="54">
        <f t="shared" si="5"/>
        <v>9</v>
      </c>
    </row>
    <row r="409" spans="2:6" x14ac:dyDescent="0.25">
      <c r="B409" s="66"/>
      <c r="C409" s="66"/>
      <c r="D409" s="200" t="s">
        <v>471</v>
      </c>
      <c r="E409" s="54">
        <f t="shared" si="5"/>
        <v>11</v>
      </c>
    </row>
    <row r="410" spans="2:6" x14ac:dyDescent="0.25">
      <c r="B410" s="66"/>
      <c r="C410" s="263"/>
      <c r="D410" s="253"/>
      <c r="E410" s="54" t="str">
        <f t="shared" si="5"/>
        <v/>
      </c>
    </row>
    <row r="411" spans="2:6" x14ac:dyDescent="0.25">
      <c r="B411" s="66"/>
      <c r="C411" s="189" t="s">
        <v>1102</v>
      </c>
      <c r="D411" s="200"/>
      <c r="E411" s="54" t="str">
        <f t="shared" si="5"/>
        <v/>
      </c>
      <c r="F411" s="156"/>
    </row>
    <row r="412" spans="2:6" x14ac:dyDescent="0.25">
      <c r="B412" s="66"/>
      <c r="C412" s="189"/>
      <c r="D412" s="200"/>
      <c r="E412" s="54" t="str">
        <f t="shared" si="5"/>
        <v/>
      </c>
    </row>
    <row r="413" spans="2:6" x14ac:dyDescent="0.25">
      <c r="B413" s="66"/>
      <c r="C413" s="189" t="s">
        <v>1110</v>
      </c>
      <c r="D413" s="200"/>
      <c r="E413" s="54" t="str">
        <f t="shared" si="5"/>
        <v/>
      </c>
    </row>
    <row r="414" spans="2:6" x14ac:dyDescent="0.25">
      <c r="B414" s="66"/>
      <c r="C414" s="189"/>
      <c r="D414" s="200"/>
      <c r="E414" s="54" t="str">
        <f t="shared" si="5"/>
        <v/>
      </c>
    </row>
    <row r="415" spans="2:6" x14ac:dyDescent="0.25">
      <c r="B415" s="200" t="s">
        <v>486</v>
      </c>
      <c r="C415" s="200" t="s">
        <v>439</v>
      </c>
      <c r="D415" s="200" t="s">
        <v>485</v>
      </c>
      <c r="E415" s="54">
        <f t="shared" si="5"/>
        <v>3</v>
      </c>
    </row>
    <row r="416" spans="2:6" x14ac:dyDescent="0.25">
      <c r="B416" s="200"/>
      <c r="C416" s="200"/>
      <c r="D416" s="200" t="s">
        <v>288</v>
      </c>
      <c r="E416" s="54">
        <f t="shared" si="5"/>
        <v>13</v>
      </c>
    </row>
    <row r="417" spans="2:5" x14ac:dyDescent="0.25">
      <c r="B417" s="200"/>
      <c r="C417" s="200"/>
      <c r="D417" s="200" t="s">
        <v>1111</v>
      </c>
      <c r="E417" s="54">
        <f t="shared" si="5"/>
        <v>22</v>
      </c>
    </row>
    <row r="418" spans="2:5" x14ac:dyDescent="0.25">
      <c r="B418" s="200"/>
      <c r="C418" s="200"/>
      <c r="D418" s="200" t="s">
        <v>1112</v>
      </c>
      <c r="E418" s="54">
        <f t="shared" si="5"/>
        <v>11</v>
      </c>
    </row>
    <row r="419" spans="2:5" x14ac:dyDescent="0.25">
      <c r="B419" s="200"/>
      <c r="C419" s="200"/>
      <c r="D419" s="200"/>
      <c r="E419" s="54" t="str">
        <f t="shared" si="5"/>
        <v/>
      </c>
    </row>
    <row r="420" spans="2:5" x14ac:dyDescent="0.25">
      <c r="B420" s="200" t="s">
        <v>443</v>
      </c>
      <c r="C420" s="200" t="s">
        <v>441</v>
      </c>
      <c r="D420" s="200" t="s">
        <v>481</v>
      </c>
      <c r="E420" s="54">
        <f t="shared" si="5"/>
        <v>7</v>
      </c>
    </row>
    <row r="421" spans="2:5" x14ac:dyDescent="0.25">
      <c r="B421" s="200"/>
      <c r="C421" s="200"/>
      <c r="D421" s="200" t="s">
        <v>391</v>
      </c>
      <c r="E421" s="54">
        <f t="shared" si="5"/>
        <v>8</v>
      </c>
    </row>
    <row r="422" spans="2:5" x14ac:dyDescent="0.25">
      <c r="B422" s="66"/>
      <c r="C422" s="164"/>
      <c r="D422" s="165"/>
      <c r="E422" s="54" t="str">
        <f t="shared" si="5"/>
        <v/>
      </c>
    </row>
    <row r="423" spans="2:5" x14ac:dyDescent="0.25">
      <c r="B423" s="66"/>
      <c r="C423" s="142"/>
      <c r="D423" s="142"/>
      <c r="E423" s="54" t="str">
        <f t="shared" si="5"/>
        <v/>
      </c>
    </row>
    <row r="424" spans="2:5" x14ac:dyDescent="0.25">
      <c r="B424" s="66"/>
      <c r="C424" s="164"/>
      <c r="D424" s="165"/>
      <c r="E424" s="54" t="str">
        <f t="shared" si="5"/>
        <v/>
      </c>
    </row>
    <row r="425" spans="2:5" x14ac:dyDescent="0.25">
      <c r="B425" s="66"/>
      <c r="C425" s="142"/>
      <c r="D425" s="142"/>
      <c r="E425" s="54" t="str">
        <f t="shared" ref="E425:E427" si="6">IF(D425&lt;&gt;"",LEN(D425),"")</f>
        <v/>
      </c>
    </row>
    <row r="426" spans="2:5" x14ac:dyDescent="0.25">
      <c r="B426" s="66"/>
      <c r="C426" s="164"/>
      <c r="D426" s="165"/>
      <c r="E426" s="54" t="str">
        <f t="shared" si="6"/>
        <v/>
      </c>
    </row>
    <row r="427" spans="2:5" x14ac:dyDescent="0.25">
      <c r="B427" s="66"/>
      <c r="C427" s="165"/>
      <c r="D427" s="165"/>
      <c r="E427" s="54" t="str">
        <f t="shared" si="6"/>
        <v/>
      </c>
    </row>
    <row r="428" spans="2:5" x14ac:dyDescent="0.25">
      <c r="B428" s="66"/>
      <c r="C428" s="165"/>
      <c r="D428" s="165"/>
      <c r="E428" s="54" t="str">
        <f t="shared" ref="E428:E491" si="7">IF(D428&lt;&gt;"",LEN(D428),"")</f>
        <v/>
      </c>
    </row>
    <row r="429" spans="2:5" x14ac:dyDescent="0.25">
      <c r="B429" s="66"/>
      <c r="C429" s="164"/>
      <c r="D429" s="165"/>
      <c r="E429" s="54" t="str">
        <f t="shared" si="7"/>
        <v/>
      </c>
    </row>
    <row r="430" spans="2:5" x14ac:dyDescent="0.25">
      <c r="B430" s="66"/>
      <c r="C430" s="164"/>
      <c r="D430" s="165"/>
      <c r="E430" s="54" t="str">
        <f t="shared" si="7"/>
        <v/>
      </c>
    </row>
    <row r="431" spans="2:5" x14ac:dyDescent="0.25">
      <c r="B431" s="66"/>
      <c r="C431" s="165"/>
      <c r="D431" s="165"/>
      <c r="E431" s="54" t="str">
        <f t="shared" si="7"/>
        <v/>
      </c>
    </row>
    <row r="432" spans="2:5" x14ac:dyDescent="0.25">
      <c r="B432" s="66"/>
      <c r="C432" s="165"/>
      <c r="D432" s="165"/>
      <c r="E432" s="54" t="str">
        <f t="shared" si="7"/>
        <v/>
      </c>
    </row>
    <row r="433" spans="2:5" x14ac:dyDescent="0.25">
      <c r="B433" s="66"/>
      <c r="C433" s="165"/>
      <c r="D433" s="165"/>
      <c r="E433" s="54" t="str">
        <f t="shared" si="7"/>
        <v/>
      </c>
    </row>
    <row r="434" spans="2:5" x14ac:dyDescent="0.25">
      <c r="B434" s="66"/>
      <c r="C434" s="165"/>
      <c r="D434" s="165"/>
      <c r="E434" s="54" t="str">
        <f t="shared" si="7"/>
        <v/>
      </c>
    </row>
    <row r="435" spans="2:5" x14ac:dyDescent="0.25">
      <c r="B435" s="66"/>
      <c r="C435" s="165"/>
      <c r="D435" s="165"/>
      <c r="E435" s="54" t="str">
        <f t="shared" si="7"/>
        <v/>
      </c>
    </row>
    <row r="436" spans="2:5" x14ac:dyDescent="0.25">
      <c r="B436" s="66"/>
      <c r="C436" s="165"/>
      <c r="D436" s="165"/>
      <c r="E436" s="54" t="str">
        <f t="shared" si="7"/>
        <v/>
      </c>
    </row>
    <row r="437" spans="2:5" x14ac:dyDescent="0.25">
      <c r="B437" s="66"/>
      <c r="C437" s="165"/>
      <c r="D437" s="165"/>
      <c r="E437" s="54" t="str">
        <f t="shared" si="7"/>
        <v/>
      </c>
    </row>
    <row r="438" spans="2:5" x14ac:dyDescent="0.25">
      <c r="B438" s="66"/>
      <c r="C438" s="165"/>
      <c r="D438" s="165"/>
      <c r="E438" s="54" t="str">
        <f t="shared" si="7"/>
        <v/>
      </c>
    </row>
    <row r="439" spans="2:5" x14ac:dyDescent="0.25">
      <c r="B439" s="66"/>
      <c r="C439" s="165"/>
      <c r="D439" s="165"/>
      <c r="E439" s="54" t="str">
        <f t="shared" si="7"/>
        <v/>
      </c>
    </row>
    <row r="440" spans="2:5" x14ac:dyDescent="0.25">
      <c r="B440" s="66"/>
      <c r="C440" s="165"/>
      <c r="D440" s="165"/>
      <c r="E440" s="54" t="str">
        <f t="shared" si="7"/>
        <v/>
      </c>
    </row>
    <row r="441" spans="2:5" x14ac:dyDescent="0.25">
      <c r="B441" s="66"/>
      <c r="C441" s="164"/>
      <c r="D441" s="165"/>
      <c r="E441" s="54" t="str">
        <f t="shared" si="7"/>
        <v/>
      </c>
    </row>
    <row r="442" spans="2:5" x14ac:dyDescent="0.25">
      <c r="B442" s="66"/>
      <c r="C442" s="165"/>
      <c r="D442" s="165"/>
      <c r="E442" s="54" t="str">
        <f t="shared" si="7"/>
        <v/>
      </c>
    </row>
    <row r="443" spans="2:5" x14ac:dyDescent="0.25">
      <c r="B443" s="66"/>
      <c r="C443" s="165"/>
      <c r="D443" s="165"/>
      <c r="E443" s="54" t="str">
        <f t="shared" si="7"/>
        <v/>
      </c>
    </row>
    <row r="444" spans="2:5" x14ac:dyDescent="0.25">
      <c r="B444" s="66"/>
      <c r="C444" s="164"/>
      <c r="D444" s="165"/>
      <c r="E444" s="54" t="str">
        <f t="shared" si="7"/>
        <v/>
      </c>
    </row>
    <row r="445" spans="2:5" x14ac:dyDescent="0.25">
      <c r="B445" s="66"/>
      <c r="C445" s="165"/>
      <c r="D445" s="165"/>
      <c r="E445" s="54" t="str">
        <f t="shared" si="7"/>
        <v/>
      </c>
    </row>
    <row r="446" spans="2:5" x14ac:dyDescent="0.25">
      <c r="B446" s="66"/>
      <c r="C446" s="165"/>
      <c r="D446" s="165"/>
      <c r="E446" s="54" t="str">
        <f t="shared" si="7"/>
        <v/>
      </c>
    </row>
    <row r="447" spans="2:5" x14ac:dyDescent="0.25">
      <c r="B447" s="66"/>
      <c r="C447" s="165"/>
      <c r="D447" s="165"/>
      <c r="E447" s="54" t="str">
        <f t="shared" si="7"/>
        <v/>
      </c>
    </row>
    <row r="448" spans="2:5" x14ac:dyDescent="0.25">
      <c r="B448" s="66"/>
      <c r="C448" s="164"/>
      <c r="D448" s="165"/>
      <c r="E448" s="54" t="str">
        <f t="shared" si="7"/>
        <v/>
      </c>
    </row>
    <row r="449" spans="2:5" x14ac:dyDescent="0.25">
      <c r="B449" s="66"/>
      <c r="C449" s="165"/>
      <c r="D449" s="165"/>
      <c r="E449" s="54" t="str">
        <f t="shared" si="7"/>
        <v/>
      </c>
    </row>
    <row r="450" spans="2:5" x14ac:dyDescent="0.25">
      <c r="B450" s="66"/>
      <c r="C450" s="164"/>
      <c r="D450" s="165"/>
      <c r="E450" s="54" t="str">
        <f t="shared" si="7"/>
        <v/>
      </c>
    </row>
    <row r="451" spans="2:5" x14ac:dyDescent="0.25">
      <c r="B451" s="66"/>
      <c r="C451" s="165"/>
      <c r="D451" s="165"/>
      <c r="E451" s="54" t="str">
        <f t="shared" si="7"/>
        <v/>
      </c>
    </row>
    <row r="452" spans="2:5" x14ac:dyDescent="0.25">
      <c r="B452" s="66"/>
      <c r="C452" s="165"/>
      <c r="D452" s="165"/>
      <c r="E452" s="54" t="str">
        <f t="shared" si="7"/>
        <v/>
      </c>
    </row>
    <row r="453" spans="2:5" x14ac:dyDescent="0.25">
      <c r="B453" s="66"/>
      <c r="C453" s="165"/>
      <c r="D453" s="165"/>
      <c r="E453" s="54" t="str">
        <f t="shared" si="7"/>
        <v/>
      </c>
    </row>
    <row r="454" spans="2:5" x14ac:dyDescent="0.25">
      <c r="B454" s="66"/>
      <c r="C454" s="165"/>
      <c r="D454" s="165"/>
      <c r="E454" s="54" t="str">
        <f t="shared" si="7"/>
        <v/>
      </c>
    </row>
    <row r="455" spans="2:5" x14ac:dyDescent="0.25">
      <c r="B455" s="66"/>
      <c r="C455" s="164"/>
      <c r="D455" s="165"/>
      <c r="E455" s="54" t="str">
        <f t="shared" si="7"/>
        <v/>
      </c>
    </row>
    <row r="456" spans="2:5" x14ac:dyDescent="0.25">
      <c r="B456" s="66"/>
      <c r="C456" s="165"/>
      <c r="D456" s="165"/>
      <c r="E456" s="54" t="str">
        <f t="shared" si="7"/>
        <v/>
      </c>
    </row>
    <row r="457" spans="2:5" x14ac:dyDescent="0.25">
      <c r="B457" s="66"/>
      <c r="C457" s="165"/>
      <c r="D457" s="165"/>
      <c r="E457" s="54" t="str">
        <f t="shared" si="7"/>
        <v/>
      </c>
    </row>
    <row r="458" spans="2:5" x14ac:dyDescent="0.25">
      <c r="B458" s="66"/>
      <c r="C458" s="165"/>
      <c r="D458" s="165"/>
      <c r="E458" s="54" t="str">
        <f t="shared" si="7"/>
        <v/>
      </c>
    </row>
    <row r="459" spans="2:5" x14ac:dyDescent="0.25">
      <c r="B459" s="66"/>
      <c r="C459" s="66"/>
      <c r="D459" s="66"/>
      <c r="E459" s="54" t="str">
        <f t="shared" si="7"/>
        <v/>
      </c>
    </row>
    <row r="460" spans="2:5" x14ac:dyDescent="0.25">
      <c r="B460" s="66"/>
      <c r="C460" s="66"/>
      <c r="D460" s="66"/>
      <c r="E460" s="54" t="str">
        <f t="shared" si="7"/>
        <v/>
      </c>
    </row>
    <row r="461" spans="2:5" x14ac:dyDescent="0.25">
      <c r="B461" s="66"/>
      <c r="C461" s="66"/>
      <c r="D461" s="66"/>
      <c r="E461" s="54" t="str">
        <f t="shared" si="7"/>
        <v/>
      </c>
    </row>
    <row r="462" spans="2:5" x14ac:dyDescent="0.25">
      <c r="B462" s="66"/>
      <c r="C462" s="66"/>
      <c r="D462" s="66"/>
      <c r="E462" s="54" t="str">
        <f t="shared" si="7"/>
        <v/>
      </c>
    </row>
    <row r="463" spans="2:5" x14ac:dyDescent="0.25">
      <c r="B463" s="66"/>
      <c r="C463" s="66"/>
      <c r="D463" s="66"/>
      <c r="E463" s="54" t="str">
        <f t="shared" si="7"/>
        <v/>
      </c>
    </row>
    <row r="464" spans="2:5" x14ac:dyDescent="0.25">
      <c r="B464" s="66"/>
      <c r="C464" s="66"/>
      <c r="D464" s="66"/>
      <c r="E464" s="54" t="str">
        <f t="shared" si="7"/>
        <v/>
      </c>
    </row>
    <row r="465" spans="2:5" x14ac:dyDescent="0.25">
      <c r="B465" s="66"/>
      <c r="C465" s="66"/>
      <c r="D465" s="66"/>
      <c r="E465" s="54" t="str">
        <f t="shared" si="7"/>
        <v/>
      </c>
    </row>
    <row r="466" spans="2:5" x14ac:dyDescent="0.25">
      <c r="B466" s="66"/>
      <c r="C466" s="66"/>
      <c r="D466" s="66"/>
      <c r="E466" s="54" t="str">
        <f t="shared" si="7"/>
        <v/>
      </c>
    </row>
    <row r="467" spans="2:5" x14ac:dyDescent="0.25">
      <c r="B467" s="66"/>
      <c r="C467" s="66"/>
      <c r="D467" s="66"/>
      <c r="E467" s="54" t="str">
        <f t="shared" si="7"/>
        <v/>
      </c>
    </row>
    <row r="468" spans="2:5" x14ac:dyDescent="0.25">
      <c r="B468" s="66"/>
      <c r="C468" s="66"/>
      <c r="D468" s="66"/>
      <c r="E468" s="54" t="str">
        <f t="shared" si="7"/>
        <v/>
      </c>
    </row>
    <row r="469" spans="2:5" x14ac:dyDescent="0.25">
      <c r="B469" s="66"/>
      <c r="C469" s="66"/>
      <c r="D469" s="66"/>
      <c r="E469" s="54" t="str">
        <f t="shared" si="7"/>
        <v/>
      </c>
    </row>
    <row r="470" spans="2:5" x14ac:dyDescent="0.25">
      <c r="B470" s="66"/>
      <c r="C470" s="66"/>
      <c r="D470" s="66"/>
      <c r="E470" s="54" t="str">
        <f t="shared" si="7"/>
        <v/>
      </c>
    </row>
    <row r="471" spans="2:5" x14ac:dyDescent="0.25">
      <c r="B471" s="66"/>
      <c r="C471" s="66"/>
      <c r="D471" s="66"/>
      <c r="E471" s="54" t="str">
        <f t="shared" si="7"/>
        <v/>
      </c>
    </row>
    <row r="472" spans="2:5" x14ac:dyDescent="0.25">
      <c r="B472" s="66"/>
      <c r="C472" s="66"/>
      <c r="D472" s="66"/>
      <c r="E472" s="54" t="str">
        <f t="shared" si="7"/>
        <v/>
      </c>
    </row>
    <row r="473" spans="2:5" x14ac:dyDescent="0.25">
      <c r="B473" s="66"/>
      <c r="C473" s="66"/>
      <c r="D473" s="66"/>
      <c r="E473" s="54" t="str">
        <f t="shared" si="7"/>
        <v/>
      </c>
    </row>
    <row r="474" spans="2:5" x14ac:dyDescent="0.25">
      <c r="B474" s="66"/>
      <c r="C474" s="66"/>
      <c r="D474" s="66"/>
      <c r="E474" s="54" t="str">
        <f t="shared" si="7"/>
        <v/>
      </c>
    </row>
    <row r="475" spans="2:5" x14ac:dyDescent="0.25">
      <c r="B475" s="66"/>
      <c r="C475" s="66"/>
      <c r="D475" s="66"/>
      <c r="E475" s="54" t="str">
        <f t="shared" si="7"/>
        <v/>
      </c>
    </row>
    <row r="476" spans="2:5" x14ac:dyDescent="0.25">
      <c r="B476" s="66"/>
      <c r="C476" s="66"/>
      <c r="D476" s="66"/>
      <c r="E476" s="54" t="str">
        <f t="shared" si="7"/>
        <v/>
      </c>
    </row>
    <row r="477" spans="2:5" x14ac:dyDescent="0.25">
      <c r="B477" s="66"/>
      <c r="C477" s="66"/>
      <c r="D477" s="66"/>
      <c r="E477" s="54" t="str">
        <f t="shared" si="7"/>
        <v/>
      </c>
    </row>
    <row r="478" spans="2:5" x14ac:dyDescent="0.25">
      <c r="B478" s="66"/>
      <c r="C478" s="66"/>
      <c r="D478" s="66"/>
      <c r="E478" s="54" t="str">
        <f t="shared" si="7"/>
        <v/>
      </c>
    </row>
    <row r="479" spans="2:5" x14ac:dyDescent="0.25">
      <c r="B479" s="66"/>
      <c r="C479" s="66"/>
      <c r="D479" s="66"/>
      <c r="E479" s="54" t="str">
        <f t="shared" si="7"/>
        <v/>
      </c>
    </row>
    <row r="480" spans="2:5" x14ac:dyDescent="0.25">
      <c r="B480" s="66"/>
      <c r="C480" s="66"/>
      <c r="D480" s="66"/>
      <c r="E480" s="54" t="str">
        <f t="shared" si="7"/>
        <v/>
      </c>
    </row>
    <row r="481" spans="2:5" x14ac:dyDescent="0.25">
      <c r="B481" s="66"/>
      <c r="C481" s="66"/>
      <c r="D481" s="66"/>
      <c r="E481" s="54" t="str">
        <f t="shared" si="7"/>
        <v/>
      </c>
    </row>
    <row r="482" spans="2:5" x14ac:dyDescent="0.25">
      <c r="B482" s="66"/>
      <c r="C482" s="66"/>
      <c r="D482" s="66"/>
      <c r="E482" s="54" t="str">
        <f t="shared" si="7"/>
        <v/>
      </c>
    </row>
    <row r="483" spans="2:5" x14ac:dyDescent="0.25">
      <c r="B483" s="66"/>
      <c r="C483" s="66"/>
      <c r="D483" s="66"/>
      <c r="E483" s="54" t="str">
        <f t="shared" si="7"/>
        <v/>
      </c>
    </row>
    <row r="484" spans="2:5" x14ac:dyDescent="0.25">
      <c r="B484" s="66"/>
      <c r="C484" s="66"/>
      <c r="D484" s="66"/>
      <c r="E484" s="54" t="str">
        <f t="shared" si="7"/>
        <v/>
      </c>
    </row>
    <row r="485" spans="2:5" x14ac:dyDescent="0.25">
      <c r="B485" s="66"/>
      <c r="C485" s="66"/>
      <c r="D485" s="66"/>
      <c r="E485" s="54" t="str">
        <f t="shared" si="7"/>
        <v/>
      </c>
    </row>
    <row r="486" spans="2:5" x14ac:dyDescent="0.25">
      <c r="B486" s="66"/>
      <c r="C486" s="66"/>
      <c r="D486" s="66"/>
      <c r="E486" s="54" t="str">
        <f t="shared" si="7"/>
        <v/>
      </c>
    </row>
    <row r="487" spans="2:5" x14ac:dyDescent="0.25">
      <c r="B487" s="66"/>
      <c r="C487" s="66"/>
      <c r="D487" s="66"/>
      <c r="E487" s="54" t="str">
        <f t="shared" si="7"/>
        <v/>
      </c>
    </row>
    <row r="488" spans="2:5" x14ac:dyDescent="0.25">
      <c r="B488" s="66"/>
      <c r="C488" s="66"/>
      <c r="D488" s="66"/>
      <c r="E488" s="54" t="str">
        <f t="shared" si="7"/>
        <v/>
      </c>
    </row>
    <row r="489" spans="2:5" x14ac:dyDescent="0.25">
      <c r="B489" s="66"/>
      <c r="C489" s="66"/>
      <c r="D489" s="66"/>
      <c r="E489" s="54" t="str">
        <f t="shared" si="7"/>
        <v/>
      </c>
    </row>
    <row r="490" spans="2:5" x14ac:dyDescent="0.25">
      <c r="B490" s="66"/>
      <c r="C490" s="66"/>
      <c r="D490" s="66"/>
      <c r="E490" s="54" t="str">
        <f t="shared" si="7"/>
        <v/>
      </c>
    </row>
    <row r="491" spans="2:5" x14ac:dyDescent="0.25">
      <c r="B491" s="66"/>
      <c r="C491" s="66"/>
      <c r="D491" s="66"/>
      <c r="E491" s="54" t="str">
        <f t="shared" si="7"/>
        <v/>
      </c>
    </row>
    <row r="492" spans="2:5" x14ac:dyDescent="0.25">
      <c r="B492" s="66"/>
      <c r="C492" s="66"/>
      <c r="D492" s="66"/>
      <c r="E492" s="54" t="str">
        <f t="shared" ref="E492:E533" si="8">IF(D492&lt;&gt;"",LEN(D492),"")</f>
        <v/>
      </c>
    </row>
    <row r="493" spans="2:5" x14ac:dyDescent="0.25">
      <c r="B493" s="66"/>
      <c r="C493" s="66"/>
      <c r="D493" s="66"/>
      <c r="E493" s="54" t="str">
        <f t="shared" si="8"/>
        <v/>
      </c>
    </row>
    <row r="494" spans="2:5" x14ac:dyDescent="0.25">
      <c r="B494" s="66"/>
      <c r="C494" s="66"/>
      <c r="D494" s="66"/>
      <c r="E494" s="54" t="str">
        <f t="shared" si="8"/>
        <v/>
      </c>
    </row>
    <row r="495" spans="2:5" x14ac:dyDescent="0.25">
      <c r="B495" s="66"/>
      <c r="C495" s="66"/>
      <c r="D495" s="66"/>
      <c r="E495" s="54" t="str">
        <f t="shared" si="8"/>
        <v/>
      </c>
    </row>
    <row r="496" spans="2:5" x14ac:dyDescent="0.25">
      <c r="B496" s="66"/>
      <c r="C496" s="66"/>
      <c r="D496" s="66"/>
      <c r="E496" s="54" t="str">
        <f t="shared" si="8"/>
        <v/>
      </c>
    </row>
    <row r="497" spans="2:6" x14ac:dyDescent="0.25">
      <c r="B497" s="66"/>
      <c r="C497" s="66"/>
      <c r="D497" s="66"/>
      <c r="E497" s="54" t="str">
        <f t="shared" si="8"/>
        <v/>
      </c>
    </row>
    <row r="498" spans="2:6" x14ac:dyDescent="0.25">
      <c r="B498" s="66"/>
      <c r="C498" s="66"/>
      <c r="D498" s="66"/>
      <c r="E498" s="54" t="str">
        <f t="shared" si="8"/>
        <v/>
      </c>
    </row>
    <row r="499" spans="2:6" x14ac:dyDescent="0.25">
      <c r="B499" s="66"/>
      <c r="C499" s="66"/>
      <c r="D499" s="66"/>
      <c r="E499" s="54" t="str">
        <f t="shared" si="8"/>
        <v/>
      </c>
    </row>
    <row r="500" spans="2:6" x14ac:dyDescent="0.25">
      <c r="B500" s="66"/>
      <c r="C500" s="66"/>
      <c r="D500" s="66"/>
      <c r="E500" s="54" t="str">
        <f t="shared" si="8"/>
        <v/>
      </c>
    </row>
    <row r="501" spans="2:6" x14ac:dyDescent="0.25">
      <c r="B501" s="66"/>
      <c r="C501" s="66"/>
      <c r="D501" s="66"/>
      <c r="E501" s="54" t="str">
        <f t="shared" si="8"/>
        <v/>
      </c>
    </row>
    <row r="502" spans="2:6" x14ac:dyDescent="0.25">
      <c r="B502" s="66"/>
      <c r="C502" s="66"/>
      <c r="D502" s="66"/>
      <c r="E502" s="54" t="str">
        <f t="shared" si="8"/>
        <v/>
      </c>
    </row>
    <row r="503" spans="2:6" x14ac:dyDescent="0.25">
      <c r="B503" s="66"/>
      <c r="C503" s="66"/>
      <c r="D503" s="66"/>
      <c r="E503" s="54" t="str">
        <f t="shared" si="8"/>
        <v/>
      </c>
    </row>
    <row r="504" spans="2:6" x14ac:dyDescent="0.25">
      <c r="B504" s="66"/>
      <c r="C504" s="66"/>
      <c r="D504" s="66"/>
      <c r="E504" s="54" t="str">
        <f t="shared" si="8"/>
        <v/>
      </c>
      <c r="F504" s="157"/>
    </row>
    <row r="505" spans="2:6" x14ac:dyDescent="0.25">
      <c r="B505" s="66"/>
      <c r="C505" s="66"/>
      <c r="D505" s="66"/>
      <c r="E505" s="54" t="str">
        <f t="shared" si="8"/>
        <v/>
      </c>
    </row>
    <row r="506" spans="2:6" x14ac:dyDescent="0.25">
      <c r="B506" s="66"/>
      <c r="C506" s="66"/>
      <c r="D506" s="66"/>
      <c r="E506" s="54" t="str">
        <f t="shared" si="8"/>
        <v/>
      </c>
    </row>
    <row r="507" spans="2:6" x14ac:dyDescent="0.25">
      <c r="B507" s="66"/>
      <c r="C507" s="66"/>
      <c r="D507" s="66"/>
      <c r="E507" s="54" t="str">
        <f t="shared" si="8"/>
        <v/>
      </c>
    </row>
    <row r="508" spans="2:6" x14ac:dyDescent="0.25">
      <c r="B508" s="66"/>
      <c r="C508" s="66"/>
      <c r="D508" s="66"/>
      <c r="E508" s="54" t="str">
        <f t="shared" si="8"/>
        <v/>
      </c>
    </row>
    <row r="509" spans="2:6" x14ac:dyDescent="0.25">
      <c r="B509" s="66"/>
      <c r="C509" s="66"/>
      <c r="D509" s="66"/>
      <c r="E509" s="54" t="str">
        <f t="shared" si="8"/>
        <v/>
      </c>
    </row>
    <row r="510" spans="2:6" x14ac:dyDescent="0.25">
      <c r="B510" s="66"/>
      <c r="C510" s="66"/>
      <c r="D510" s="66"/>
      <c r="E510" s="54" t="str">
        <f t="shared" si="8"/>
        <v/>
      </c>
    </row>
    <row r="511" spans="2:6" x14ac:dyDescent="0.25">
      <c r="B511" s="66"/>
      <c r="C511" s="66"/>
      <c r="D511" s="66"/>
      <c r="E511" s="54" t="str">
        <f t="shared" si="8"/>
        <v/>
      </c>
    </row>
    <row r="512" spans="2:6" x14ac:dyDescent="0.25">
      <c r="B512" s="66"/>
      <c r="C512" s="66"/>
      <c r="D512" s="66"/>
      <c r="E512" s="54" t="str">
        <f t="shared" si="8"/>
        <v/>
      </c>
    </row>
    <row r="513" spans="1:6" x14ac:dyDescent="0.25">
      <c r="B513" s="66"/>
      <c r="C513" s="66"/>
      <c r="D513" s="66"/>
      <c r="E513" s="54" t="str">
        <f t="shared" si="8"/>
        <v/>
      </c>
    </row>
    <row r="514" spans="1:6" x14ac:dyDescent="0.25">
      <c r="B514" s="66"/>
      <c r="C514" s="66"/>
      <c r="D514" s="66"/>
      <c r="E514" s="54" t="str">
        <f t="shared" si="8"/>
        <v/>
      </c>
    </row>
    <row r="515" spans="1:6" x14ac:dyDescent="0.25">
      <c r="B515" s="66"/>
      <c r="C515" s="66"/>
      <c r="D515" s="66"/>
      <c r="E515" s="54" t="str">
        <f t="shared" si="8"/>
        <v/>
      </c>
    </row>
    <row r="516" spans="1:6" x14ac:dyDescent="0.25">
      <c r="B516" s="66"/>
      <c r="C516" s="66"/>
      <c r="D516" s="66"/>
      <c r="E516" s="54" t="str">
        <f t="shared" si="8"/>
        <v/>
      </c>
      <c r="F516" s="14"/>
    </row>
    <row r="517" spans="1:6" x14ac:dyDescent="0.25">
      <c r="B517" s="66"/>
      <c r="C517" s="66"/>
      <c r="D517" s="66"/>
      <c r="E517" s="54" t="str">
        <f t="shared" si="8"/>
        <v/>
      </c>
    </row>
    <row r="518" spans="1:6" x14ac:dyDescent="0.25">
      <c r="B518" s="66"/>
      <c r="C518" s="66"/>
      <c r="D518" s="66"/>
      <c r="E518" s="54" t="str">
        <f t="shared" si="8"/>
        <v/>
      </c>
    </row>
    <row r="519" spans="1:6" x14ac:dyDescent="0.25">
      <c r="B519" s="66"/>
      <c r="C519" s="66"/>
      <c r="D519" s="66"/>
      <c r="E519" s="54" t="str">
        <f t="shared" si="8"/>
        <v/>
      </c>
    </row>
    <row r="520" spans="1:6" x14ac:dyDescent="0.25">
      <c r="B520" s="66"/>
      <c r="C520" s="66"/>
      <c r="D520" s="66"/>
      <c r="E520" s="54" t="str">
        <f t="shared" si="8"/>
        <v/>
      </c>
    </row>
    <row r="521" spans="1:6" x14ac:dyDescent="0.25">
      <c r="B521" s="66"/>
      <c r="C521" s="66"/>
      <c r="D521" s="66"/>
      <c r="E521" s="54" t="str">
        <f t="shared" si="8"/>
        <v/>
      </c>
    </row>
    <row r="522" spans="1:6" x14ac:dyDescent="0.25">
      <c r="B522" s="66"/>
      <c r="C522" s="66"/>
      <c r="D522" s="66"/>
      <c r="E522" s="54" t="str">
        <f t="shared" si="8"/>
        <v/>
      </c>
    </row>
    <row r="523" spans="1:6" s="158" customFormat="1" x14ac:dyDescent="0.25">
      <c r="A523" s="152"/>
      <c r="B523" s="66"/>
      <c r="C523" s="66"/>
      <c r="D523" s="66"/>
      <c r="E523" s="54" t="str">
        <f t="shared" si="8"/>
        <v/>
      </c>
    </row>
    <row r="524" spans="1:6" s="158" customFormat="1" x14ac:dyDescent="0.25">
      <c r="A524" s="152"/>
      <c r="B524" s="66"/>
      <c r="C524" s="66"/>
      <c r="D524" s="66"/>
      <c r="E524" s="54" t="str">
        <f t="shared" si="8"/>
        <v/>
      </c>
    </row>
    <row r="525" spans="1:6" s="158" customFormat="1" x14ac:dyDescent="0.25">
      <c r="A525" s="152"/>
      <c r="B525" s="66"/>
      <c r="C525" s="66"/>
      <c r="D525" s="66"/>
      <c r="E525" s="54" t="str">
        <f t="shared" si="8"/>
        <v/>
      </c>
    </row>
    <row r="526" spans="1:6" s="158" customFormat="1" x14ac:dyDescent="0.25">
      <c r="A526" s="152"/>
      <c r="B526" s="66"/>
      <c r="C526" s="66"/>
      <c r="D526" s="66"/>
      <c r="E526" s="54" t="str">
        <f t="shared" si="8"/>
        <v/>
      </c>
    </row>
    <row r="527" spans="1:6" s="158" customFormat="1" x14ac:dyDescent="0.25">
      <c r="A527" s="152"/>
      <c r="B527" s="66"/>
      <c r="C527" s="66"/>
      <c r="D527" s="66"/>
      <c r="E527" s="54" t="str">
        <f t="shared" si="8"/>
        <v/>
      </c>
    </row>
    <row r="528" spans="1:6" s="158" customFormat="1" x14ac:dyDescent="0.25">
      <c r="A528" s="152"/>
      <c r="B528" s="66"/>
      <c r="C528" s="66"/>
      <c r="D528" s="66"/>
      <c r="E528" s="54" t="str">
        <f t="shared" si="8"/>
        <v/>
      </c>
    </row>
    <row r="529" spans="1:5" s="158" customFormat="1" x14ac:dyDescent="0.25">
      <c r="A529" s="152"/>
      <c r="B529" s="66"/>
      <c r="C529" s="66"/>
      <c r="D529" s="66"/>
      <c r="E529" s="54" t="str">
        <f t="shared" si="8"/>
        <v/>
      </c>
    </row>
    <row r="530" spans="1:5" s="158" customFormat="1" x14ac:dyDescent="0.25">
      <c r="A530" s="152"/>
      <c r="B530" s="66"/>
      <c r="C530" s="66"/>
      <c r="D530" s="66"/>
      <c r="E530" s="54" t="str">
        <f t="shared" si="8"/>
        <v/>
      </c>
    </row>
    <row r="531" spans="1:5" s="158" customFormat="1" x14ac:dyDescent="0.25">
      <c r="A531" s="152"/>
      <c r="B531" s="66"/>
      <c r="C531" s="66"/>
      <c r="D531" s="66"/>
      <c r="E531" s="54" t="str">
        <f t="shared" si="8"/>
        <v/>
      </c>
    </row>
    <row r="532" spans="1:5" s="158" customFormat="1" x14ac:dyDescent="0.25">
      <c r="A532" s="152"/>
      <c r="B532" s="66"/>
      <c r="C532" s="66"/>
      <c r="D532" s="66"/>
      <c r="E532" s="54" t="str">
        <f t="shared" si="8"/>
        <v/>
      </c>
    </row>
    <row r="533" spans="1:5" s="158" customFormat="1" x14ac:dyDescent="0.25">
      <c r="A533" s="152"/>
      <c r="B533" s="66"/>
      <c r="C533" s="66"/>
      <c r="D533" s="66"/>
      <c r="E533" s="54" t="str">
        <f t="shared" si="8"/>
        <v/>
      </c>
    </row>
    <row r="534" spans="1:5" s="158" customFormat="1" x14ac:dyDescent="0.25">
      <c r="A534" s="152"/>
      <c r="B534" s="66"/>
      <c r="C534" s="66"/>
      <c r="D534" s="66"/>
      <c r="E534" s="54" t="str">
        <f t="shared" ref="E534:E555" si="9">IF(D534&lt;&gt;"",LEN(D534),"")</f>
        <v/>
      </c>
    </row>
    <row r="535" spans="1:5" s="158" customFormat="1" x14ac:dyDescent="0.25">
      <c r="A535" s="152"/>
      <c r="B535" s="66"/>
      <c r="C535" s="66"/>
      <c r="D535" s="66"/>
      <c r="E535" s="54" t="str">
        <f t="shared" si="9"/>
        <v/>
      </c>
    </row>
    <row r="536" spans="1:5" s="158" customFormat="1" x14ac:dyDescent="0.25">
      <c r="A536" s="152"/>
      <c r="B536" s="66"/>
      <c r="C536" s="66"/>
      <c r="D536" s="66"/>
      <c r="E536" s="54" t="str">
        <f t="shared" si="9"/>
        <v/>
      </c>
    </row>
    <row r="537" spans="1:5" s="158" customFormat="1" x14ac:dyDescent="0.25">
      <c r="A537" s="152"/>
      <c r="B537" s="66"/>
      <c r="C537" s="66"/>
      <c r="D537" s="66"/>
      <c r="E537" s="54" t="str">
        <f t="shared" si="9"/>
        <v/>
      </c>
    </row>
    <row r="538" spans="1:5" s="158" customFormat="1" x14ac:dyDescent="0.25">
      <c r="A538" s="152"/>
      <c r="B538" s="66"/>
      <c r="C538" s="66"/>
      <c r="D538" s="66"/>
      <c r="E538" s="54" t="str">
        <f t="shared" si="9"/>
        <v/>
      </c>
    </row>
    <row r="539" spans="1:5" s="158" customFormat="1" x14ac:dyDescent="0.25">
      <c r="A539" s="152"/>
      <c r="B539" s="66"/>
      <c r="C539" s="66"/>
      <c r="D539" s="66"/>
      <c r="E539" s="54" t="str">
        <f t="shared" si="9"/>
        <v/>
      </c>
    </row>
    <row r="540" spans="1:5" s="158" customFormat="1" x14ac:dyDescent="0.25">
      <c r="A540" s="152"/>
      <c r="B540" s="66"/>
      <c r="C540" s="66"/>
      <c r="D540" s="66"/>
      <c r="E540" s="54" t="str">
        <f t="shared" si="9"/>
        <v/>
      </c>
    </row>
    <row r="541" spans="1:5" s="158" customFormat="1" x14ac:dyDescent="0.25">
      <c r="A541" s="152"/>
      <c r="B541" s="66"/>
      <c r="C541" s="66"/>
      <c r="D541" s="66"/>
      <c r="E541" s="54" t="str">
        <f t="shared" si="9"/>
        <v/>
      </c>
    </row>
    <row r="542" spans="1:5" s="158" customFormat="1" x14ac:dyDescent="0.25">
      <c r="A542" s="152"/>
      <c r="B542" s="66"/>
      <c r="C542" s="66"/>
      <c r="D542" s="66"/>
      <c r="E542" s="54" t="str">
        <f t="shared" si="9"/>
        <v/>
      </c>
    </row>
    <row r="543" spans="1:5" s="158" customFormat="1" x14ac:dyDescent="0.25">
      <c r="A543" s="152"/>
      <c r="B543" s="66"/>
      <c r="C543" s="66"/>
      <c r="D543" s="66"/>
      <c r="E543" s="54" t="str">
        <f t="shared" si="9"/>
        <v/>
      </c>
    </row>
    <row r="544" spans="1:5" s="158" customFormat="1" x14ac:dyDescent="0.25">
      <c r="A544" s="152"/>
      <c r="B544" s="66"/>
      <c r="C544" s="66"/>
      <c r="D544" s="66"/>
      <c r="E544" s="54" t="str">
        <f t="shared" si="9"/>
        <v/>
      </c>
    </row>
    <row r="545" spans="2:5" x14ac:dyDescent="0.25">
      <c r="B545" s="66"/>
      <c r="C545" s="66"/>
      <c r="D545" s="66"/>
      <c r="E545" s="54" t="str">
        <f t="shared" si="9"/>
        <v/>
      </c>
    </row>
    <row r="546" spans="2:5" x14ac:dyDescent="0.25">
      <c r="B546" s="66"/>
      <c r="C546" s="66"/>
      <c r="D546" s="66"/>
      <c r="E546" s="54" t="str">
        <f t="shared" si="9"/>
        <v/>
      </c>
    </row>
    <row r="547" spans="2:5" x14ac:dyDescent="0.25">
      <c r="B547" s="66"/>
      <c r="C547" s="66"/>
      <c r="D547" s="66"/>
      <c r="E547" s="54" t="str">
        <f t="shared" si="9"/>
        <v/>
      </c>
    </row>
    <row r="548" spans="2:5" x14ac:dyDescent="0.25">
      <c r="B548" s="66"/>
      <c r="C548" s="66"/>
      <c r="D548" s="66"/>
      <c r="E548" s="54" t="str">
        <f t="shared" si="9"/>
        <v/>
      </c>
    </row>
    <row r="549" spans="2:5" x14ac:dyDescent="0.25">
      <c r="B549" s="66"/>
      <c r="C549" s="66"/>
      <c r="D549" s="66"/>
      <c r="E549" s="54" t="str">
        <f t="shared" si="9"/>
        <v/>
      </c>
    </row>
    <row r="550" spans="2:5" x14ac:dyDescent="0.25">
      <c r="B550" s="66"/>
      <c r="C550" s="66"/>
      <c r="D550" s="66"/>
      <c r="E550" s="54" t="str">
        <f t="shared" si="9"/>
        <v/>
      </c>
    </row>
    <row r="551" spans="2:5" x14ac:dyDescent="0.25">
      <c r="B551" s="66"/>
      <c r="C551" s="66"/>
      <c r="D551" s="66"/>
      <c r="E551" s="54" t="str">
        <f t="shared" si="9"/>
        <v/>
      </c>
    </row>
    <row r="552" spans="2:5" x14ac:dyDescent="0.25">
      <c r="B552" s="66"/>
      <c r="C552" s="66"/>
      <c r="D552" s="66"/>
      <c r="E552" s="54" t="str">
        <f t="shared" si="9"/>
        <v/>
      </c>
    </row>
    <row r="553" spans="2:5" x14ac:dyDescent="0.25">
      <c r="B553" s="66"/>
      <c r="C553" s="66"/>
      <c r="D553" s="66"/>
      <c r="E553" s="54" t="str">
        <f t="shared" si="9"/>
        <v/>
      </c>
    </row>
    <row r="554" spans="2:5" x14ac:dyDescent="0.25">
      <c r="B554" s="66"/>
      <c r="C554" s="66"/>
      <c r="D554" s="66"/>
      <c r="E554" s="54" t="str">
        <f t="shared" si="9"/>
        <v/>
      </c>
    </row>
    <row r="555" spans="2:5" x14ac:dyDescent="0.25">
      <c r="B555" s="66"/>
      <c r="C555" s="66"/>
      <c r="D555" s="66"/>
      <c r="E555" s="54" t="str">
        <f t="shared" si="9"/>
        <v/>
      </c>
    </row>
    <row r="556" spans="2:5" x14ac:dyDescent="0.25">
      <c r="B556" s="66"/>
      <c r="C556" s="66"/>
      <c r="D556" s="66"/>
      <c r="E556" s="54" t="str">
        <f t="shared" ref="E556:E619" si="10">IF(D556&lt;&gt;"",LEN(D556),"")</f>
        <v/>
      </c>
    </row>
    <row r="557" spans="2:5" x14ac:dyDescent="0.25">
      <c r="B557" s="66"/>
      <c r="C557" s="66"/>
      <c r="D557" s="66"/>
      <c r="E557" s="54" t="str">
        <f t="shared" si="10"/>
        <v/>
      </c>
    </row>
    <row r="558" spans="2:5" x14ac:dyDescent="0.25">
      <c r="B558" s="66"/>
      <c r="C558" s="66"/>
      <c r="D558" s="66"/>
      <c r="E558" s="54" t="str">
        <f t="shared" si="10"/>
        <v/>
      </c>
    </row>
    <row r="559" spans="2:5" x14ac:dyDescent="0.25">
      <c r="B559" s="66"/>
      <c r="C559" s="66"/>
      <c r="D559" s="66"/>
      <c r="E559" s="54" t="str">
        <f t="shared" si="10"/>
        <v/>
      </c>
    </row>
    <row r="560" spans="2:5" x14ac:dyDescent="0.25">
      <c r="B560" s="66"/>
      <c r="C560" s="66"/>
      <c r="D560" s="66"/>
      <c r="E560" s="54" t="str">
        <f t="shared" si="10"/>
        <v/>
      </c>
    </row>
    <row r="561" spans="2:5" x14ac:dyDescent="0.25">
      <c r="B561" s="66"/>
      <c r="C561" s="66"/>
      <c r="D561" s="66"/>
      <c r="E561" s="54" t="str">
        <f t="shared" si="10"/>
        <v/>
      </c>
    </row>
    <row r="562" spans="2:5" x14ac:dyDescent="0.25">
      <c r="B562" s="66"/>
      <c r="C562" s="66"/>
      <c r="D562" s="66"/>
      <c r="E562" s="54" t="str">
        <f t="shared" si="10"/>
        <v/>
      </c>
    </row>
    <row r="563" spans="2:5" x14ac:dyDescent="0.25">
      <c r="B563" s="66"/>
      <c r="C563" s="66"/>
      <c r="D563" s="66"/>
      <c r="E563" s="54" t="str">
        <f t="shared" si="10"/>
        <v/>
      </c>
    </row>
    <row r="564" spans="2:5" x14ac:dyDescent="0.25">
      <c r="B564" s="66"/>
      <c r="C564" s="66"/>
      <c r="D564" s="66"/>
      <c r="E564" s="54" t="str">
        <f t="shared" si="10"/>
        <v/>
      </c>
    </row>
    <row r="565" spans="2:5" x14ac:dyDescent="0.25">
      <c r="B565" s="66"/>
      <c r="C565" s="66"/>
      <c r="D565" s="66"/>
      <c r="E565" s="54" t="str">
        <f t="shared" si="10"/>
        <v/>
      </c>
    </row>
    <row r="566" spans="2:5" x14ac:dyDescent="0.25">
      <c r="B566" s="66"/>
      <c r="C566" s="66"/>
      <c r="D566" s="66"/>
      <c r="E566" s="54" t="str">
        <f t="shared" si="10"/>
        <v/>
      </c>
    </row>
    <row r="567" spans="2:5" x14ac:dyDescent="0.25">
      <c r="B567" s="66"/>
      <c r="C567" s="66"/>
      <c r="D567" s="66"/>
      <c r="E567" s="54" t="str">
        <f t="shared" si="10"/>
        <v/>
      </c>
    </row>
    <row r="568" spans="2:5" x14ac:dyDescent="0.25">
      <c r="B568" s="66"/>
      <c r="C568" s="66"/>
      <c r="D568" s="66"/>
      <c r="E568" s="54" t="str">
        <f t="shared" si="10"/>
        <v/>
      </c>
    </row>
    <row r="569" spans="2:5" x14ac:dyDescent="0.25">
      <c r="B569" s="66"/>
      <c r="C569" s="66"/>
      <c r="D569" s="66"/>
      <c r="E569" s="54" t="str">
        <f t="shared" si="10"/>
        <v/>
      </c>
    </row>
    <row r="570" spans="2:5" x14ac:dyDescent="0.25">
      <c r="B570" s="66"/>
      <c r="C570" s="66"/>
      <c r="D570" s="66"/>
      <c r="E570" s="54" t="str">
        <f t="shared" si="10"/>
        <v/>
      </c>
    </row>
    <row r="571" spans="2:5" x14ac:dyDescent="0.25">
      <c r="B571" s="66"/>
      <c r="C571" s="66"/>
      <c r="D571" s="66"/>
      <c r="E571" s="54" t="str">
        <f t="shared" si="10"/>
        <v/>
      </c>
    </row>
    <row r="572" spans="2:5" x14ac:dyDescent="0.25">
      <c r="B572" s="66"/>
      <c r="C572" s="66"/>
      <c r="D572" s="66"/>
      <c r="E572" s="54" t="str">
        <f t="shared" si="10"/>
        <v/>
      </c>
    </row>
    <row r="573" spans="2:5" x14ac:dyDescent="0.25">
      <c r="B573" s="66"/>
      <c r="C573" s="66"/>
      <c r="D573" s="66"/>
      <c r="E573" s="54" t="str">
        <f t="shared" si="10"/>
        <v/>
      </c>
    </row>
    <row r="574" spans="2:5" x14ac:dyDescent="0.25">
      <c r="B574" s="66"/>
      <c r="C574" s="66"/>
      <c r="D574" s="66"/>
      <c r="E574" s="54" t="str">
        <f t="shared" si="10"/>
        <v/>
      </c>
    </row>
    <row r="575" spans="2:5" x14ac:dyDescent="0.25">
      <c r="B575" s="66"/>
      <c r="C575" s="66"/>
      <c r="D575" s="66"/>
      <c r="E575" s="54" t="str">
        <f t="shared" si="10"/>
        <v/>
      </c>
    </row>
    <row r="576" spans="2:5" x14ac:dyDescent="0.25">
      <c r="B576" s="66"/>
      <c r="C576" s="66"/>
      <c r="D576" s="66"/>
      <c r="E576" s="54" t="str">
        <f t="shared" si="10"/>
        <v/>
      </c>
    </row>
    <row r="577" spans="2:5" x14ac:dyDescent="0.25">
      <c r="B577" s="66"/>
      <c r="C577" s="66"/>
      <c r="D577" s="66"/>
      <c r="E577" s="54" t="str">
        <f t="shared" si="10"/>
        <v/>
      </c>
    </row>
    <row r="578" spans="2:5" x14ac:dyDescent="0.25">
      <c r="B578" s="66"/>
      <c r="C578" s="66"/>
      <c r="D578" s="66"/>
      <c r="E578" s="54" t="str">
        <f t="shared" si="10"/>
        <v/>
      </c>
    </row>
    <row r="579" spans="2:5" x14ac:dyDescent="0.25">
      <c r="B579" s="66"/>
      <c r="C579" s="66"/>
      <c r="D579" s="66"/>
      <c r="E579" s="54" t="str">
        <f t="shared" si="10"/>
        <v/>
      </c>
    </row>
    <row r="580" spans="2:5" x14ac:dyDescent="0.25">
      <c r="B580" s="66"/>
      <c r="C580" s="66"/>
      <c r="D580" s="66"/>
      <c r="E580" s="54" t="str">
        <f t="shared" si="10"/>
        <v/>
      </c>
    </row>
    <row r="581" spans="2:5" x14ac:dyDescent="0.25">
      <c r="B581" s="66"/>
      <c r="C581" s="66"/>
      <c r="D581" s="66"/>
      <c r="E581" s="54" t="str">
        <f t="shared" si="10"/>
        <v/>
      </c>
    </row>
    <row r="582" spans="2:5" x14ac:dyDescent="0.25">
      <c r="B582" s="66"/>
      <c r="C582" s="66"/>
      <c r="D582" s="66"/>
      <c r="E582" s="54" t="str">
        <f t="shared" si="10"/>
        <v/>
      </c>
    </row>
    <row r="583" spans="2:5" x14ac:dyDescent="0.25">
      <c r="B583" s="66"/>
      <c r="C583" s="66"/>
      <c r="D583" s="66"/>
      <c r="E583" s="54" t="str">
        <f t="shared" si="10"/>
        <v/>
      </c>
    </row>
    <row r="584" spans="2:5" x14ac:dyDescent="0.25">
      <c r="B584" s="66"/>
      <c r="C584" s="66"/>
      <c r="D584" s="66"/>
      <c r="E584" s="54" t="str">
        <f t="shared" si="10"/>
        <v/>
      </c>
    </row>
    <row r="585" spans="2:5" x14ac:dyDescent="0.25">
      <c r="B585" s="66"/>
      <c r="C585" s="66"/>
      <c r="D585" s="66"/>
      <c r="E585" s="54" t="str">
        <f t="shared" si="10"/>
        <v/>
      </c>
    </row>
    <row r="586" spans="2:5" x14ac:dyDescent="0.25">
      <c r="B586" s="66"/>
      <c r="C586" s="66"/>
      <c r="D586" s="66"/>
      <c r="E586" s="54" t="str">
        <f t="shared" si="10"/>
        <v/>
      </c>
    </row>
    <row r="587" spans="2:5" x14ac:dyDescent="0.25">
      <c r="B587" s="66"/>
      <c r="C587" s="66"/>
      <c r="D587" s="66"/>
      <c r="E587" s="54" t="str">
        <f t="shared" si="10"/>
        <v/>
      </c>
    </row>
    <row r="588" spans="2:5" x14ac:dyDescent="0.25">
      <c r="B588" s="66"/>
      <c r="C588" s="66"/>
      <c r="D588" s="66"/>
      <c r="E588" s="54" t="str">
        <f t="shared" si="10"/>
        <v/>
      </c>
    </row>
    <row r="589" spans="2:5" x14ac:dyDescent="0.25">
      <c r="B589" s="66"/>
      <c r="C589" s="66"/>
      <c r="D589" s="66"/>
      <c r="E589" s="54" t="str">
        <f t="shared" si="10"/>
        <v/>
      </c>
    </row>
    <row r="590" spans="2:5" x14ac:dyDescent="0.25">
      <c r="B590" s="66"/>
      <c r="C590" s="66"/>
      <c r="D590" s="66"/>
      <c r="E590" s="54" t="str">
        <f t="shared" si="10"/>
        <v/>
      </c>
    </row>
    <row r="591" spans="2:5" x14ac:dyDescent="0.25">
      <c r="B591" s="66"/>
      <c r="C591" s="66"/>
      <c r="D591" s="66"/>
      <c r="E591" s="54" t="str">
        <f t="shared" si="10"/>
        <v/>
      </c>
    </row>
    <row r="592" spans="2:5" x14ac:dyDescent="0.25">
      <c r="B592" s="66"/>
      <c r="C592" s="66"/>
      <c r="D592" s="66"/>
      <c r="E592" s="54" t="str">
        <f t="shared" si="10"/>
        <v/>
      </c>
    </row>
    <row r="593" spans="2:5" x14ac:dyDescent="0.25">
      <c r="B593" s="66"/>
      <c r="C593" s="66"/>
      <c r="D593" s="66"/>
      <c r="E593" s="54" t="str">
        <f t="shared" si="10"/>
        <v/>
      </c>
    </row>
    <row r="594" spans="2:5" x14ac:dyDescent="0.25">
      <c r="B594" s="66"/>
      <c r="C594" s="66"/>
      <c r="D594" s="66"/>
      <c r="E594" s="54" t="str">
        <f t="shared" si="10"/>
        <v/>
      </c>
    </row>
    <row r="595" spans="2:5" x14ac:dyDescent="0.25">
      <c r="B595" s="66"/>
      <c r="C595" s="66"/>
      <c r="D595" s="66"/>
      <c r="E595" s="54" t="str">
        <f t="shared" si="10"/>
        <v/>
      </c>
    </row>
    <row r="596" spans="2:5" x14ac:dyDescent="0.25">
      <c r="B596" s="66"/>
      <c r="C596" s="66"/>
      <c r="D596" s="66"/>
      <c r="E596" s="54" t="str">
        <f t="shared" si="10"/>
        <v/>
      </c>
    </row>
    <row r="597" spans="2:5" x14ac:dyDescent="0.25">
      <c r="B597" s="66"/>
      <c r="C597" s="66"/>
      <c r="D597" s="66"/>
      <c r="E597" s="54" t="str">
        <f t="shared" si="10"/>
        <v/>
      </c>
    </row>
    <row r="598" spans="2:5" x14ac:dyDescent="0.25">
      <c r="B598" s="66"/>
      <c r="C598" s="66"/>
      <c r="D598" s="66"/>
      <c r="E598" s="54" t="str">
        <f t="shared" si="10"/>
        <v/>
      </c>
    </row>
    <row r="599" spans="2:5" x14ac:dyDescent="0.25">
      <c r="B599" s="66"/>
      <c r="C599" s="66"/>
      <c r="D599" s="66"/>
      <c r="E599" s="54" t="str">
        <f t="shared" si="10"/>
        <v/>
      </c>
    </row>
    <row r="600" spans="2:5" x14ac:dyDescent="0.25">
      <c r="B600" s="66"/>
      <c r="C600" s="66"/>
      <c r="D600" s="66"/>
      <c r="E600" s="54" t="str">
        <f t="shared" si="10"/>
        <v/>
      </c>
    </row>
    <row r="601" spans="2:5" x14ac:dyDescent="0.25">
      <c r="B601" s="66"/>
      <c r="C601" s="66"/>
      <c r="D601" s="66"/>
      <c r="E601" s="54" t="str">
        <f t="shared" si="10"/>
        <v/>
      </c>
    </row>
    <row r="602" spans="2:5" x14ac:dyDescent="0.25">
      <c r="B602" s="66"/>
      <c r="C602" s="66"/>
      <c r="D602" s="66"/>
      <c r="E602" s="54" t="str">
        <f t="shared" si="10"/>
        <v/>
      </c>
    </row>
    <row r="603" spans="2:5" x14ac:dyDescent="0.25">
      <c r="B603" s="66"/>
      <c r="C603" s="66"/>
      <c r="D603" s="66"/>
      <c r="E603" s="54" t="str">
        <f t="shared" si="10"/>
        <v/>
      </c>
    </row>
    <row r="604" spans="2:5" x14ac:dyDescent="0.25">
      <c r="B604" s="66"/>
      <c r="C604" s="66"/>
      <c r="D604" s="66"/>
      <c r="E604" s="54" t="str">
        <f t="shared" si="10"/>
        <v/>
      </c>
    </row>
    <row r="605" spans="2:5" x14ac:dyDescent="0.25">
      <c r="B605" s="66"/>
      <c r="C605" s="66"/>
      <c r="D605" s="66"/>
      <c r="E605" s="54" t="str">
        <f t="shared" si="10"/>
        <v/>
      </c>
    </row>
    <row r="606" spans="2:5" x14ac:dyDescent="0.25">
      <c r="B606" s="66"/>
      <c r="C606" s="66"/>
      <c r="D606" s="66"/>
      <c r="E606" s="54" t="str">
        <f t="shared" si="10"/>
        <v/>
      </c>
    </row>
    <row r="607" spans="2:5" x14ac:dyDescent="0.25">
      <c r="B607" s="66"/>
      <c r="C607" s="66"/>
      <c r="D607" s="66"/>
      <c r="E607" s="54" t="str">
        <f t="shared" si="10"/>
        <v/>
      </c>
    </row>
    <row r="608" spans="2:5" x14ac:dyDescent="0.25">
      <c r="B608" s="66"/>
      <c r="C608" s="66"/>
      <c r="D608" s="66"/>
      <c r="E608" s="54" t="str">
        <f t="shared" si="10"/>
        <v/>
      </c>
    </row>
    <row r="609" spans="2:5" x14ac:dyDescent="0.25">
      <c r="B609" s="66"/>
      <c r="C609" s="66"/>
      <c r="D609" s="66"/>
      <c r="E609" s="54" t="str">
        <f t="shared" si="10"/>
        <v/>
      </c>
    </row>
    <row r="610" spans="2:5" x14ac:dyDescent="0.25">
      <c r="B610" s="66"/>
      <c r="C610" s="66"/>
      <c r="D610" s="66"/>
      <c r="E610" s="54" t="str">
        <f t="shared" si="10"/>
        <v/>
      </c>
    </row>
    <row r="611" spans="2:5" x14ac:dyDescent="0.25">
      <c r="B611" s="66"/>
      <c r="C611" s="66"/>
      <c r="D611" s="66"/>
      <c r="E611" s="54" t="str">
        <f t="shared" si="10"/>
        <v/>
      </c>
    </row>
    <row r="612" spans="2:5" x14ac:dyDescent="0.25">
      <c r="B612" s="66"/>
      <c r="C612" s="66"/>
      <c r="D612" s="66"/>
      <c r="E612" s="54" t="str">
        <f t="shared" si="10"/>
        <v/>
      </c>
    </row>
    <row r="613" spans="2:5" x14ac:dyDescent="0.25">
      <c r="B613" s="66"/>
      <c r="C613" s="66"/>
      <c r="D613" s="66"/>
      <c r="E613" s="54" t="str">
        <f t="shared" si="10"/>
        <v/>
      </c>
    </row>
    <row r="614" spans="2:5" x14ac:dyDescent="0.25">
      <c r="B614" s="66"/>
      <c r="C614" s="66"/>
      <c r="D614" s="66"/>
      <c r="E614" s="54" t="str">
        <f t="shared" si="10"/>
        <v/>
      </c>
    </row>
    <row r="615" spans="2:5" x14ac:dyDescent="0.25">
      <c r="B615" s="66"/>
      <c r="C615" s="66"/>
      <c r="D615" s="66"/>
      <c r="E615" s="54" t="str">
        <f t="shared" si="10"/>
        <v/>
      </c>
    </row>
    <row r="616" spans="2:5" x14ac:dyDescent="0.25">
      <c r="B616" s="66"/>
      <c r="C616" s="66"/>
      <c r="D616" s="66"/>
      <c r="E616" s="54" t="str">
        <f t="shared" si="10"/>
        <v/>
      </c>
    </row>
    <row r="617" spans="2:5" x14ac:dyDescent="0.25">
      <c r="B617" s="66"/>
      <c r="C617" s="66"/>
      <c r="D617" s="66"/>
      <c r="E617" s="54" t="str">
        <f t="shared" si="10"/>
        <v/>
      </c>
    </row>
    <row r="618" spans="2:5" x14ac:dyDescent="0.25">
      <c r="B618" s="66"/>
      <c r="C618" s="66"/>
      <c r="D618" s="66"/>
      <c r="E618" s="54" t="str">
        <f t="shared" si="10"/>
        <v/>
      </c>
    </row>
    <row r="619" spans="2:5" x14ac:dyDescent="0.25">
      <c r="B619" s="66"/>
      <c r="C619" s="66"/>
      <c r="D619" s="66"/>
      <c r="E619" s="54" t="str">
        <f t="shared" si="10"/>
        <v/>
      </c>
    </row>
    <row r="620" spans="2:5" x14ac:dyDescent="0.25">
      <c r="B620" s="66"/>
      <c r="C620" s="66"/>
      <c r="D620" s="66"/>
      <c r="E620" s="54" t="str">
        <f t="shared" ref="E620:E683" si="11">IF(D620&lt;&gt;"",LEN(D620),"")</f>
        <v/>
      </c>
    </row>
    <row r="621" spans="2:5" x14ac:dyDescent="0.25">
      <c r="B621" s="66"/>
      <c r="C621" s="66"/>
      <c r="D621" s="66"/>
      <c r="E621" s="54" t="str">
        <f t="shared" si="11"/>
        <v/>
      </c>
    </row>
    <row r="622" spans="2:5" x14ac:dyDescent="0.25">
      <c r="B622" s="66"/>
      <c r="C622" s="66"/>
      <c r="D622" s="66"/>
      <c r="E622" s="54" t="str">
        <f t="shared" si="11"/>
        <v/>
      </c>
    </row>
    <row r="623" spans="2:5" x14ac:dyDescent="0.25">
      <c r="B623" s="66"/>
      <c r="C623" s="66"/>
      <c r="D623" s="66"/>
      <c r="E623" s="54" t="str">
        <f t="shared" si="11"/>
        <v/>
      </c>
    </row>
    <row r="624" spans="2:5" x14ac:dyDescent="0.25">
      <c r="B624" s="66"/>
      <c r="C624" s="66"/>
      <c r="D624" s="66"/>
      <c r="E624" s="54" t="str">
        <f t="shared" si="11"/>
        <v/>
      </c>
    </row>
    <row r="625" spans="2:5" x14ac:dyDescent="0.25">
      <c r="B625" s="66"/>
      <c r="C625" s="66"/>
      <c r="D625" s="66"/>
      <c r="E625" s="54" t="str">
        <f t="shared" si="11"/>
        <v/>
      </c>
    </row>
    <row r="626" spans="2:5" x14ac:dyDescent="0.25">
      <c r="B626" s="66"/>
      <c r="C626" s="66"/>
      <c r="D626" s="66"/>
      <c r="E626" s="54" t="str">
        <f t="shared" si="11"/>
        <v/>
      </c>
    </row>
    <row r="627" spans="2:5" x14ac:dyDescent="0.25">
      <c r="B627" s="66"/>
      <c r="C627" s="66"/>
      <c r="D627" s="66"/>
      <c r="E627" s="54" t="str">
        <f t="shared" si="11"/>
        <v/>
      </c>
    </row>
    <row r="628" spans="2:5" x14ac:dyDescent="0.25">
      <c r="B628" s="66"/>
      <c r="C628" s="66"/>
      <c r="D628" s="66"/>
      <c r="E628" s="54" t="str">
        <f t="shared" si="11"/>
        <v/>
      </c>
    </row>
    <row r="629" spans="2:5" x14ac:dyDescent="0.25">
      <c r="B629" s="66"/>
      <c r="C629" s="66"/>
      <c r="D629" s="66"/>
      <c r="E629" s="54" t="str">
        <f t="shared" si="11"/>
        <v/>
      </c>
    </row>
    <row r="630" spans="2:5" x14ac:dyDescent="0.25">
      <c r="B630" s="66"/>
      <c r="C630" s="66"/>
      <c r="D630" s="66"/>
      <c r="E630" s="54" t="str">
        <f t="shared" si="11"/>
        <v/>
      </c>
    </row>
    <row r="631" spans="2:5" x14ac:dyDescent="0.25">
      <c r="B631" s="66"/>
      <c r="C631" s="66"/>
      <c r="D631" s="66"/>
      <c r="E631" s="54" t="str">
        <f t="shared" si="11"/>
        <v/>
      </c>
    </row>
    <row r="632" spans="2:5" x14ac:dyDescent="0.25">
      <c r="B632" s="66"/>
      <c r="C632" s="66"/>
      <c r="D632" s="66"/>
      <c r="E632" s="54" t="str">
        <f t="shared" si="11"/>
        <v/>
      </c>
    </row>
    <row r="633" spans="2:5" x14ac:dyDescent="0.25">
      <c r="B633" s="66"/>
      <c r="C633" s="66"/>
      <c r="D633" s="66"/>
      <c r="E633" s="54" t="str">
        <f t="shared" si="11"/>
        <v/>
      </c>
    </row>
    <row r="634" spans="2:5" x14ac:dyDescent="0.25">
      <c r="B634" s="66"/>
      <c r="C634" s="66"/>
      <c r="D634" s="66"/>
      <c r="E634" s="54" t="str">
        <f t="shared" si="11"/>
        <v/>
      </c>
    </row>
    <row r="635" spans="2:5" x14ac:dyDescent="0.25">
      <c r="B635" s="66"/>
      <c r="C635" s="66"/>
      <c r="D635" s="66"/>
      <c r="E635" s="54" t="str">
        <f t="shared" si="11"/>
        <v/>
      </c>
    </row>
    <row r="636" spans="2:5" x14ac:dyDescent="0.25">
      <c r="B636" s="66"/>
      <c r="C636" s="66"/>
      <c r="D636" s="66"/>
      <c r="E636" s="54" t="str">
        <f t="shared" si="11"/>
        <v/>
      </c>
    </row>
    <row r="637" spans="2:5" x14ac:dyDescent="0.25">
      <c r="B637" s="66"/>
      <c r="C637" s="66"/>
      <c r="D637" s="66"/>
      <c r="E637" s="54" t="str">
        <f t="shared" si="11"/>
        <v/>
      </c>
    </row>
    <row r="638" spans="2:5" x14ac:dyDescent="0.25">
      <c r="B638" s="66"/>
      <c r="C638" s="66"/>
      <c r="D638" s="66"/>
      <c r="E638" s="54" t="str">
        <f t="shared" si="11"/>
        <v/>
      </c>
    </row>
    <row r="639" spans="2:5" x14ac:dyDescent="0.25">
      <c r="B639" s="66"/>
      <c r="C639" s="66"/>
      <c r="D639" s="66"/>
      <c r="E639" s="54" t="str">
        <f t="shared" si="11"/>
        <v/>
      </c>
    </row>
    <row r="640" spans="2:5" x14ac:dyDescent="0.25">
      <c r="B640" s="66"/>
      <c r="C640" s="66"/>
      <c r="D640" s="66"/>
      <c r="E640" s="54" t="str">
        <f t="shared" si="11"/>
        <v/>
      </c>
    </row>
    <row r="641" spans="2:5" x14ac:dyDescent="0.25">
      <c r="B641" s="66"/>
      <c r="C641" s="66"/>
      <c r="D641" s="66"/>
      <c r="E641" s="54" t="str">
        <f t="shared" si="11"/>
        <v/>
      </c>
    </row>
    <row r="642" spans="2:5" x14ac:dyDescent="0.25">
      <c r="B642" s="66"/>
      <c r="C642" s="66"/>
      <c r="D642" s="66"/>
      <c r="E642" s="54" t="str">
        <f t="shared" si="11"/>
        <v/>
      </c>
    </row>
    <row r="643" spans="2:5" x14ac:dyDescent="0.25">
      <c r="B643" s="66"/>
      <c r="C643" s="66"/>
      <c r="D643" s="66"/>
      <c r="E643" s="54" t="str">
        <f t="shared" si="11"/>
        <v/>
      </c>
    </row>
    <row r="644" spans="2:5" x14ac:dyDescent="0.25">
      <c r="B644" s="66"/>
      <c r="C644" s="66"/>
      <c r="D644" s="66"/>
      <c r="E644" s="54" t="str">
        <f t="shared" si="11"/>
        <v/>
      </c>
    </row>
    <row r="645" spans="2:5" x14ac:dyDescent="0.25">
      <c r="B645" s="66"/>
      <c r="C645" s="66"/>
      <c r="D645" s="66"/>
      <c r="E645" s="54" t="str">
        <f t="shared" si="11"/>
        <v/>
      </c>
    </row>
    <row r="646" spans="2:5" x14ac:dyDescent="0.25">
      <c r="B646" s="66"/>
      <c r="C646" s="66"/>
      <c r="D646" s="66"/>
      <c r="E646" s="54" t="str">
        <f t="shared" si="11"/>
        <v/>
      </c>
    </row>
    <row r="647" spans="2:5" x14ac:dyDescent="0.25">
      <c r="B647" s="66"/>
      <c r="C647" s="66"/>
      <c r="D647" s="66"/>
      <c r="E647" s="54" t="str">
        <f t="shared" si="11"/>
        <v/>
      </c>
    </row>
    <row r="648" spans="2:5" x14ac:dyDescent="0.25">
      <c r="B648" s="66"/>
      <c r="C648" s="66"/>
      <c r="D648" s="66"/>
      <c r="E648" s="54" t="str">
        <f t="shared" si="11"/>
        <v/>
      </c>
    </row>
    <row r="649" spans="2:5" x14ac:dyDescent="0.25">
      <c r="B649" s="66"/>
      <c r="C649" s="66"/>
      <c r="D649" s="66"/>
      <c r="E649" s="54" t="str">
        <f t="shared" si="11"/>
        <v/>
      </c>
    </row>
    <row r="650" spans="2:5" x14ac:dyDescent="0.25">
      <c r="B650" s="66"/>
      <c r="C650" s="66"/>
      <c r="D650" s="66"/>
      <c r="E650" s="54" t="str">
        <f t="shared" si="11"/>
        <v/>
      </c>
    </row>
    <row r="651" spans="2:5" x14ac:dyDescent="0.25">
      <c r="B651" s="66"/>
      <c r="C651" s="66"/>
      <c r="D651" s="66"/>
      <c r="E651" s="54" t="str">
        <f t="shared" si="11"/>
        <v/>
      </c>
    </row>
    <row r="652" spans="2:5" x14ac:dyDescent="0.25">
      <c r="B652" s="66"/>
      <c r="C652" s="66"/>
      <c r="D652" s="66"/>
      <c r="E652" s="54" t="str">
        <f t="shared" si="11"/>
        <v/>
      </c>
    </row>
    <row r="653" spans="2:5" x14ac:dyDescent="0.25">
      <c r="B653" s="66"/>
      <c r="C653" s="66"/>
      <c r="D653" s="66"/>
      <c r="E653" s="54" t="str">
        <f t="shared" si="11"/>
        <v/>
      </c>
    </row>
    <row r="654" spans="2:5" x14ac:dyDescent="0.25">
      <c r="B654" s="66"/>
      <c r="C654" s="66"/>
      <c r="D654" s="66"/>
      <c r="E654" s="54" t="str">
        <f t="shared" si="11"/>
        <v/>
      </c>
    </row>
    <row r="655" spans="2:5" x14ac:dyDescent="0.25">
      <c r="B655" s="66"/>
      <c r="C655" s="66"/>
      <c r="D655" s="66"/>
      <c r="E655" s="54" t="str">
        <f t="shared" si="11"/>
        <v/>
      </c>
    </row>
    <row r="656" spans="2:5" x14ac:dyDescent="0.25">
      <c r="B656" s="66"/>
      <c r="C656" s="66"/>
      <c r="D656" s="66"/>
      <c r="E656" s="54" t="str">
        <f t="shared" si="11"/>
        <v/>
      </c>
    </row>
    <row r="657" spans="2:5" x14ac:dyDescent="0.25">
      <c r="B657" s="66"/>
      <c r="C657" s="66"/>
      <c r="D657" s="66"/>
      <c r="E657" s="54" t="str">
        <f t="shared" si="11"/>
        <v/>
      </c>
    </row>
    <row r="658" spans="2:5" x14ac:dyDescent="0.25">
      <c r="B658" s="66"/>
      <c r="C658" s="66"/>
      <c r="D658" s="66"/>
      <c r="E658" s="54" t="str">
        <f t="shared" si="11"/>
        <v/>
      </c>
    </row>
    <row r="659" spans="2:5" x14ac:dyDescent="0.25">
      <c r="B659" s="66"/>
      <c r="C659" s="66"/>
      <c r="D659" s="66"/>
      <c r="E659" s="54" t="str">
        <f t="shared" si="11"/>
        <v/>
      </c>
    </row>
    <row r="660" spans="2:5" x14ac:dyDescent="0.25">
      <c r="B660" s="66"/>
      <c r="C660" s="66"/>
      <c r="D660" s="66"/>
      <c r="E660" s="54" t="str">
        <f t="shared" si="11"/>
        <v/>
      </c>
    </row>
    <row r="661" spans="2:5" x14ac:dyDescent="0.25">
      <c r="B661" s="66"/>
      <c r="C661" s="66"/>
      <c r="D661" s="66"/>
      <c r="E661" s="54" t="str">
        <f t="shared" si="11"/>
        <v/>
      </c>
    </row>
    <row r="662" spans="2:5" x14ac:dyDescent="0.25">
      <c r="B662" s="66"/>
      <c r="C662" s="66"/>
      <c r="D662" s="66"/>
      <c r="E662" s="54" t="str">
        <f t="shared" si="11"/>
        <v/>
      </c>
    </row>
    <row r="663" spans="2:5" x14ac:dyDescent="0.25">
      <c r="B663" s="66"/>
      <c r="C663" s="66"/>
      <c r="D663" s="66"/>
      <c r="E663" s="54" t="str">
        <f t="shared" si="11"/>
        <v/>
      </c>
    </row>
    <row r="664" spans="2:5" x14ac:dyDescent="0.25">
      <c r="B664" s="66"/>
      <c r="C664" s="66"/>
      <c r="D664" s="66"/>
      <c r="E664" s="54" t="str">
        <f t="shared" si="11"/>
        <v/>
      </c>
    </row>
    <row r="665" spans="2:5" x14ac:dyDescent="0.25">
      <c r="B665" s="66"/>
      <c r="C665" s="66"/>
      <c r="D665" s="66"/>
      <c r="E665" s="54" t="str">
        <f t="shared" si="11"/>
        <v/>
      </c>
    </row>
    <row r="666" spans="2:5" x14ac:dyDescent="0.25">
      <c r="B666" s="66"/>
      <c r="C666" s="66"/>
      <c r="D666" s="66"/>
      <c r="E666" s="54" t="str">
        <f t="shared" si="11"/>
        <v/>
      </c>
    </row>
    <row r="667" spans="2:5" x14ac:dyDescent="0.25">
      <c r="B667" s="66"/>
      <c r="C667" s="66"/>
      <c r="D667" s="66"/>
      <c r="E667" s="54" t="str">
        <f t="shared" si="11"/>
        <v/>
      </c>
    </row>
    <row r="668" spans="2:5" x14ac:dyDescent="0.25">
      <c r="B668" s="66"/>
      <c r="C668" s="66"/>
      <c r="D668" s="66"/>
      <c r="E668" s="54" t="str">
        <f t="shared" si="11"/>
        <v/>
      </c>
    </row>
    <row r="669" spans="2:5" x14ac:dyDescent="0.25">
      <c r="B669" s="66"/>
      <c r="C669" s="66"/>
      <c r="D669" s="66"/>
      <c r="E669" s="54" t="str">
        <f t="shared" si="11"/>
        <v/>
      </c>
    </row>
    <row r="670" spans="2:5" x14ac:dyDescent="0.25">
      <c r="B670" s="66"/>
      <c r="C670" s="66"/>
      <c r="D670" s="66"/>
      <c r="E670" s="54" t="str">
        <f t="shared" si="11"/>
        <v/>
      </c>
    </row>
    <row r="671" spans="2:5" x14ac:dyDescent="0.25">
      <c r="B671" s="66"/>
      <c r="C671" s="66"/>
      <c r="D671" s="66"/>
      <c r="E671" s="54" t="str">
        <f t="shared" si="11"/>
        <v/>
      </c>
    </row>
    <row r="672" spans="2:5" x14ac:dyDescent="0.25">
      <c r="B672" s="66"/>
      <c r="C672" s="66"/>
      <c r="D672" s="66"/>
      <c r="E672" s="54" t="str">
        <f t="shared" si="11"/>
        <v/>
      </c>
    </row>
    <row r="673" spans="2:5" x14ac:dyDescent="0.25">
      <c r="B673" s="66"/>
      <c r="C673" s="66"/>
      <c r="D673" s="66"/>
      <c r="E673" s="54" t="str">
        <f t="shared" si="11"/>
        <v/>
      </c>
    </row>
    <row r="674" spans="2:5" x14ac:dyDescent="0.25">
      <c r="B674" s="66"/>
      <c r="C674" s="66"/>
      <c r="D674" s="66"/>
      <c r="E674" s="54" t="str">
        <f t="shared" si="11"/>
        <v/>
      </c>
    </row>
    <row r="675" spans="2:5" x14ac:dyDescent="0.25">
      <c r="B675" s="66"/>
      <c r="C675" s="66"/>
      <c r="D675" s="66"/>
      <c r="E675" s="54" t="str">
        <f t="shared" si="11"/>
        <v/>
      </c>
    </row>
    <row r="676" spans="2:5" x14ac:dyDescent="0.25">
      <c r="B676" s="66"/>
      <c r="C676" s="66"/>
      <c r="D676" s="66"/>
      <c r="E676" s="54" t="str">
        <f t="shared" si="11"/>
        <v/>
      </c>
    </row>
    <row r="677" spans="2:5" x14ac:dyDescent="0.25">
      <c r="B677" s="66"/>
      <c r="C677" s="66"/>
      <c r="D677" s="66"/>
      <c r="E677" s="54" t="str">
        <f t="shared" si="11"/>
        <v/>
      </c>
    </row>
    <row r="678" spans="2:5" x14ac:dyDescent="0.25">
      <c r="B678" s="66"/>
      <c r="C678" s="66"/>
      <c r="D678" s="66"/>
      <c r="E678" s="54" t="str">
        <f t="shared" si="11"/>
        <v/>
      </c>
    </row>
    <row r="679" spans="2:5" x14ac:dyDescent="0.25">
      <c r="B679" s="66"/>
      <c r="C679" s="66"/>
      <c r="D679" s="66"/>
      <c r="E679" s="54" t="str">
        <f t="shared" si="11"/>
        <v/>
      </c>
    </row>
    <row r="680" spans="2:5" x14ac:dyDescent="0.25">
      <c r="B680" s="66"/>
      <c r="C680" s="66"/>
      <c r="D680" s="66"/>
      <c r="E680" s="54" t="str">
        <f t="shared" si="11"/>
        <v/>
      </c>
    </row>
    <row r="681" spans="2:5" x14ac:dyDescent="0.25">
      <c r="B681" s="66"/>
      <c r="C681" s="66"/>
      <c r="D681" s="66"/>
      <c r="E681" s="54" t="str">
        <f t="shared" si="11"/>
        <v/>
      </c>
    </row>
    <row r="682" spans="2:5" x14ac:dyDescent="0.25">
      <c r="B682" s="66"/>
      <c r="C682" s="66"/>
      <c r="D682" s="66"/>
      <c r="E682" s="54" t="str">
        <f t="shared" si="11"/>
        <v/>
      </c>
    </row>
    <row r="683" spans="2:5" x14ac:dyDescent="0.25">
      <c r="B683" s="66"/>
      <c r="C683" s="66"/>
      <c r="D683" s="66"/>
      <c r="E683" s="54" t="str">
        <f t="shared" si="11"/>
        <v/>
      </c>
    </row>
    <row r="684" spans="2:5" x14ac:dyDescent="0.25">
      <c r="B684" s="66"/>
      <c r="C684" s="66"/>
      <c r="D684" s="66"/>
      <c r="E684" s="54" t="str">
        <f t="shared" ref="E684:E747" si="12">IF(D684&lt;&gt;"",LEN(D684),"")</f>
        <v/>
      </c>
    </row>
    <row r="685" spans="2:5" x14ac:dyDescent="0.25">
      <c r="B685" s="66"/>
      <c r="C685" s="66"/>
      <c r="D685" s="66"/>
      <c r="E685" s="54" t="str">
        <f t="shared" si="12"/>
        <v/>
      </c>
    </row>
    <row r="686" spans="2:5" x14ac:dyDescent="0.25">
      <c r="B686" s="66"/>
      <c r="C686" s="66"/>
      <c r="D686" s="66"/>
      <c r="E686" s="54" t="str">
        <f t="shared" si="12"/>
        <v/>
      </c>
    </row>
    <row r="687" spans="2:5" x14ac:dyDescent="0.25">
      <c r="B687" s="66"/>
      <c r="C687" s="66"/>
      <c r="D687" s="66"/>
      <c r="E687" s="54" t="str">
        <f t="shared" si="12"/>
        <v/>
      </c>
    </row>
    <row r="688" spans="2:5" x14ac:dyDescent="0.25">
      <c r="B688" s="66"/>
      <c r="C688" s="66"/>
      <c r="D688" s="66"/>
      <c r="E688" s="54" t="str">
        <f t="shared" si="12"/>
        <v/>
      </c>
    </row>
    <row r="689" spans="2:5" x14ac:dyDescent="0.25">
      <c r="B689" s="66"/>
      <c r="C689" s="66"/>
      <c r="D689" s="66"/>
      <c r="E689" s="54" t="str">
        <f t="shared" si="12"/>
        <v/>
      </c>
    </row>
    <row r="690" spans="2:5" x14ac:dyDescent="0.25">
      <c r="B690" s="66"/>
      <c r="C690" s="66"/>
      <c r="D690" s="66"/>
      <c r="E690" s="54" t="str">
        <f t="shared" si="12"/>
        <v/>
      </c>
    </row>
    <row r="691" spans="2:5" x14ac:dyDescent="0.25">
      <c r="B691" s="66"/>
      <c r="C691" s="66"/>
      <c r="D691" s="66"/>
      <c r="E691" s="54" t="str">
        <f t="shared" si="12"/>
        <v/>
      </c>
    </row>
    <row r="692" spans="2:5" x14ac:dyDescent="0.25">
      <c r="B692" s="66"/>
      <c r="C692" s="66"/>
      <c r="D692" s="66"/>
      <c r="E692" s="54" t="str">
        <f t="shared" si="12"/>
        <v/>
      </c>
    </row>
    <row r="693" spans="2:5" x14ac:dyDescent="0.25">
      <c r="B693" s="66"/>
      <c r="C693" s="66"/>
      <c r="D693" s="66"/>
      <c r="E693" s="54" t="str">
        <f t="shared" si="12"/>
        <v/>
      </c>
    </row>
    <row r="694" spans="2:5" x14ac:dyDescent="0.25">
      <c r="B694" s="66"/>
      <c r="C694" s="66"/>
      <c r="D694" s="66"/>
      <c r="E694" s="54" t="str">
        <f t="shared" si="12"/>
        <v/>
      </c>
    </row>
    <row r="695" spans="2:5" x14ac:dyDescent="0.25">
      <c r="B695" s="66"/>
      <c r="C695" s="66"/>
      <c r="D695" s="66"/>
      <c r="E695" s="54" t="str">
        <f t="shared" si="12"/>
        <v/>
      </c>
    </row>
    <row r="696" spans="2:5" x14ac:dyDescent="0.25">
      <c r="B696" s="66"/>
      <c r="C696" s="66"/>
      <c r="D696" s="66"/>
      <c r="E696" s="54" t="str">
        <f t="shared" si="12"/>
        <v/>
      </c>
    </row>
    <row r="697" spans="2:5" x14ac:dyDescent="0.25">
      <c r="B697" s="66"/>
      <c r="C697" s="66"/>
      <c r="D697" s="66"/>
      <c r="E697" s="54" t="str">
        <f t="shared" si="12"/>
        <v/>
      </c>
    </row>
    <row r="698" spans="2:5" x14ac:dyDescent="0.25">
      <c r="B698" s="66"/>
      <c r="C698" s="66"/>
      <c r="D698" s="66"/>
      <c r="E698" s="54" t="str">
        <f t="shared" si="12"/>
        <v/>
      </c>
    </row>
    <row r="699" spans="2:5" x14ac:dyDescent="0.25">
      <c r="B699" s="66"/>
      <c r="C699" s="66"/>
      <c r="D699" s="66"/>
      <c r="E699" s="54" t="str">
        <f t="shared" si="12"/>
        <v/>
      </c>
    </row>
    <row r="700" spans="2:5" x14ac:dyDescent="0.25">
      <c r="B700" s="66"/>
      <c r="C700" s="66"/>
      <c r="D700" s="66"/>
      <c r="E700" s="54" t="str">
        <f t="shared" si="12"/>
        <v/>
      </c>
    </row>
    <row r="701" spans="2:5" x14ac:dyDescent="0.25">
      <c r="B701" s="66"/>
      <c r="C701" s="66"/>
      <c r="D701" s="66"/>
      <c r="E701" s="54" t="str">
        <f t="shared" si="12"/>
        <v/>
      </c>
    </row>
    <row r="702" spans="2:5" x14ac:dyDescent="0.25">
      <c r="B702" s="66"/>
      <c r="C702" s="66"/>
      <c r="D702" s="66"/>
      <c r="E702" s="54" t="str">
        <f t="shared" si="12"/>
        <v/>
      </c>
    </row>
    <row r="703" spans="2:5" x14ac:dyDescent="0.25">
      <c r="B703" s="66"/>
      <c r="C703" s="66"/>
      <c r="D703" s="66"/>
      <c r="E703" s="54" t="str">
        <f t="shared" si="12"/>
        <v/>
      </c>
    </row>
    <row r="704" spans="2:5" x14ac:dyDescent="0.25">
      <c r="B704" s="66"/>
      <c r="C704" s="66"/>
      <c r="D704" s="66"/>
      <c r="E704" s="54" t="str">
        <f t="shared" si="12"/>
        <v/>
      </c>
    </row>
    <row r="705" spans="2:5" x14ac:dyDescent="0.25">
      <c r="B705" s="66"/>
      <c r="C705" s="66"/>
      <c r="D705" s="66"/>
      <c r="E705" s="54" t="str">
        <f t="shared" si="12"/>
        <v/>
      </c>
    </row>
    <row r="706" spans="2:5" x14ac:dyDescent="0.25">
      <c r="B706" s="66"/>
      <c r="C706" s="66"/>
      <c r="D706" s="66"/>
      <c r="E706" s="54" t="str">
        <f t="shared" si="12"/>
        <v/>
      </c>
    </row>
    <row r="707" spans="2:5" x14ac:dyDescent="0.25">
      <c r="B707" s="66"/>
      <c r="C707" s="66"/>
      <c r="D707" s="66"/>
      <c r="E707" s="54" t="str">
        <f t="shared" si="12"/>
        <v/>
      </c>
    </row>
    <row r="708" spans="2:5" x14ac:dyDescent="0.25">
      <c r="B708" s="66"/>
      <c r="C708" s="66"/>
      <c r="D708" s="66"/>
      <c r="E708" s="54" t="str">
        <f t="shared" si="12"/>
        <v/>
      </c>
    </row>
    <row r="709" spans="2:5" x14ac:dyDescent="0.25">
      <c r="B709" s="66"/>
      <c r="C709" s="66"/>
      <c r="D709" s="66"/>
      <c r="E709" s="54" t="str">
        <f t="shared" si="12"/>
        <v/>
      </c>
    </row>
    <row r="710" spans="2:5" x14ac:dyDescent="0.25">
      <c r="B710" s="66"/>
      <c r="C710" s="66"/>
      <c r="D710" s="66"/>
      <c r="E710" s="54" t="str">
        <f t="shared" si="12"/>
        <v/>
      </c>
    </row>
    <row r="711" spans="2:5" x14ac:dyDescent="0.25">
      <c r="B711" s="66"/>
      <c r="C711" s="66"/>
      <c r="D711" s="66"/>
      <c r="E711" s="54" t="str">
        <f t="shared" si="12"/>
        <v/>
      </c>
    </row>
    <row r="712" spans="2:5" x14ac:dyDescent="0.25">
      <c r="B712" s="66"/>
      <c r="C712" s="66"/>
      <c r="D712" s="66"/>
      <c r="E712" s="54" t="str">
        <f t="shared" si="12"/>
        <v/>
      </c>
    </row>
    <row r="713" spans="2:5" x14ac:dyDescent="0.25">
      <c r="B713" s="66"/>
      <c r="C713" s="66"/>
      <c r="D713" s="66"/>
      <c r="E713" s="54" t="str">
        <f t="shared" si="12"/>
        <v/>
      </c>
    </row>
    <row r="714" spans="2:5" x14ac:dyDescent="0.25">
      <c r="B714" s="66"/>
      <c r="C714" s="66"/>
      <c r="D714" s="66"/>
      <c r="E714" s="54" t="str">
        <f t="shared" si="12"/>
        <v/>
      </c>
    </row>
    <row r="715" spans="2:5" x14ac:dyDescent="0.25">
      <c r="B715" s="66"/>
      <c r="C715" s="66"/>
      <c r="D715" s="66"/>
      <c r="E715" s="54" t="str">
        <f t="shared" si="12"/>
        <v/>
      </c>
    </row>
    <row r="716" spans="2:5" x14ac:dyDescent="0.25">
      <c r="B716" s="66"/>
      <c r="C716" s="66"/>
      <c r="D716" s="66"/>
      <c r="E716" s="54" t="str">
        <f t="shared" si="12"/>
        <v/>
      </c>
    </row>
    <row r="717" spans="2:5" x14ac:dyDescent="0.25">
      <c r="B717" s="66"/>
      <c r="C717" s="66"/>
      <c r="D717" s="66"/>
      <c r="E717" s="54" t="str">
        <f t="shared" si="12"/>
        <v/>
      </c>
    </row>
    <row r="718" spans="2:5" x14ac:dyDescent="0.25">
      <c r="B718" s="66"/>
      <c r="C718" s="66"/>
      <c r="D718" s="66"/>
      <c r="E718" s="54" t="str">
        <f t="shared" si="12"/>
        <v/>
      </c>
    </row>
    <row r="719" spans="2:5" x14ac:dyDescent="0.25">
      <c r="B719" s="66"/>
      <c r="C719" s="66"/>
      <c r="D719" s="66"/>
      <c r="E719" s="54" t="str">
        <f t="shared" si="12"/>
        <v/>
      </c>
    </row>
    <row r="720" spans="2:5" x14ac:dyDescent="0.25">
      <c r="B720" s="66"/>
      <c r="C720" s="66"/>
      <c r="D720" s="66"/>
      <c r="E720" s="54" t="str">
        <f t="shared" si="12"/>
        <v/>
      </c>
    </row>
    <row r="721" spans="2:5" x14ac:dyDescent="0.25">
      <c r="B721" s="66"/>
      <c r="C721" s="66"/>
      <c r="D721" s="66"/>
      <c r="E721" s="54" t="str">
        <f t="shared" si="12"/>
        <v/>
      </c>
    </row>
    <row r="722" spans="2:5" x14ac:dyDescent="0.25">
      <c r="B722" s="66"/>
      <c r="C722" s="66"/>
      <c r="D722" s="66"/>
      <c r="E722" s="54" t="str">
        <f t="shared" si="12"/>
        <v/>
      </c>
    </row>
    <row r="723" spans="2:5" x14ac:dyDescent="0.25">
      <c r="B723" s="66"/>
      <c r="C723" s="66"/>
      <c r="D723" s="66"/>
      <c r="E723" s="54" t="str">
        <f t="shared" si="12"/>
        <v/>
      </c>
    </row>
    <row r="724" spans="2:5" x14ac:dyDescent="0.25">
      <c r="B724" s="66"/>
      <c r="C724" s="66"/>
      <c r="D724" s="66"/>
      <c r="E724" s="54" t="str">
        <f t="shared" si="12"/>
        <v/>
      </c>
    </row>
    <row r="725" spans="2:5" x14ac:dyDescent="0.25">
      <c r="B725" s="66"/>
      <c r="C725" s="66"/>
      <c r="D725" s="66"/>
      <c r="E725" s="54" t="str">
        <f t="shared" si="12"/>
        <v/>
      </c>
    </row>
    <row r="726" spans="2:5" x14ac:dyDescent="0.25">
      <c r="B726" s="66"/>
      <c r="C726" s="66"/>
      <c r="D726" s="66"/>
      <c r="E726" s="54" t="str">
        <f t="shared" si="12"/>
        <v/>
      </c>
    </row>
    <row r="727" spans="2:5" x14ac:dyDescent="0.25">
      <c r="B727" s="66"/>
      <c r="C727" s="66"/>
      <c r="D727" s="66"/>
      <c r="E727" s="54" t="str">
        <f t="shared" si="12"/>
        <v/>
      </c>
    </row>
    <row r="728" spans="2:5" x14ac:dyDescent="0.25">
      <c r="B728" s="66"/>
      <c r="C728" s="66"/>
      <c r="D728" s="66"/>
      <c r="E728" s="54" t="str">
        <f t="shared" si="12"/>
        <v/>
      </c>
    </row>
    <row r="729" spans="2:5" x14ac:dyDescent="0.25">
      <c r="B729" s="66"/>
      <c r="C729" s="66"/>
      <c r="D729" s="66"/>
      <c r="E729" s="54" t="str">
        <f t="shared" si="12"/>
        <v/>
      </c>
    </row>
    <row r="730" spans="2:5" x14ac:dyDescent="0.25">
      <c r="B730" s="66"/>
      <c r="C730" s="66"/>
      <c r="D730" s="66"/>
      <c r="E730" s="54" t="str">
        <f t="shared" si="12"/>
        <v/>
      </c>
    </row>
    <row r="731" spans="2:5" x14ac:dyDescent="0.25">
      <c r="B731" s="66"/>
      <c r="C731" s="66"/>
      <c r="D731" s="66"/>
      <c r="E731" s="54" t="str">
        <f t="shared" si="12"/>
        <v/>
      </c>
    </row>
    <row r="732" spans="2:5" x14ac:dyDescent="0.25">
      <c r="B732" s="66"/>
      <c r="C732" s="66"/>
      <c r="D732" s="66"/>
      <c r="E732" s="54" t="str">
        <f t="shared" si="12"/>
        <v/>
      </c>
    </row>
    <row r="733" spans="2:5" x14ac:dyDescent="0.25">
      <c r="B733" s="66"/>
      <c r="C733" s="66"/>
      <c r="D733" s="66"/>
      <c r="E733" s="54" t="str">
        <f t="shared" si="12"/>
        <v/>
      </c>
    </row>
    <row r="734" spans="2:5" x14ac:dyDescent="0.25">
      <c r="B734" s="66"/>
      <c r="C734" s="66"/>
      <c r="D734" s="66"/>
      <c r="E734" s="54" t="str">
        <f t="shared" si="12"/>
        <v/>
      </c>
    </row>
    <row r="735" spans="2:5" x14ac:dyDescent="0.25">
      <c r="B735" s="66"/>
      <c r="C735" s="66"/>
      <c r="D735" s="66"/>
      <c r="E735" s="54" t="str">
        <f t="shared" si="12"/>
        <v/>
      </c>
    </row>
    <row r="736" spans="2:5" x14ac:dyDescent="0.25">
      <c r="B736" s="66"/>
      <c r="C736" s="66"/>
      <c r="D736" s="66"/>
      <c r="E736" s="54" t="str">
        <f t="shared" si="12"/>
        <v/>
      </c>
    </row>
    <row r="737" spans="2:5" x14ac:dyDescent="0.25">
      <c r="B737" s="66"/>
      <c r="C737" s="66"/>
      <c r="D737" s="66"/>
      <c r="E737" s="54" t="str">
        <f t="shared" si="12"/>
        <v/>
      </c>
    </row>
    <row r="738" spans="2:5" x14ac:dyDescent="0.25">
      <c r="B738" s="66"/>
      <c r="C738" s="66"/>
      <c r="D738" s="66"/>
      <c r="E738" s="54" t="str">
        <f t="shared" si="12"/>
        <v/>
      </c>
    </row>
    <row r="739" spans="2:5" x14ac:dyDescent="0.25">
      <c r="B739" s="66"/>
      <c r="C739" s="66"/>
      <c r="D739" s="66"/>
      <c r="E739" s="54" t="str">
        <f t="shared" si="12"/>
        <v/>
      </c>
    </row>
    <row r="740" spans="2:5" x14ac:dyDescent="0.25">
      <c r="B740" s="66"/>
      <c r="C740" s="66"/>
      <c r="D740" s="66"/>
      <c r="E740" s="54" t="str">
        <f t="shared" si="12"/>
        <v/>
      </c>
    </row>
    <row r="741" spans="2:5" x14ac:dyDescent="0.25">
      <c r="B741" s="66"/>
      <c r="C741" s="66"/>
      <c r="D741" s="66"/>
      <c r="E741" s="54" t="str">
        <f t="shared" si="12"/>
        <v/>
      </c>
    </row>
    <row r="742" spans="2:5" x14ac:dyDescent="0.25">
      <c r="B742" s="66"/>
      <c r="C742" s="66"/>
      <c r="D742" s="66"/>
      <c r="E742" s="54" t="str">
        <f t="shared" si="12"/>
        <v/>
      </c>
    </row>
    <row r="743" spans="2:5" x14ac:dyDescent="0.25">
      <c r="B743" s="66"/>
      <c r="C743" s="66"/>
      <c r="D743" s="66"/>
      <c r="E743" s="54" t="str">
        <f t="shared" si="12"/>
        <v/>
      </c>
    </row>
    <row r="744" spans="2:5" x14ac:dyDescent="0.25">
      <c r="B744" s="66"/>
      <c r="C744" s="66"/>
      <c r="D744" s="66"/>
      <c r="E744" s="54" t="str">
        <f t="shared" si="12"/>
        <v/>
      </c>
    </row>
    <row r="745" spans="2:5" x14ac:dyDescent="0.25">
      <c r="B745" s="66"/>
      <c r="C745" s="66"/>
      <c r="D745" s="66"/>
      <c r="E745" s="54" t="str">
        <f t="shared" si="12"/>
        <v/>
      </c>
    </row>
    <row r="746" spans="2:5" x14ac:dyDescent="0.25">
      <c r="B746" s="66"/>
      <c r="C746" s="66"/>
      <c r="D746" s="66"/>
      <c r="E746" s="54" t="str">
        <f t="shared" si="12"/>
        <v/>
      </c>
    </row>
    <row r="747" spans="2:5" x14ac:dyDescent="0.25">
      <c r="B747" s="66"/>
      <c r="C747" s="66"/>
      <c r="D747" s="66"/>
      <c r="E747" s="54" t="str">
        <f t="shared" si="12"/>
        <v/>
      </c>
    </row>
    <row r="748" spans="2:5" x14ac:dyDescent="0.25">
      <c r="B748" s="66"/>
      <c r="C748" s="66"/>
      <c r="D748" s="66"/>
      <c r="E748" s="54" t="str">
        <f t="shared" ref="E748:E811" si="13">IF(D748&lt;&gt;"",LEN(D748),"")</f>
        <v/>
      </c>
    </row>
    <row r="749" spans="2:5" x14ac:dyDescent="0.25">
      <c r="B749" s="66"/>
      <c r="C749" s="66"/>
      <c r="D749" s="66"/>
      <c r="E749" s="54" t="str">
        <f t="shared" si="13"/>
        <v/>
      </c>
    </row>
    <row r="750" spans="2:5" x14ac:dyDescent="0.25">
      <c r="B750" s="66"/>
      <c r="C750" s="66"/>
      <c r="D750" s="66"/>
      <c r="E750" s="54" t="str">
        <f t="shared" si="13"/>
        <v/>
      </c>
    </row>
    <row r="751" spans="2:5" x14ac:dyDescent="0.25">
      <c r="B751" s="66"/>
      <c r="C751" s="66"/>
      <c r="D751" s="66"/>
      <c r="E751" s="54" t="str">
        <f t="shared" si="13"/>
        <v/>
      </c>
    </row>
    <row r="752" spans="2:5" x14ac:dyDescent="0.25">
      <c r="B752" s="66"/>
      <c r="C752" s="66"/>
      <c r="D752" s="66"/>
      <c r="E752" s="54" t="str">
        <f t="shared" si="13"/>
        <v/>
      </c>
    </row>
    <row r="753" spans="2:5" x14ac:dyDescent="0.25">
      <c r="B753" s="66"/>
      <c r="C753" s="66"/>
      <c r="D753" s="66"/>
      <c r="E753" s="54" t="str">
        <f t="shared" si="13"/>
        <v/>
      </c>
    </row>
    <row r="754" spans="2:5" x14ac:dyDescent="0.25">
      <c r="B754" s="66"/>
      <c r="C754" s="66"/>
      <c r="D754" s="66"/>
      <c r="E754" s="54" t="str">
        <f t="shared" si="13"/>
        <v/>
      </c>
    </row>
    <row r="755" spans="2:5" x14ac:dyDescent="0.25">
      <c r="B755" s="66"/>
      <c r="C755" s="66"/>
      <c r="D755" s="66"/>
      <c r="E755" s="54" t="str">
        <f t="shared" si="13"/>
        <v/>
      </c>
    </row>
    <row r="756" spans="2:5" x14ac:dyDescent="0.25">
      <c r="B756" s="66"/>
      <c r="C756" s="66"/>
      <c r="D756" s="66"/>
      <c r="E756" s="54" t="str">
        <f t="shared" si="13"/>
        <v/>
      </c>
    </row>
    <row r="757" spans="2:5" x14ac:dyDescent="0.25">
      <c r="B757" s="66"/>
      <c r="C757" s="66"/>
      <c r="D757" s="66"/>
      <c r="E757" s="54" t="str">
        <f t="shared" si="13"/>
        <v/>
      </c>
    </row>
    <row r="758" spans="2:5" x14ac:dyDescent="0.25">
      <c r="B758" s="66"/>
      <c r="C758" s="66"/>
      <c r="D758" s="66"/>
      <c r="E758" s="54" t="str">
        <f t="shared" si="13"/>
        <v/>
      </c>
    </row>
    <row r="759" spans="2:5" x14ac:dyDescent="0.25">
      <c r="B759" s="66"/>
      <c r="C759" s="66"/>
      <c r="D759" s="66"/>
      <c r="E759" s="54" t="str">
        <f t="shared" si="13"/>
        <v/>
      </c>
    </row>
    <row r="760" spans="2:5" x14ac:dyDescent="0.25">
      <c r="B760" s="66"/>
      <c r="C760" s="66"/>
      <c r="D760" s="66"/>
      <c r="E760" s="54" t="str">
        <f t="shared" si="13"/>
        <v/>
      </c>
    </row>
    <row r="761" spans="2:5" x14ac:dyDescent="0.25">
      <c r="B761" s="66"/>
      <c r="C761" s="66"/>
      <c r="D761" s="66"/>
      <c r="E761" s="54" t="str">
        <f t="shared" si="13"/>
        <v/>
      </c>
    </row>
    <row r="762" spans="2:5" x14ac:dyDescent="0.25">
      <c r="B762" s="66"/>
      <c r="C762" s="66"/>
      <c r="D762" s="66"/>
      <c r="E762" s="54" t="str">
        <f t="shared" si="13"/>
        <v/>
      </c>
    </row>
    <row r="763" spans="2:5" x14ac:dyDescent="0.25">
      <c r="B763" s="66"/>
      <c r="C763" s="66"/>
      <c r="D763" s="66"/>
      <c r="E763" s="54" t="str">
        <f t="shared" si="13"/>
        <v/>
      </c>
    </row>
    <row r="764" spans="2:5" x14ac:dyDescent="0.25">
      <c r="B764" s="66"/>
      <c r="C764" s="66"/>
      <c r="D764" s="66"/>
      <c r="E764" s="54" t="str">
        <f t="shared" si="13"/>
        <v/>
      </c>
    </row>
    <row r="765" spans="2:5" x14ac:dyDescent="0.25">
      <c r="B765" s="66"/>
      <c r="C765" s="66"/>
      <c r="D765" s="66"/>
      <c r="E765" s="54" t="str">
        <f t="shared" si="13"/>
        <v/>
      </c>
    </row>
    <row r="766" spans="2:5" x14ac:dyDescent="0.25">
      <c r="B766" s="66"/>
      <c r="C766" s="66"/>
      <c r="D766" s="66"/>
      <c r="E766" s="54" t="str">
        <f t="shared" si="13"/>
        <v/>
      </c>
    </row>
    <row r="767" spans="2:5" x14ac:dyDescent="0.25">
      <c r="B767" s="66"/>
      <c r="C767" s="66"/>
      <c r="D767" s="66"/>
      <c r="E767" s="54" t="str">
        <f t="shared" si="13"/>
        <v/>
      </c>
    </row>
    <row r="768" spans="2:5" x14ac:dyDescent="0.25">
      <c r="B768" s="66"/>
      <c r="C768" s="66"/>
      <c r="D768" s="66"/>
      <c r="E768" s="54" t="str">
        <f t="shared" si="13"/>
        <v/>
      </c>
    </row>
    <row r="769" spans="2:5" x14ac:dyDescent="0.25">
      <c r="B769" s="66"/>
      <c r="C769" s="66"/>
      <c r="D769" s="66"/>
      <c r="E769" s="54" t="str">
        <f t="shared" si="13"/>
        <v/>
      </c>
    </row>
    <row r="770" spans="2:5" x14ac:dyDescent="0.25">
      <c r="B770" s="66"/>
      <c r="C770" s="66"/>
      <c r="D770" s="66"/>
      <c r="E770" s="54" t="str">
        <f t="shared" si="13"/>
        <v/>
      </c>
    </row>
    <row r="771" spans="2:5" x14ac:dyDescent="0.25">
      <c r="B771" s="66"/>
      <c r="C771" s="66"/>
      <c r="D771" s="66"/>
      <c r="E771" s="54" t="str">
        <f t="shared" si="13"/>
        <v/>
      </c>
    </row>
    <row r="772" spans="2:5" x14ac:dyDescent="0.25">
      <c r="B772" s="66"/>
      <c r="C772" s="66"/>
      <c r="D772" s="66"/>
      <c r="E772" s="54" t="str">
        <f t="shared" si="13"/>
        <v/>
      </c>
    </row>
    <row r="773" spans="2:5" x14ac:dyDescent="0.25">
      <c r="B773" s="66"/>
      <c r="C773" s="66"/>
      <c r="D773" s="66"/>
      <c r="E773" s="54" t="str">
        <f t="shared" si="13"/>
        <v/>
      </c>
    </row>
    <row r="774" spans="2:5" x14ac:dyDescent="0.25">
      <c r="B774" s="66"/>
      <c r="C774" s="66"/>
      <c r="D774" s="66"/>
      <c r="E774" s="54" t="str">
        <f t="shared" si="13"/>
        <v/>
      </c>
    </row>
    <row r="775" spans="2:5" x14ac:dyDescent="0.25">
      <c r="B775" s="66"/>
      <c r="C775" s="66"/>
      <c r="D775" s="66"/>
      <c r="E775" s="54" t="str">
        <f t="shared" si="13"/>
        <v/>
      </c>
    </row>
    <row r="776" spans="2:5" x14ac:dyDescent="0.25">
      <c r="B776" s="66"/>
      <c r="C776" s="66"/>
      <c r="D776" s="66"/>
      <c r="E776" s="54" t="str">
        <f t="shared" si="13"/>
        <v/>
      </c>
    </row>
    <row r="777" spans="2:5" x14ac:dyDescent="0.25">
      <c r="B777" s="66"/>
      <c r="C777" s="66"/>
      <c r="D777" s="66"/>
      <c r="E777" s="54" t="str">
        <f t="shared" si="13"/>
        <v/>
      </c>
    </row>
    <row r="778" spans="2:5" x14ac:dyDescent="0.25">
      <c r="B778" s="66"/>
      <c r="C778" s="66"/>
      <c r="D778" s="66"/>
      <c r="E778" s="54" t="str">
        <f t="shared" si="13"/>
        <v/>
      </c>
    </row>
    <row r="779" spans="2:5" x14ac:dyDescent="0.25">
      <c r="B779" s="66"/>
      <c r="C779" s="66"/>
      <c r="D779" s="66"/>
      <c r="E779" s="54" t="str">
        <f t="shared" si="13"/>
        <v/>
      </c>
    </row>
    <row r="780" spans="2:5" x14ac:dyDescent="0.25">
      <c r="B780" s="66"/>
      <c r="C780" s="66"/>
      <c r="D780" s="66"/>
      <c r="E780" s="54" t="str">
        <f t="shared" si="13"/>
        <v/>
      </c>
    </row>
    <row r="781" spans="2:5" x14ac:dyDescent="0.25">
      <c r="B781" s="66"/>
      <c r="C781" s="66"/>
      <c r="D781" s="66"/>
      <c r="E781" s="54" t="str">
        <f t="shared" si="13"/>
        <v/>
      </c>
    </row>
    <row r="782" spans="2:5" x14ac:dyDescent="0.25">
      <c r="B782" s="66"/>
      <c r="C782" s="66"/>
      <c r="D782" s="66"/>
      <c r="E782" s="54" t="str">
        <f t="shared" si="13"/>
        <v/>
      </c>
    </row>
    <row r="783" spans="2:5" x14ac:dyDescent="0.25">
      <c r="B783" s="66"/>
      <c r="C783" s="66"/>
      <c r="D783" s="66"/>
      <c r="E783" s="54" t="str">
        <f t="shared" si="13"/>
        <v/>
      </c>
    </row>
    <row r="784" spans="2:5" x14ac:dyDescent="0.25">
      <c r="B784" s="66"/>
      <c r="C784" s="66"/>
      <c r="D784" s="66"/>
      <c r="E784" s="54" t="str">
        <f t="shared" si="13"/>
        <v/>
      </c>
    </row>
    <row r="785" spans="2:5" x14ac:dyDescent="0.25">
      <c r="B785" s="66"/>
      <c r="C785" s="66"/>
      <c r="D785" s="66"/>
      <c r="E785" s="54" t="str">
        <f t="shared" si="13"/>
        <v/>
      </c>
    </row>
    <row r="786" spans="2:5" x14ac:dyDescent="0.25">
      <c r="B786" s="66"/>
      <c r="C786" s="66"/>
      <c r="D786" s="66"/>
      <c r="E786" s="54" t="str">
        <f t="shared" si="13"/>
        <v/>
      </c>
    </row>
    <row r="787" spans="2:5" x14ac:dyDescent="0.25">
      <c r="B787" s="66"/>
      <c r="C787" s="66"/>
      <c r="D787" s="66"/>
      <c r="E787" s="54" t="str">
        <f t="shared" si="13"/>
        <v/>
      </c>
    </row>
    <row r="788" spans="2:5" x14ac:dyDescent="0.25">
      <c r="B788" s="66"/>
      <c r="C788" s="66"/>
      <c r="D788" s="66"/>
      <c r="E788" s="54" t="str">
        <f t="shared" si="13"/>
        <v/>
      </c>
    </row>
    <row r="789" spans="2:5" x14ac:dyDescent="0.25">
      <c r="B789" s="66"/>
      <c r="C789" s="66"/>
      <c r="D789" s="66"/>
      <c r="E789" s="54" t="str">
        <f t="shared" si="13"/>
        <v/>
      </c>
    </row>
    <row r="790" spans="2:5" x14ac:dyDescent="0.25">
      <c r="B790" s="66"/>
      <c r="C790" s="66"/>
      <c r="D790" s="66"/>
      <c r="E790" s="54" t="str">
        <f t="shared" si="13"/>
        <v/>
      </c>
    </row>
    <row r="791" spans="2:5" x14ac:dyDescent="0.25">
      <c r="B791" s="66"/>
      <c r="C791" s="66"/>
      <c r="D791" s="66"/>
      <c r="E791" s="54" t="str">
        <f t="shared" si="13"/>
        <v/>
      </c>
    </row>
    <row r="792" spans="2:5" x14ac:dyDescent="0.25">
      <c r="B792" s="66"/>
      <c r="C792" s="66"/>
      <c r="D792" s="66"/>
      <c r="E792" s="54" t="str">
        <f t="shared" si="13"/>
        <v/>
      </c>
    </row>
    <row r="793" spans="2:5" x14ac:dyDescent="0.25">
      <c r="B793" s="66"/>
      <c r="C793" s="66"/>
      <c r="D793" s="66"/>
      <c r="E793" s="54" t="str">
        <f t="shared" si="13"/>
        <v/>
      </c>
    </row>
    <row r="794" spans="2:5" x14ac:dyDescent="0.25">
      <c r="B794" s="66"/>
      <c r="C794" s="66"/>
      <c r="D794" s="66"/>
      <c r="E794" s="54" t="str">
        <f t="shared" si="13"/>
        <v/>
      </c>
    </row>
    <row r="795" spans="2:5" x14ac:dyDescent="0.25">
      <c r="B795" s="66"/>
      <c r="C795" s="66"/>
      <c r="D795" s="66"/>
      <c r="E795" s="54" t="str">
        <f t="shared" si="13"/>
        <v/>
      </c>
    </row>
    <row r="796" spans="2:5" x14ac:dyDescent="0.25">
      <c r="B796" s="66"/>
      <c r="C796" s="66"/>
      <c r="D796" s="66"/>
      <c r="E796" s="54" t="str">
        <f t="shared" si="13"/>
        <v/>
      </c>
    </row>
    <row r="797" spans="2:5" x14ac:dyDescent="0.25">
      <c r="B797" s="66"/>
      <c r="C797" s="66"/>
      <c r="D797" s="66"/>
      <c r="E797" s="54" t="str">
        <f t="shared" si="13"/>
        <v/>
      </c>
    </row>
    <row r="798" spans="2:5" x14ac:dyDescent="0.25">
      <c r="B798" s="66"/>
      <c r="C798" s="66"/>
      <c r="D798" s="66"/>
      <c r="E798" s="54" t="str">
        <f t="shared" si="13"/>
        <v/>
      </c>
    </row>
    <row r="799" spans="2:5" x14ac:dyDescent="0.25">
      <c r="B799" s="66"/>
      <c r="C799" s="66"/>
      <c r="D799" s="66"/>
      <c r="E799" s="54" t="str">
        <f t="shared" si="13"/>
        <v/>
      </c>
    </row>
    <row r="800" spans="2:5" x14ac:dyDescent="0.25">
      <c r="B800" s="66"/>
      <c r="C800" s="66"/>
      <c r="D800" s="66"/>
      <c r="E800" s="54" t="str">
        <f t="shared" si="13"/>
        <v/>
      </c>
    </row>
    <row r="801" spans="2:5" x14ac:dyDescent="0.25">
      <c r="B801" s="66"/>
      <c r="C801" s="66"/>
      <c r="D801" s="66"/>
      <c r="E801" s="54" t="str">
        <f t="shared" si="13"/>
        <v/>
      </c>
    </row>
    <row r="802" spans="2:5" x14ac:dyDescent="0.25">
      <c r="B802" s="66"/>
      <c r="C802" s="66"/>
      <c r="D802" s="66"/>
      <c r="E802" s="54" t="str">
        <f t="shared" si="13"/>
        <v/>
      </c>
    </row>
    <row r="803" spans="2:5" x14ac:dyDescent="0.25">
      <c r="B803" s="66"/>
      <c r="C803" s="66"/>
      <c r="D803" s="66"/>
      <c r="E803" s="54" t="str">
        <f t="shared" si="13"/>
        <v/>
      </c>
    </row>
    <row r="804" spans="2:5" x14ac:dyDescent="0.25">
      <c r="B804" s="66"/>
      <c r="C804" s="66"/>
      <c r="D804" s="66"/>
      <c r="E804" s="54" t="str">
        <f t="shared" si="13"/>
        <v/>
      </c>
    </row>
    <row r="805" spans="2:5" x14ac:dyDescent="0.25">
      <c r="B805" s="66"/>
      <c r="C805" s="66"/>
      <c r="D805" s="66"/>
      <c r="E805" s="54" t="str">
        <f t="shared" si="13"/>
        <v/>
      </c>
    </row>
    <row r="806" spans="2:5" x14ac:dyDescent="0.25">
      <c r="B806" s="66"/>
      <c r="C806" s="66"/>
      <c r="D806" s="66"/>
      <c r="E806" s="54" t="str">
        <f t="shared" si="13"/>
        <v/>
      </c>
    </row>
    <row r="807" spans="2:5" x14ac:dyDescent="0.25">
      <c r="B807" s="66"/>
      <c r="C807" s="66"/>
      <c r="D807" s="66"/>
      <c r="E807" s="54" t="str">
        <f t="shared" si="13"/>
        <v/>
      </c>
    </row>
    <row r="808" spans="2:5" x14ac:dyDescent="0.25">
      <c r="B808" s="66"/>
      <c r="C808" s="66"/>
      <c r="D808" s="66"/>
      <c r="E808" s="54" t="str">
        <f t="shared" si="13"/>
        <v/>
      </c>
    </row>
    <row r="809" spans="2:5" x14ac:dyDescent="0.25">
      <c r="B809" s="66"/>
      <c r="C809" s="66"/>
      <c r="D809" s="66"/>
      <c r="E809" s="54" t="str">
        <f t="shared" si="13"/>
        <v/>
      </c>
    </row>
    <row r="810" spans="2:5" x14ac:dyDescent="0.25">
      <c r="B810" s="66"/>
      <c r="C810" s="66"/>
      <c r="D810" s="66"/>
      <c r="E810" s="54" t="str">
        <f t="shared" si="13"/>
        <v/>
      </c>
    </row>
    <row r="811" spans="2:5" x14ac:dyDescent="0.25">
      <c r="B811" s="66"/>
      <c r="C811" s="66"/>
      <c r="D811" s="66"/>
      <c r="E811" s="54" t="str">
        <f t="shared" si="13"/>
        <v/>
      </c>
    </row>
    <row r="812" spans="2:5" x14ac:dyDescent="0.25">
      <c r="B812" s="66"/>
      <c r="C812" s="66"/>
      <c r="D812" s="66"/>
      <c r="E812" s="54" t="str">
        <f t="shared" ref="E812:E875" si="14">IF(D812&lt;&gt;"",LEN(D812),"")</f>
        <v/>
      </c>
    </row>
    <row r="813" spans="2:5" x14ac:dyDescent="0.25">
      <c r="B813" s="66"/>
      <c r="C813" s="66"/>
      <c r="D813" s="66"/>
      <c r="E813" s="54" t="str">
        <f t="shared" si="14"/>
        <v/>
      </c>
    </row>
    <row r="814" spans="2:5" x14ac:dyDescent="0.25">
      <c r="B814" s="66"/>
      <c r="C814" s="66"/>
      <c r="D814" s="66"/>
      <c r="E814" s="54" t="str">
        <f t="shared" si="14"/>
        <v/>
      </c>
    </row>
    <row r="815" spans="2:5" x14ac:dyDescent="0.25">
      <c r="B815" s="66"/>
      <c r="C815" s="66"/>
      <c r="D815" s="66"/>
      <c r="E815" s="54" t="str">
        <f t="shared" si="14"/>
        <v/>
      </c>
    </row>
    <row r="816" spans="2:5" x14ac:dyDescent="0.25">
      <c r="B816" s="66"/>
      <c r="C816" s="66"/>
      <c r="D816" s="66"/>
      <c r="E816" s="54" t="str">
        <f t="shared" si="14"/>
        <v/>
      </c>
    </row>
    <row r="817" spans="2:5" x14ac:dyDescent="0.25">
      <c r="B817" s="66"/>
      <c r="C817" s="66"/>
      <c r="D817" s="66"/>
      <c r="E817" s="54" t="str">
        <f t="shared" si="14"/>
        <v/>
      </c>
    </row>
    <row r="818" spans="2:5" x14ac:dyDescent="0.25">
      <c r="B818" s="66"/>
      <c r="C818" s="66"/>
      <c r="D818" s="66"/>
      <c r="E818" s="54" t="str">
        <f t="shared" si="14"/>
        <v/>
      </c>
    </row>
    <row r="819" spans="2:5" x14ac:dyDescent="0.25">
      <c r="B819" s="66"/>
      <c r="C819" s="66"/>
      <c r="D819" s="66"/>
      <c r="E819" s="54" t="str">
        <f t="shared" si="14"/>
        <v/>
      </c>
    </row>
    <row r="820" spans="2:5" x14ac:dyDescent="0.25">
      <c r="B820" s="66"/>
      <c r="C820" s="66"/>
      <c r="D820" s="66"/>
      <c r="E820" s="54" t="str">
        <f t="shared" si="14"/>
        <v/>
      </c>
    </row>
    <row r="821" spans="2:5" x14ac:dyDescent="0.25">
      <c r="B821" s="66"/>
      <c r="C821" s="66"/>
      <c r="D821" s="66"/>
      <c r="E821" s="54" t="str">
        <f t="shared" si="14"/>
        <v/>
      </c>
    </row>
    <row r="822" spans="2:5" x14ac:dyDescent="0.25">
      <c r="B822" s="66"/>
      <c r="C822" s="66"/>
      <c r="D822" s="66"/>
      <c r="E822" s="54" t="str">
        <f t="shared" si="14"/>
        <v/>
      </c>
    </row>
    <row r="823" spans="2:5" x14ac:dyDescent="0.25">
      <c r="B823" s="66"/>
      <c r="C823" s="66"/>
      <c r="D823" s="66"/>
      <c r="E823" s="54" t="str">
        <f t="shared" si="14"/>
        <v/>
      </c>
    </row>
    <row r="824" spans="2:5" x14ac:dyDescent="0.25">
      <c r="B824" s="66"/>
      <c r="C824" s="66"/>
      <c r="D824" s="66"/>
      <c r="E824" s="54" t="str">
        <f t="shared" si="14"/>
        <v/>
      </c>
    </row>
    <row r="825" spans="2:5" x14ac:dyDescent="0.25">
      <c r="B825" s="66"/>
      <c r="C825" s="66"/>
      <c r="D825" s="66"/>
      <c r="E825" s="54" t="str">
        <f t="shared" si="14"/>
        <v/>
      </c>
    </row>
    <row r="826" spans="2:5" x14ac:dyDescent="0.25">
      <c r="B826" s="66"/>
      <c r="C826" s="66"/>
      <c r="D826" s="66"/>
      <c r="E826" s="54" t="str">
        <f t="shared" si="14"/>
        <v/>
      </c>
    </row>
    <row r="827" spans="2:5" x14ac:dyDescent="0.25">
      <c r="B827" s="66"/>
      <c r="C827" s="66"/>
      <c r="D827" s="66"/>
      <c r="E827" s="54" t="str">
        <f t="shared" si="14"/>
        <v/>
      </c>
    </row>
    <row r="828" spans="2:5" x14ac:dyDescent="0.25">
      <c r="B828" s="66"/>
      <c r="C828" s="66"/>
      <c r="D828" s="66"/>
      <c r="E828" s="54" t="str">
        <f t="shared" si="14"/>
        <v/>
      </c>
    </row>
    <row r="829" spans="2:5" x14ac:dyDescent="0.25">
      <c r="B829" s="66"/>
      <c r="C829" s="66"/>
      <c r="D829" s="66"/>
      <c r="E829" s="54" t="str">
        <f t="shared" si="14"/>
        <v/>
      </c>
    </row>
    <row r="830" spans="2:5" x14ac:dyDescent="0.25">
      <c r="B830" s="66"/>
      <c r="C830" s="66"/>
      <c r="D830" s="66"/>
      <c r="E830" s="54" t="str">
        <f t="shared" si="14"/>
        <v/>
      </c>
    </row>
    <row r="831" spans="2:5" x14ac:dyDescent="0.25">
      <c r="B831" s="66"/>
      <c r="C831" s="66"/>
      <c r="D831" s="66"/>
      <c r="E831" s="54" t="str">
        <f t="shared" si="14"/>
        <v/>
      </c>
    </row>
    <row r="832" spans="2:5" x14ac:dyDescent="0.25">
      <c r="B832" s="66"/>
      <c r="C832" s="66"/>
      <c r="D832" s="66"/>
      <c r="E832" s="54" t="str">
        <f t="shared" si="14"/>
        <v/>
      </c>
    </row>
    <row r="833" spans="2:5" x14ac:dyDescent="0.25">
      <c r="B833" s="66"/>
      <c r="C833" s="66"/>
      <c r="D833" s="66"/>
      <c r="E833" s="54" t="str">
        <f t="shared" si="14"/>
        <v/>
      </c>
    </row>
    <row r="834" spans="2:5" x14ac:dyDescent="0.25">
      <c r="B834" s="66"/>
      <c r="C834" s="66"/>
      <c r="D834" s="66"/>
      <c r="E834" s="54" t="str">
        <f t="shared" si="14"/>
        <v/>
      </c>
    </row>
    <row r="835" spans="2:5" x14ac:dyDescent="0.25">
      <c r="B835" s="66"/>
      <c r="C835" s="66"/>
      <c r="D835" s="66"/>
      <c r="E835" s="54" t="str">
        <f t="shared" si="14"/>
        <v/>
      </c>
    </row>
    <row r="836" spans="2:5" x14ac:dyDescent="0.25">
      <c r="B836" s="66"/>
      <c r="C836" s="66"/>
      <c r="D836" s="66"/>
      <c r="E836" s="54" t="str">
        <f t="shared" si="14"/>
        <v/>
      </c>
    </row>
    <row r="837" spans="2:5" x14ac:dyDescent="0.25">
      <c r="B837" s="66"/>
      <c r="C837" s="66"/>
      <c r="D837" s="66"/>
      <c r="E837" s="54" t="str">
        <f t="shared" si="14"/>
        <v/>
      </c>
    </row>
    <row r="838" spans="2:5" x14ac:dyDescent="0.25">
      <c r="B838" s="66"/>
      <c r="C838" s="66"/>
      <c r="D838" s="66"/>
      <c r="E838" s="54" t="str">
        <f t="shared" si="14"/>
        <v/>
      </c>
    </row>
    <row r="839" spans="2:5" x14ac:dyDescent="0.25">
      <c r="B839" s="66"/>
      <c r="C839" s="66"/>
      <c r="D839" s="66"/>
      <c r="E839" s="54" t="str">
        <f t="shared" si="14"/>
        <v/>
      </c>
    </row>
    <row r="840" spans="2:5" x14ac:dyDescent="0.25">
      <c r="B840" s="66"/>
      <c r="C840" s="66"/>
      <c r="D840" s="66"/>
      <c r="E840" s="54" t="str">
        <f t="shared" si="14"/>
        <v/>
      </c>
    </row>
    <row r="841" spans="2:5" x14ac:dyDescent="0.25">
      <c r="B841" s="66"/>
      <c r="C841" s="66"/>
      <c r="D841" s="66"/>
      <c r="E841" s="54" t="str">
        <f t="shared" si="14"/>
        <v/>
      </c>
    </row>
    <row r="842" spans="2:5" x14ac:dyDescent="0.25">
      <c r="B842" s="66"/>
      <c r="C842" s="66"/>
      <c r="D842" s="66"/>
      <c r="E842" s="54" t="str">
        <f t="shared" si="14"/>
        <v/>
      </c>
    </row>
    <row r="843" spans="2:5" x14ac:dyDescent="0.25">
      <c r="B843" s="66"/>
      <c r="C843" s="66"/>
      <c r="D843" s="66"/>
      <c r="E843" s="54" t="str">
        <f t="shared" si="14"/>
        <v/>
      </c>
    </row>
    <row r="844" spans="2:5" x14ac:dyDescent="0.25">
      <c r="B844" s="66"/>
      <c r="C844" s="66"/>
      <c r="D844" s="66"/>
      <c r="E844" s="54" t="str">
        <f t="shared" si="14"/>
        <v/>
      </c>
    </row>
    <row r="845" spans="2:5" x14ac:dyDescent="0.25">
      <c r="B845" s="66"/>
      <c r="C845" s="66"/>
      <c r="D845" s="66"/>
      <c r="E845" s="54" t="str">
        <f t="shared" si="14"/>
        <v/>
      </c>
    </row>
    <row r="846" spans="2:5" x14ac:dyDescent="0.25">
      <c r="B846" s="66"/>
      <c r="C846" s="66"/>
      <c r="D846" s="66"/>
      <c r="E846" s="54" t="str">
        <f t="shared" si="14"/>
        <v/>
      </c>
    </row>
    <row r="847" spans="2:5" x14ac:dyDescent="0.25">
      <c r="B847" s="66"/>
      <c r="C847" s="66"/>
      <c r="D847" s="66"/>
      <c r="E847" s="54" t="str">
        <f t="shared" si="14"/>
        <v/>
      </c>
    </row>
    <row r="848" spans="2:5" x14ac:dyDescent="0.25">
      <c r="B848" s="66"/>
      <c r="C848" s="66"/>
      <c r="D848" s="66"/>
      <c r="E848" s="54" t="str">
        <f t="shared" si="14"/>
        <v/>
      </c>
    </row>
    <row r="849" spans="2:5" x14ac:dyDescent="0.25">
      <c r="B849" s="66"/>
      <c r="C849" s="66"/>
      <c r="D849" s="66"/>
      <c r="E849" s="54" t="str">
        <f t="shared" si="14"/>
        <v/>
      </c>
    </row>
    <row r="850" spans="2:5" x14ac:dyDescent="0.25">
      <c r="B850" s="66"/>
      <c r="C850" s="66"/>
      <c r="D850" s="66"/>
      <c r="E850" s="54" t="str">
        <f t="shared" si="14"/>
        <v/>
      </c>
    </row>
    <row r="851" spans="2:5" x14ac:dyDescent="0.25">
      <c r="B851" s="66"/>
      <c r="C851" s="66"/>
      <c r="D851" s="66"/>
      <c r="E851" s="54" t="str">
        <f t="shared" si="14"/>
        <v/>
      </c>
    </row>
    <row r="852" spans="2:5" x14ac:dyDescent="0.25">
      <c r="B852" s="66"/>
      <c r="C852" s="66"/>
      <c r="D852" s="66"/>
      <c r="E852" s="54" t="str">
        <f t="shared" si="14"/>
        <v/>
      </c>
    </row>
    <row r="853" spans="2:5" x14ac:dyDescent="0.25">
      <c r="B853" s="66"/>
      <c r="C853" s="66"/>
      <c r="D853" s="66"/>
      <c r="E853" s="54" t="str">
        <f t="shared" si="14"/>
        <v/>
      </c>
    </row>
    <row r="854" spans="2:5" x14ac:dyDescent="0.25">
      <c r="B854" s="66"/>
      <c r="C854" s="66"/>
      <c r="D854" s="66"/>
      <c r="E854" s="54" t="str">
        <f t="shared" si="14"/>
        <v/>
      </c>
    </row>
    <row r="855" spans="2:5" x14ac:dyDescent="0.25">
      <c r="B855" s="66"/>
      <c r="C855" s="66"/>
      <c r="D855" s="66"/>
      <c r="E855" s="54" t="str">
        <f t="shared" si="14"/>
        <v/>
      </c>
    </row>
    <row r="856" spans="2:5" x14ac:dyDescent="0.25">
      <c r="B856" s="66"/>
      <c r="C856" s="66"/>
      <c r="D856" s="66"/>
      <c r="E856" s="54" t="str">
        <f t="shared" si="14"/>
        <v/>
      </c>
    </row>
    <row r="857" spans="2:5" x14ac:dyDescent="0.25">
      <c r="B857" s="66"/>
      <c r="C857" s="66"/>
      <c r="D857" s="66"/>
      <c r="E857" s="54" t="str">
        <f t="shared" si="14"/>
        <v/>
      </c>
    </row>
    <row r="858" spans="2:5" x14ac:dyDescent="0.25">
      <c r="B858" s="66"/>
      <c r="C858" s="66"/>
      <c r="D858" s="66"/>
      <c r="E858" s="54" t="str">
        <f t="shared" si="14"/>
        <v/>
      </c>
    </row>
    <row r="859" spans="2:5" x14ac:dyDescent="0.25">
      <c r="B859" s="66"/>
      <c r="C859" s="66"/>
      <c r="D859" s="66"/>
      <c r="E859" s="54" t="str">
        <f t="shared" si="14"/>
        <v/>
      </c>
    </row>
    <row r="860" spans="2:5" x14ac:dyDescent="0.25">
      <c r="B860" s="66"/>
      <c r="C860" s="66"/>
      <c r="D860" s="66"/>
      <c r="E860" s="54" t="str">
        <f t="shared" si="14"/>
        <v/>
      </c>
    </row>
    <row r="861" spans="2:5" x14ac:dyDescent="0.25">
      <c r="B861" s="66"/>
      <c r="C861" s="66"/>
      <c r="D861" s="66"/>
      <c r="E861" s="54" t="str">
        <f t="shared" si="14"/>
        <v/>
      </c>
    </row>
    <row r="862" spans="2:5" x14ac:dyDescent="0.25">
      <c r="B862" s="66"/>
      <c r="C862" s="66"/>
      <c r="D862" s="66"/>
      <c r="E862" s="54" t="str">
        <f t="shared" si="14"/>
        <v/>
      </c>
    </row>
    <row r="863" spans="2:5" x14ac:dyDescent="0.25">
      <c r="B863" s="66"/>
      <c r="C863" s="66"/>
      <c r="D863" s="66"/>
      <c r="E863" s="54" t="str">
        <f t="shared" si="14"/>
        <v/>
      </c>
    </row>
    <row r="864" spans="2:5" x14ac:dyDescent="0.25">
      <c r="B864" s="66"/>
      <c r="C864" s="66"/>
      <c r="D864" s="66"/>
      <c r="E864" s="54" t="str">
        <f t="shared" si="14"/>
        <v/>
      </c>
    </row>
    <row r="865" spans="2:5" x14ac:dyDescent="0.25">
      <c r="B865" s="66"/>
      <c r="C865" s="66"/>
      <c r="D865" s="66"/>
      <c r="E865" s="54" t="str">
        <f t="shared" si="14"/>
        <v/>
      </c>
    </row>
    <row r="866" spans="2:5" x14ac:dyDescent="0.25">
      <c r="B866" s="66"/>
      <c r="C866" s="66"/>
      <c r="D866" s="66"/>
      <c r="E866" s="54" t="str">
        <f t="shared" si="14"/>
        <v/>
      </c>
    </row>
    <row r="867" spans="2:5" x14ac:dyDescent="0.25">
      <c r="B867" s="66"/>
      <c r="C867" s="66"/>
      <c r="D867" s="66"/>
      <c r="E867" s="54" t="str">
        <f t="shared" si="14"/>
        <v/>
      </c>
    </row>
    <row r="868" spans="2:5" x14ac:dyDescent="0.25">
      <c r="B868" s="66"/>
      <c r="C868" s="66"/>
      <c r="D868" s="66"/>
      <c r="E868" s="54" t="str">
        <f t="shared" si="14"/>
        <v/>
      </c>
    </row>
    <row r="869" spans="2:5" x14ac:dyDescent="0.25">
      <c r="B869" s="66"/>
      <c r="C869" s="66"/>
      <c r="D869" s="66"/>
      <c r="E869" s="54" t="str">
        <f t="shared" si="14"/>
        <v/>
      </c>
    </row>
    <row r="870" spans="2:5" x14ac:dyDescent="0.25">
      <c r="B870" s="66"/>
      <c r="C870" s="66"/>
      <c r="D870" s="66"/>
      <c r="E870" s="54" t="str">
        <f t="shared" si="14"/>
        <v/>
      </c>
    </row>
    <row r="871" spans="2:5" x14ac:dyDescent="0.25">
      <c r="B871" s="66"/>
      <c r="C871" s="66"/>
      <c r="D871" s="66"/>
      <c r="E871" s="54" t="str">
        <f t="shared" si="14"/>
        <v/>
      </c>
    </row>
    <row r="872" spans="2:5" x14ac:dyDescent="0.25">
      <c r="B872" s="66"/>
      <c r="C872" s="66"/>
      <c r="D872" s="66"/>
      <c r="E872" s="54" t="str">
        <f t="shared" si="14"/>
        <v/>
      </c>
    </row>
    <row r="873" spans="2:5" x14ac:dyDescent="0.25">
      <c r="B873" s="66"/>
      <c r="C873" s="66"/>
      <c r="D873" s="66"/>
      <c r="E873" s="54" t="str">
        <f t="shared" si="14"/>
        <v/>
      </c>
    </row>
    <row r="874" spans="2:5" x14ac:dyDescent="0.25">
      <c r="B874" s="66"/>
      <c r="C874" s="66"/>
      <c r="D874" s="66"/>
      <c r="E874" s="54" t="str">
        <f t="shared" si="14"/>
        <v/>
      </c>
    </row>
    <row r="875" spans="2:5" x14ac:dyDescent="0.25">
      <c r="B875" s="66"/>
      <c r="C875" s="66"/>
      <c r="D875" s="66"/>
      <c r="E875" s="54" t="str">
        <f t="shared" si="14"/>
        <v/>
      </c>
    </row>
    <row r="876" spans="2:5" x14ac:dyDescent="0.25">
      <c r="B876" s="66"/>
      <c r="C876" s="66"/>
      <c r="D876" s="66"/>
      <c r="E876" s="54" t="str">
        <f t="shared" ref="E876:E883" si="15">IF(D876&lt;&gt;"",LEN(D876),"")</f>
        <v/>
      </c>
    </row>
    <row r="877" spans="2:5" x14ac:dyDescent="0.25">
      <c r="B877" s="66"/>
      <c r="C877" s="66"/>
      <c r="D877" s="66"/>
      <c r="E877" s="54" t="str">
        <f t="shared" si="15"/>
        <v/>
      </c>
    </row>
    <row r="878" spans="2:5" x14ac:dyDescent="0.25">
      <c r="B878" s="66"/>
      <c r="C878" s="66"/>
      <c r="D878" s="66"/>
      <c r="E878" s="54" t="str">
        <f t="shared" si="15"/>
        <v/>
      </c>
    </row>
    <row r="879" spans="2:5" x14ac:dyDescent="0.25">
      <c r="B879" s="66"/>
      <c r="C879" s="66"/>
      <c r="D879" s="66"/>
      <c r="E879" s="54" t="str">
        <f t="shared" si="15"/>
        <v/>
      </c>
    </row>
    <row r="880" spans="2:5" x14ac:dyDescent="0.25">
      <c r="B880" s="66"/>
      <c r="C880" s="66"/>
      <c r="D880" s="66"/>
      <c r="E880" s="54" t="str">
        <f t="shared" si="15"/>
        <v/>
      </c>
    </row>
    <row r="881" spans="2:5" x14ac:dyDescent="0.25">
      <c r="B881" s="66"/>
      <c r="C881" s="66"/>
      <c r="D881" s="66"/>
      <c r="E881" s="54" t="str">
        <f t="shared" si="15"/>
        <v/>
      </c>
    </row>
    <row r="882" spans="2:5" x14ac:dyDescent="0.25">
      <c r="B882" s="66"/>
      <c r="C882" s="66"/>
      <c r="D882" s="66"/>
      <c r="E882" s="54" t="str">
        <f t="shared" si="15"/>
        <v/>
      </c>
    </row>
    <row r="883" spans="2:5" x14ac:dyDescent="0.25">
      <c r="B883" s="66"/>
      <c r="C883" s="66"/>
      <c r="D883" s="66"/>
      <c r="E883" s="54" t="str">
        <f t="shared" si="15"/>
        <v/>
      </c>
    </row>
  </sheetData>
  <conditionalFormatting sqref="E884:E65837">
    <cfRule type="cellIs" dxfId="386" priority="33" operator="greaterThan">
      <formula>200</formula>
    </cfRule>
  </conditionalFormatting>
  <conditionalFormatting sqref="E884:E65837">
    <cfRule type="containsBlanks" dxfId="385" priority="32" stopIfTrue="1">
      <formula>LEN(TRIM(E884))=0</formula>
    </cfRule>
  </conditionalFormatting>
  <conditionalFormatting sqref="E2:E883">
    <cfRule type="containsBlanks" priority="29" stopIfTrue="1">
      <formula>LEN(TRIM(E2))=0</formula>
    </cfRule>
  </conditionalFormatting>
  <conditionalFormatting sqref="E2:E883">
    <cfRule type="cellIs" dxfId="384" priority="30" stopIfTrue="1" operator="greaterThan">
      <formula>200</formula>
    </cfRule>
  </conditionalFormatting>
  <dataValidations count="3">
    <dataValidation type="textLength" errorStyle="warning" operator="lessThanOrEqual" allowBlank="1" showInputMessage="1" showErrorMessage="1" errorTitle="Characters" error="You have entered to many characters for this field._x000a__x000a_Please revise your entry._x000a_" sqref="C14:C15 C190:C192 C114:C117 C422 B384 C426 C429:C430 C424 C441 C444 C448 C450 C455 C53 C55:C56 C126 C128 C59 C139:C178 C181 C364 C375 C378 C382 C290 B304 C130:C133 C61:C65 C295:C299 C237:C241 C311 C411:C414">
      <formula1>60</formula1>
    </dataValidation>
    <dataValidation type="textLength" errorStyle="warning" operator="lessThanOrEqual" allowBlank="1" showInputMessage="1" showErrorMessage="1" errorTitle="Characters" error="You have entered to many characters for this field._x000a__x000a_Please revise your entry._x000a_" sqref="D241:D245 D66:D72 D1:D61 D178:D189 D227:D237 D193:D196 D134:D139 D109:D113 D118:D130 D280:D295 D299:D1048576">
      <formula1>200</formula1>
    </dataValidation>
    <dataValidation type="textLength" errorStyle="warning" operator="lessThanOrEqual" allowBlank="1" showInputMessage="1" showErrorMessage="1" errorTitle="Characters" error="You have entered to many characters for this field._x000a__x000a_Please adjust your entry._x000a_" sqref="C69 C2 C17 C135 C243 C194 C38:C40 C400 C35:C36 C42 C384:C388 C390:C398 C189 C113">
      <formula1>60</formula1>
    </dataValidation>
  </dataValidations>
  <hyperlinks>
    <hyperlink ref="A1" location="home" display="Hom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K88"/>
  <sheetViews>
    <sheetView view="pageBreakPreview" zoomScaleNormal="100" zoomScaleSheetLayoutView="100" workbookViewId="0">
      <pane ySplit="1" topLeftCell="A2" activePane="bottomLeft" state="frozen"/>
      <selection pane="bottomLeft" activeCell="B11" sqref="B11"/>
    </sheetView>
  </sheetViews>
  <sheetFormatPr defaultColWidth="9.140625" defaultRowHeight="15" x14ac:dyDescent="0.25"/>
  <cols>
    <col min="1" max="1" width="6.28515625" style="3" bestFit="1" customWidth="1"/>
    <col min="2" max="2" width="38.85546875" style="26" customWidth="1"/>
    <col min="3" max="3" width="7.7109375" style="12" bestFit="1" customWidth="1"/>
    <col min="4" max="4" width="29" style="73" customWidth="1"/>
    <col min="5" max="5" width="15.42578125" style="3" customWidth="1"/>
    <col min="6" max="9" width="9.140625" style="3"/>
    <col min="10" max="10" width="5.140625" style="3" customWidth="1"/>
    <col min="11" max="11" width="21.7109375" style="3" customWidth="1"/>
    <col min="12" max="16384" width="9.140625" style="3"/>
  </cols>
  <sheetData>
    <row r="1" spans="1:11" s="39" customFormat="1" x14ac:dyDescent="0.25">
      <c r="A1" s="9" t="s">
        <v>42</v>
      </c>
      <c r="B1" s="40" t="s">
        <v>31</v>
      </c>
      <c r="C1" s="41" t="s">
        <v>0</v>
      </c>
      <c r="D1" s="39" t="s">
        <v>1281</v>
      </c>
    </row>
    <row r="2" spans="1:11" x14ac:dyDescent="0.25">
      <c r="B2" s="24" t="s">
        <v>223</v>
      </c>
      <c r="C2" s="12">
        <f>IF(B2&lt;&gt;"",LEN(B2),"")</f>
        <v>8</v>
      </c>
      <c r="D2" s="340"/>
      <c r="E2" s="598" t="s">
        <v>84</v>
      </c>
      <c r="F2" s="598"/>
      <c r="G2" s="598"/>
      <c r="H2" s="598"/>
      <c r="I2" s="598"/>
      <c r="J2" s="599"/>
      <c r="K2" s="73" t="s">
        <v>176</v>
      </c>
    </row>
    <row r="3" spans="1:11" x14ac:dyDescent="0.25">
      <c r="B3" s="341" t="s">
        <v>1206</v>
      </c>
      <c r="C3" s="12">
        <f t="shared" ref="C3:C16" si="0">IF(B3&lt;&gt;"",LEN(B3),"")</f>
        <v>23</v>
      </c>
    </row>
    <row r="4" spans="1:11" x14ac:dyDescent="0.25">
      <c r="B4" s="341" t="s">
        <v>1207</v>
      </c>
      <c r="C4" s="12">
        <f>IF(B4&lt;&gt;"",LEN(B4),"")</f>
        <v>23</v>
      </c>
      <c r="E4" s="598" t="s">
        <v>178</v>
      </c>
      <c r="F4" s="598"/>
      <c r="G4" s="598"/>
      <c r="H4" s="598"/>
      <c r="I4" s="598"/>
      <c r="J4" s="598"/>
    </row>
    <row r="5" spans="1:11" x14ac:dyDescent="0.25">
      <c r="B5" s="24" t="s">
        <v>1208</v>
      </c>
      <c r="C5" s="12">
        <f>IF(B5&lt;&gt;"",LEN(B5),"")</f>
        <v>15</v>
      </c>
      <c r="E5" s="598" t="s">
        <v>179</v>
      </c>
      <c r="F5" s="598"/>
      <c r="G5" s="598"/>
      <c r="H5" s="598"/>
      <c r="I5" s="598"/>
      <c r="J5" s="599"/>
      <c r="K5" s="89"/>
    </row>
    <row r="6" spans="1:11" x14ac:dyDescent="0.25">
      <c r="B6" s="24" t="s">
        <v>1209</v>
      </c>
      <c r="C6" s="54">
        <f t="shared" si="0"/>
        <v>9</v>
      </c>
    </row>
    <row r="7" spans="1:11" x14ac:dyDescent="0.25">
      <c r="B7" s="341" t="s">
        <v>228</v>
      </c>
      <c r="C7" s="54">
        <f t="shared" si="0"/>
        <v>20</v>
      </c>
    </row>
    <row r="8" spans="1:11" x14ac:dyDescent="0.25">
      <c r="B8" s="341" t="s">
        <v>224</v>
      </c>
      <c r="C8" s="54">
        <f t="shared" si="0"/>
        <v>6</v>
      </c>
    </row>
    <row r="9" spans="1:11" x14ac:dyDescent="0.25">
      <c r="B9" s="24" t="s">
        <v>321</v>
      </c>
      <c r="C9" s="54">
        <f t="shared" si="0"/>
        <v>20</v>
      </c>
    </row>
    <row r="10" spans="1:11" x14ac:dyDescent="0.25">
      <c r="B10" s="24" t="s">
        <v>319</v>
      </c>
      <c r="C10" s="54">
        <f t="shared" si="0"/>
        <v>14</v>
      </c>
    </row>
    <row r="11" spans="1:11" x14ac:dyDescent="0.25">
      <c r="B11" s="341" t="s">
        <v>320</v>
      </c>
      <c r="C11" s="54">
        <f t="shared" si="0"/>
        <v>18</v>
      </c>
    </row>
    <row r="12" spans="1:11" x14ac:dyDescent="0.25">
      <c r="B12" s="24" t="s">
        <v>219</v>
      </c>
      <c r="C12" s="54">
        <f t="shared" si="0"/>
        <v>12</v>
      </c>
    </row>
    <row r="13" spans="1:11" x14ac:dyDescent="0.25">
      <c r="B13" s="24"/>
      <c r="C13" s="54" t="str">
        <f t="shared" si="0"/>
        <v/>
      </c>
    </row>
    <row r="14" spans="1:11" x14ac:dyDescent="0.25">
      <c r="B14" s="24"/>
      <c r="C14" s="54" t="str">
        <f t="shared" si="0"/>
        <v/>
      </c>
    </row>
    <row r="15" spans="1:11" x14ac:dyDescent="0.25">
      <c r="B15" s="24"/>
      <c r="C15" s="54" t="str">
        <f t="shared" si="0"/>
        <v/>
      </c>
    </row>
    <row r="16" spans="1:11" x14ac:dyDescent="0.25">
      <c r="B16" s="24"/>
      <c r="C16" s="54" t="str">
        <f t="shared" si="0"/>
        <v/>
      </c>
    </row>
    <row r="17" spans="2:3" x14ac:dyDescent="0.25">
      <c r="B17" s="24"/>
      <c r="C17" s="12" t="str">
        <f t="shared" ref="C17:C72" si="1">IF(B13&lt;&gt;"",LEN(B13),"")</f>
        <v/>
      </c>
    </row>
    <row r="18" spans="2:3" x14ac:dyDescent="0.25">
      <c r="B18" s="24"/>
      <c r="C18" s="12" t="str">
        <f t="shared" si="1"/>
        <v/>
      </c>
    </row>
    <row r="19" spans="2:3" x14ac:dyDescent="0.25">
      <c r="B19" s="24"/>
      <c r="C19" s="12" t="str">
        <f t="shared" si="1"/>
        <v/>
      </c>
    </row>
    <row r="20" spans="2:3" x14ac:dyDescent="0.25">
      <c r="B20" s="24"/>
      <c r="C20" s="12" t="str">
        <f t="shared" si="1"/>
        <v/>
      </c>
    </row>
    <row r="21" spans="2:3" x14ac:dyDescent="0.25">
      <c r="B21" s="24"/>
      <c r="C21" s="12" t="str">
        <f t="shared" si="1"/>
        <v/>
      </c>
    </row>
    <row r="22" spans="2:3" x14ac:dyDescent="0.25">
      <c r="B22" s="24"/>
      <c r="C22" s="12" t="str">
        <f t="shared" si="1"/>
        <v/>
      </c>
    </row>
    <row r="23" spans="2:3" x14ac:dyDescent="0.25">
      <c r="B23" s="24"/>
      <c r="C23" s="12" t="str">
        <f t="shared" si="1"/>
        <v/>
      </c>
    </row>
    <row r="24" spans="2:3" x14ac:dyDescent="0.25">
      <c r="B24" s="24"/>
      <c r="C24" s="12" t="str">
        <f t="shared" si="1"/>
        <v/>
      </c>
    </row>
    <row r="25" spans="2:3" x14ac:dyDescent="0.25">
      <c r="B25" s="24"/>
      <c r="C25" s="12" t="str">
        <f t="shared" si="1"/>
        <v/>
      </c>
    </row>
    <row r="26" spans="2:3" x14ac:dyDescent="0.25">
      <c r="B26" s="24"/>
      <c r="C26" s="12" t="str">
        <f t="shared" si="1"/>
        <v/>
      </c>
    </row>
    <row r="27" spans="2:3" x14ac:dyDescent="0.25">
      <c r="B27" s="24"/>
      <c r="C27" s="12" t="str">
        <f t="shared" si="1"/>
        <v/>
      </c>
    </row>
    <row r="28" spans="2:3" x14ac:dyDescent="0.25">
      <c r="B28" s="24"/>
      <c r="C28" s="12" t="str">
        <f t="shared" si="1"/>
        <v/>
      </c>
    </row>
    <row r="29" spans="2:3" x14ac:dyDescent="0.25">
      <c r="B29" s="24"/>
      <c r="C29" s="12" t="str">
        <f t="shared" si="1"/>
        <v/>
      </c>
    </row>
    <row r="30" spans="2:3" x14ac:dyDescent="0.25">
      <c r="B30" s="24"/>
      <c r="C30" s="12" t="str">
        <f t="shared" si="1"/>
        <v/>
      </c>
    </row>
    <row r="31" spans="2:3" x14ac:dyDescent="0.25">
      <c r="B31" s="24"/>
      <c r="C31" s="12" t="str">
        <f t="shared" si="1"/>
        <v/>
      </c>
    </row>
    <row r="32" spans="2:3" x14ac:dyDescent="0.25">
      <c r="B32" s="24"/>
      <c r="C32" s="12" t="str">
        <f t="shared" si="1"/>
        <v/>
      </c>
    </row>
    <row r="33" spans="2:3" x14ac:dyDescent="0.25">
      <c r="B33" s="24"/>
      <c r="C33" s="12" t="str">
        <f t="shared" si="1"/>
        <v/>
      </c>
    </row>
    <row r="34" spans="2:3" x14ac:dyDescent="0.25">
      <c r="B34" s="24"/>
      <c r="C34" s="12" t="str">
        <f t="shared" si="1"/>
        <v/>
      </c>
    </row>
    <row r="35" spans="2:3" x14ac:dyDescent="0.25">
      <c r="B35" s="24"/>
      <c r="C35" s="12" t="str">
        <f t="shared" si="1"/>
        <v/>
      </c>
    </row>
    <row r="36" spans="2:3" x14ac:dyDescent="0.25">
      <c r="B36" s="24"/>
      <c r="C36" s="12" t="str">
        <f t="shared" si="1"/>
        <v/>
      </c>
    </row>
    <row r="37" spans="2:3" x14ac:dyDescent="0.25">
      <c r="B37" s="24"/>
      <c r="C37" s="12" t="str">
        <f t="shared" si="1"/>
        <v/>
      </c>
    </row>
    <row r="38" spans="2:3" x14ac:dyDescent="0.25">
      <c r="B38" s="24"/>
      <c r="C38" s="12" t="str">
        <f t="shared" si="1"/>
        <v/>
      </c>
    </row>
    <row r="39" spans="2:3" x14ac:dyDescent="0.25">
      <c r="B39" s="24"/>
      <c r="C39" s="12" t="str">
        <f t="shared" si="1"/>
        <v/>
      </c>
    </row>
    <row r="40" spans="2:3" x14ac:dyDescent="0.25">
      <c r="B40" s="24"/>
      <c r="C40" s="12" t="str">
        <f t="shared" si="1"/>
        <v/>
      </c>
    </row>
    <row r="41" spans="2:3" x14ac:dyDescent="0.25">
      <c r="B41" s="24"/>
      <c r="C41" s="12" t="str">
        <f t="shared" si="1"/>
        <v/>
      </c>
    </row>
    <row r="42" spans="2:3" x14ac:dyDescent="0.25">
      <c r="B42" s="24"/>
      <c r="C42" s="12" t="str">
        <f t="shared" si="1"/>
        <v/>
      </c>
    </row>
    <row r="43" spans="2:3" x14ac:dyDescent="0.25">
      <c r="B43" s="24"/>
      <c r="C43" s="12" t="str">
        <f t="shared" si="1"/>
        <v/>
      </c>
    </row>
    <row r="44" spans="2:3" x14ac:dyDescent="0.25">
      <c r="B44" s="24"/>
      <c r="C44" s="12" t="str">
        <f t="shared" si="1"/>
        <v/>
      </c>
    </row>
    <row r="45" spans="2:3" x14ac:dyDescent="0.25">
      <c r="B45" s="24"/>
      <c r="C45" s="12" t="str">
        <f t="shared" si="1"/>
        <v/>
      </c>
    </row>
    <row r="46" spans="2:3" x14ac:dyDescent="0.25">
      <c r="B46" s="24"/>
      <c r="C46" s="12" t="str">
        <f t="shared" si="1"/>
        <v/>
      </c>
    </row>
    <row r="47" spans="2:3" x14ac:dyDescent="0.25">
      <c r="B47" s="24"/>
      <c r="C47" s="12" t="str">
        <f t="shared" si="1"/>
        <v/>
      </c>
    </row>
    <row r="48" spans="2:3" x14ac:dyDescent="0.25">
      <c r="B48" s="24"/>
      <c r="C48" s="12" t="str">
        <f t="shared" si="1"/>
        <v/>
      </c>
    </row>
    <row r="49" spans="2:3" x14ac:dyDescent="0.25">
      <c r="B49" s="24"/>
      <c r="C49" s="12" t="str">
        <f t="shared" si="1"/>
        <v/>
      </c>
    </row>
    <row r="50" spans="2:3" x14ac:dyDescent="0.25">
      <c r="B50" s="24"/>
      <c r="C50" s="12" t="str">
        <f t="shared" si="1"/>
        <v/>
      </c>
    </row>
    <row r="51" spans="2:3" x14ac:dyDescent="0.25">
      <c r="B51" s="24"/>
      <c r="C51" s="12" t="str">
        <f t="shared" si="1"/>
        <v/>
      </c>
    </row>
    <row r="52" spans="2:3" x14ac:dyDescent="0.25">
      <c r="B52" s="24"/>
      <c r="C52" s="12" t="str">
        <f t="shared" si="1"/>
        <v/>
      </c>
    </row>
    <row r="53" spans="2:3" x14ac:dyDescent="0.25">
      <c r="B53" s="24"/>
      <c r="C53" s="12" t="str">
        <f t="shared" si="1"/>
        <v/>
      </c>
    </row>
    <row r="54" spans="2:3" x14ac:dyDescent="0.25">
      <c r="B54" s="24"/>
      <c r="C54" s="12" t="str">
        <f t="shared" si="1"/>
        <v/>
      </c>
    </row>
    <row r="55" spans="2:3" x14ac:dyDescent="0.25">
      <c r="B55" s="24"/>
      <c r="C55" s="12" t="str">
        <f t="shared" si="1"/>
        <v/>
      </c>
    </row>
    <row r="56" spans="2:3" x14ac:dyDescent="0.25">
      <c r="B56" s="24"/>
      <c r="C56" s="12" t="str">
        <f t="shared" si="1"/>
        <v/>
      </c>
    </row>
    <row r="57" spans="2:3" x14ac:dyDescent="0.25">
      <c r="B57" s="24"/>
      <c r="C57" s="12" t="str">
        <f t="shared" si="1"/>
        <v/>
      </c>
    </row>
    <row r="58" spans="2:3" x14ac:dyDescent="0.25">
      <c r="B58" s="24"/>
      <c r="C58" s="12" t="str">
        <f t="shared" si="1"/>
        <v/>
      </c>
    </row>
    <row r="59" spans="2:3" x14ac:dyDescent="0.25">
      <c r="B59" s="24"/>
      <c r="C59" s="12" t="str">
        <f t="shared" si="1"/>
        <v/>
      </c>
    </row>
    <row r="60" spans="2:3" x14ac:dyDescent="0.25">
      <c r="B60" s="24"/>
      <c r="C60" s="12" t="str">
        <f t="shared" si="1"/>
        <v/>
      </c>
    </row>
    <row r="61" spans="2:3" x14ac:dyDescent="0.25">
      <c r="B61" s="24"/>
      <c r="C61" s="12" t="str">
        <f t="shared" si="1"/>
        <v/>
      </c>
    </row>
    <row r="62" spans="2:3" x14ac:dyDescent="0.25">
      <c r="B62" s="24"/>
      <c r="C62" s="12" t="str">
        <f t="shared" si="1"/>
        <v/>
      </c>
    </row>
    <row r="63" spans="2:3" x14ac:dyDescent="0.25">
      <c r="B63" s="24"/>
      <c r="C63" s="12" t="str">
        <f t="shared" si="1"/>
        <v/>
      </c>
    </row>
    <row r="64" spans="2:3" x14ac:dyDescent="0.25">
      <c r="B64" s="24"/>
      <c r="C64" s="12" t="str">
        <f t="shared" si="1"/>
        <v/>
      </c>
    </row>
    <row r="65" spans="2:3" x14ac:dyDescent="0.25">
      <c r="B65" s="24"/>
      <c r="C65" s="12" t="str">
        <f t="shared" si="1"/>
        <v/>
      </c>
    </row>
    <row r="66" spans="2:3" x14ac:dyDescent="0.25">
      <c r="B66" s="24"/>
      <c r="C66" s="12" t="str">
        <f t="shared" si="1"/>
        <v/>
      </c>
    </row>
    <row r="67" spans="2:3" x14ac:dyDescent="0.25">
      <c r="B67" s="24"/>
      <c r="C67" s="12" t="str">
        <f t="shared" si="1"/>
        <v/>
      </c>
    </row>
    <row r="68" spans="2:3" x14ac:dyDescent="0.25">
      <c r="B68" s="24"/>
      <c r="C68" s="12" t="str">
        <f t="shared" si="1"/>
        <v/>
      </c>
    </row>
    <row r="69" spans="2:3" x14ac:dyDescent="0.25">
      <c r="B69" s="24"/>
      <c r="C69" s="12" t="str">
        <f t="shared" si="1"/>
        <v/>
      </c>
    </row>
    <row r="70" spans="2:3" x14ac:dyDescent="0.25">
      <c r="B70" s="24"/>
      <c r="C70" s="12" t="str">
        <f t="shared" si="1"/>
        <v/>
      </c>
    </row>
    <row r="71" spans="2:3" x14ac:dyDescent="0.25">
      <c r="B71" s="24"/>
      <c r="C71" s="12" t="str">
        <f t="shared" si="1"/>
        <v/>
      </c>
    </row>
    <row r="72" spans="2:3" x14ac:dyDescent="0.25">
      <c r="B72" s="24"/>
      <c r="C72" s="12" t="str">
        <f t="shared" si="1"/>
        <v/>
      </c>
    </row>
    <row r="73" spans="2:3" x14ac:dyDescent="0.25">
      <c r="B73" s="24"/>
      <c r="C73" s="12" t="str">
        <f t="shared" ref="C73:C88" si="2">IF(B69&lt;&gt;"",LEN(B69),"")</f>
        <v/>
      </c>
    </row>
    <row r="74" spans="2:3" x14ac:dyDescent="0.25">
      <c r="B74" s="24"/>
      <c r="C74" s="12" t="str">
        <f t="shared" si="2"/>
        <v/>
      </c>
    </row>
    <row r="75" spans="2:3" x14ac:dyDescent="0.25">
      <c r="B75" s="24"/>
      <c r="C75" s="12" t="str">
        <f t="shared" si="2"/>
        <v/>
      </c>
    </row>
    <row r="76" spans="2:3" x14ac:dyDescent="0.25">
      <c r="B76" s="24"/>
      <c r="C76" s="12" t="str">
        <f t="shared" si="2"/>
        <v/>
      </c>
    </row>
    <row r="77" spans="2:3" x14ac:dyDescent="0.25">
      <c r="B77" s="24"/>
      <c r="C77" s="12" t="str">
        <f t="shared" si="2"/>
        <v/>
      </c>
    </row>
    <row r="78" spans="2:3" x14ac:dyDescent="0.25">
      <c r="B78" s="24"/>
      <c r="C78" s="12" t="str">
        <f t="shared" si="2"/>
        <v/>
      </c>
    </row>
    <row r="79" spans="2:3" x14ac:dyDescent="0.25">
      <c r="B79" s="24"/>
      <c r="C79" s="12" t="str">
        <f t="shared" si="2"/>
        <v/>
      </c>
    </row>
    <row r="80" spans="2:3" x14ac:dyDescent="0.25">
      <c r="B80" s="24"/>
      <c r="C80" s="12" t="str">
        <f t="shared" si="2"/>
        <v/>
      </c>
    </row>
    <row r="81" spans="2:3" x14ac:dyDescent="0.25">
      <c r="B81" s="24"/>
      <c r="C81" s="12" t="str">
        <f t="shared" si="2"/>
        <v/>
      </c>
    </row>
    <row r="82" spans="2:3" x14ac:dyDescent="0.25">
      <c r="B82" s="24"/>
      <c r="C82" s="12" t="str">
        <f t="shared" si="2"/>
        <v/>
      </c>
    </row>
    <row r="83" spans="2:3" x14ac:dyDescent="0.25">
      <c r="B83" s="24"/>
      <c r="C83" s="12" t="str">
        <f t="shared" si="2"/>
        <v/>
      </c>
    </row>
    <row r="84" spans="2:3" x14ac:dyDescent="0.25">
      <c r="B84" s="24"/>
      <c r="C84" s="12" t="str">
        <f t="shared" si="2"/>
        <v/>
      </c>
    </row>
    <row r="85" spans="2:3" x14ac:dyDescent="0.25">
      <c r="C85" s="12" t="str">
        <f t="shared" si="2"/>
        <v/>
      </c>
    </row>
    <row r="86" spans="2:3" x14ac:dyDescent="0.25">
      <c r="C86" s="12" t="str">
        <f t="shared" si="2"/>
        <v/>
      </c>
    </row>
    <row r="87" spans="2:3" x14ac:dyDescent="0.25">
      <c r="C87" s="12" t="str">
        <f t="shared" si="2"/>
        <v/>
      </c>
    </row>
    <row r="88" spans="2:3" x14ac:dyDescent="0.25">
      <c r="C88" s="12" t="str">
        <f t="shared" si="2"/>
        <v/>
      </c>
    </row>
  </sheetData>
  <sheetProtection selectLockedCells="1"/>
  <mergeCells count="3">
    <mergeCell ref="E2:J2"/>
    <mergeCell ref="E5:J5"/>
    <mergeCell ref="E4:J4"/>
  </mergeCells>
  <conditionalFormatting sqref="C2:C8998">
    <cfRule type="containsBlanks" priority="1" stopIfTrue="1">
      <formula>LEN(TRIM(C2))=0</formula>
    </cfRule>
    <cfRule type="cellIs" dxfId="383" priority="2" operator="greaterThan">
      <formula>30</formula>
    </cfRule>
  </conditionalFormatting>
  <dataValidations count="2">
    <dataValidation type="list" allowBlank="1" showInputMessage="1" showErrorMessage="1" sqref="K2">
      <formula1>"Calendar Days, Work Days"</formula1>
    </dataValidation>
    <dataValidation type="textLength" errorStyle="warning" operator="lessThanOrEqual" allowBlank="1" showInputMessage="1" showErrorMessage="1" errorTitle="Characters" error="You have entered to many characters for this field._x000a__x000a_Please revise your entry._x000a_" sqref="B1:B1048576">
      <formula1>30</formula1>
    </dataValidation>
  </dataValidations>
  <hyperlinks>
    <hyperlink ref="A1" location="home" display="Home"/>
  </hyperlinks>
  <pageMargins left="0.7" right="0.7" top="0.75" bottom="0.75" header="0.3" footer="0.3"/>
  <pageSetup scale="76"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F298"/>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A15" sqref="A15"/>
    </sheetView>
  </sheetViews>
  <sheetFormatPr defaultRowHeight="15" x14ac:dyDescent="0.25"/>
  <cols>
    <col min="1" max="1" width="32.42578125" style="3" customWidth="1"/>
    <col min="2" max="2" width="3.7109375" style="260" bestFit="1" customWidth="1"/>
    <col min="3" max="3" width="3.7109375" style="302" customWidth="1"/>
    <col min="4" max="26" width="3.7109375" style="291" customWidth="1"/>
    <col min="27" max="30" width="3.7109375" style="307" customWidth="1"/>
    <col min="31" max="43" width="3.7109375" style="313" customWidth="1"/>
    <col min="44" max="52" width="3.7109375" style="319" customWidth="1"/>
    <col min="53" max="62" width="3.7109375" style="288" customWidth="1"/>
    <col min="63" max="66" width="3.7109375" style="327" customWidth="1"/>
    <col min="67" max="84" width="3.7109375" style="291" customWidth="1"/>
    <col min="85" max="16384" width="9.140625" style="3"/>
  </cols>
  <sheetData>
    <row r="1" spans="1:84" s="292" customFormat="1" x14ac:dyDescent="0.25">
      <c r="A1" s="9" t="s">
        <v>42</v>
      </c>
      <c r="B1" s="259"/>
      <c r="C1" s="294"/>
      <c r="D1" s="294"/>
      <c r="E1" s="294"/>
      <c r="F1" s="294"/>
      <c r="G1" s="294"/>
      <c r="H1" s="294"/>
      <c r="I1" s="294"/>
      <c r="J1" s="294"/>
      <c r="K1" s="294"/>
      <c r="L1" s="294"/>
      <c r="M1" s="294"/>
      <c r="N1" s="294"/>
      <c r="O1" s="294"/>
      <c r="P1" s="294"/>
      <c r="Q1" s="294"/>
      <c r="R1" s="294"/>
      <c r="S1" s="294"/>
      <c r="T1" s="294"/>
      <c r="U1" s="294"/>
      <c r="V1" s="294"/>
      <c r="W1" s="294"/>
      <c r="X1" s="294"/>
      <c r="Y1" s="294"/>
      <c r="Z1" s="294"/>
      <c r="AA1" s="303"/>
      <c r="AB1" s="303"/>
      <c r="AC1" s="303"/>
      <c r="AD1" s="303"/>
      <c r="AE1" s="308"/>
      <c r="AF1" s="308"/>
      <c r="AG1" s="308"/>
      <c r="AH1" s="308"/>
      <c r="AI1" s="308"/>
      <c r="AJ1" s="308"/>
      <c r="AK1" s="308"/>
      <c r="AL1" s="308"/>
      <c r="AM1" s="308"/>
      <c r="AN1" s="308"/>
      <c r="AO1" s="308"/>
      <c r="AP1" s="308"/>
      <c r="AQ1" s="308"/>
      <c r="AR1" s="314"/>
      <c r="AS1" s="314"/>
      <c r="AT1" s="314"/>
      <c r="AU1" s="314"/>
      <c r="AV1" s="314"/>
      <c r="AW1" s="314"/>
      <c r="AX1" s="314"/>
      <c r="AY1" s="314"/>
      <c r="AZ1" s="314"/>
      <c r="BA1" s="293"/>
      <c r="BB1" s="293"/>
      <c r="BC1" s="293"/>
      <c r="BD1" s="293"/>
      <c r="BE1" s="293"/>
      <c r="BF1" s="293"/>
      <c r="BG1" s="293"/>
      <c r="BH1" s="293"/>
      <c r="BI1" s="293"/>
      <c r="BJ1" s="293"/>
      <c r="BK1" s="322"/>
      <c r="BL1" s="322"/>
      <c r="BM1" s="322"/>
      <c r="BN1" s="322"/>
      <c r="BO1" s="294"/>
      <c r="BP1" s="294"/>
      <c r="BQ1" s="294"/>
      <c r="BR1" s="294"/>
      <c r="BS1" s="294"/>
      <c r="BT1" s="294"/>
      <c r="BU1" s="294"/>
      <c r="BV1" s="294"/>
      <c r="BW1" s="294"/>
      <c r="BX1" s="294"/>
      <c r="BY1" s="294"/>
      <c r="BZ1" s="294"/>
      <c r="CA1" s="294"/>
      <c r="CB1" s="294"/>
      <c r="CC1" s="294"/>
      <c r="CD1" s="294"/>
      <c r="CE1" s="294"/>
      <c r="CF1" s="294"/>
    </row>
    <row r="2" spans="1:84" ht="156" x14ac:dyDescent="0.25">
      <c r="A2" s="21" t="s">
        <v>31</v>
      </c>
      <c r="B2" s="107" t="s">
        <v>36</v>
      </c>
      <c r="C2" s="300" t="s">
        <v>1246</v>
      </c>
      <c r="D2" s="300" t="s">
        <v>437</v>
      </c>
      <c r="E2" s="300" t="s">
        <v>1214</v>
      </c>
      <c r="F2" s="300" t="s">
        <v>449</v>
      </c>
      <c r="G2" s="300" t="s">
        <v>1215</v>
      </c>
      <c r="H2" s="300" t="s">
        <v>1247</v>
      </c>
      <c r="I2" s="300" t="s">
        <v>1240</v>
      </c>
      <c r="J2" s="300" t="s">
        <v>1241</v>
      </c>
      <c r="K2" s="300" t="s">
        <v>1242</v>
      </c>
      <c r="L2" s="300" t="s">
        <v>1236</v>
      </c>
      <c r="M2" s="300" t="s">
        <v>1237</v>
      </c>
      <c r="N2" s="300" t="s">
        <v>1243</v>
      </c>
      <c r="O2" s="300" t="s">
        <v>1238</v>
      </c>
      <c r="P2" s="300" t="s">
        <v>1239</v>
      </c>
      <c r="Q2" s="300" t="s">
        <v>1235</v>
      </c>
      <c r="R2" s="300" t="s">
        <v>1245</v>
      </c>
      <c r="S2" s="300" t="s">
        <v>1248</v>
      </c>
      <c r="T2" s="300" t="s">
        <v>1230</v>
      </c>
      <c r="U2" s="300" t="s">
        <v>1229</v>
      </c>
      <c r="V2" s="300" t="s">
        <v>1233</v>
      </c>
      <c r="W2" s="300" t="s">
        <v>1232</v>
      </c>
      <c r="X2" s="300" t="s">
        <v>1231</v>
      </c>
      <c r="Y2" s="300" t="s">
        <v>1234</v>
      </c>
      <c r="Z2" s="300" t="s">
        <v>1244</v>
      </c>
      <c r="AA2" s="301" t="s">
        <v>1210</v>
      </c>
      <c r="AB2" s="301" t="s">
        <v>1211</v>
      </c>
      <c r="AC2" s="301" t="s">
        <v>1212</v>
      </c>
      <c r="AD2" s="301" t="s">
        <v>1213</v>
      </c>
      <c r="AE2" s="309" t="s">
        <v>1221</v>
      </c>
      <c r="AF2" s="309" t="s">
        <v>1220</v>
      </c>
      <c r="AG2" s="309" t="s">
        <v>1218</v>
      </c>
      <c r="AH2" s="309" t="s">
        <v>1219</v>
      </c>
      <c r="AI2" s="309" t="s">
        <v>1216</v>
      </c>
      <c r="AJ2" s="309" t="s">
        <v>1217</v>
      </c>
      <c r="AK2" s="309" t="s">
        <v>1228</v>
      </c>
      <c r="AL2" s="309" t="s">
        <v>1226</v>
      </c>
      <c r="AM2" s="309" t="s">
        <v>1227</v>
      </c>
      <c r="AN2" s="309" t="s">
        <v>1223</v>
      </c>
      <c r="AO2" s="309" t="s">
        <v>1225</v>
      </c>
      <c r="AP2" s="309" t="s">
        <v>1222</v>
      </c>
      <c r="AQ2" s="309" t="s">
        <v>1224</v>
      </c>
      <c r="AR2" s="315" t="s">
        <v>1257</v>
      </c>
      <c r="AS2" s="315" t="s">
        <v>1256</v>
      </c>
      <c r="AT2" s="315" t="s">
        <v>1255</v>
      </c>
      <c r="AU2" s="315" t="s">
        <v>1253</v>
      </c>
      <c r="AV2" s="315" t="s">
        <v>1254</v>
      </c>
      <c r="AW2" s="315" t="s">
        <v>1186</v>
      </c>
      <c r="AX2" s="315" t="s">
        <v>1193</v>
      </c>
      <c r="AY2" s="315" t="s">
        <v>1258</v>
      </c>
      <c r="AZ2" s="315" t="s">
        <v>339</v>
      </c>
      <c r="BA2" s="320" t="s">
        <v>1259</v>
      </c>
      <c r="BB2" s="320" t="s">
        <v>1268</v>
      </c>
      <c r="BC2" s="320" t="s">
        <v>1264</v>
      </c>
      <c r="BD2" s="320" t="s">
        <v>1265</v>
      </c>
      <c r="BE2" s="320" t="s">
        <v>1266</v>
      </c>
      <c r="BF2" s="320" t="s">
        <v>1261</v>
      </c>
      <c r="BG2" s="321" t="s">
        <v>1260</v>
      </c>
      <c r="BH2" s="321" t="s">
        <v>1262</v>
      </c>
      <c r="BI2" s="321" t="s">
        <v>1263</v>
      </c>
      <c r="BJ2" s="321" t="s">
        <v>1267</v>
      </c>
      <c r="BK2" s="323" t="s">
        <v>1249</v>
      </c>
      <c r="BL2" s="323" t="s">
        <v>1250</v>
      </c>
      <c r="BM2" s="323" t="s">
        <v>1251</v>
      </c>
      <c r="BN2" s="323" t="s">
        <v>1252</v>
      </c>
      <c r="BO2" s="289"/>
      <c r="BP2" s="289"/>
      <c r="BQ2" s="289"/>
      <c r="BR2" s="289"/>
      <c r="BS2" s="289"/>
      <c r="BT2" s="289"/>
      <c r="BU2" s="289"/>
      <c r="BV2" s="289"/>
      <c r="BW2" s="289"/>
      <c r="BX2" s="289"/>
      <c r="BY2" s="289"/>
      <c r="BZ2" s="289"/>
      <c r="CA2" s="289"/>
      <c r="CB2" s="289"/>
      <c r="CC2" s="289"/>
      <c r="CD2" s="289"/>
      <c r="CE2" s="289"/>
      <c r="CF2" s="289"/>
    </row>
    <row r="3" spans="1:84" x14ac:dyDescent="0.25">
      <c r="A3" s="278" t="str">
        <f>IF('7c. Review Status'!B2&lt;&gt;"",'7c. Review Status'!B2,"")</f>
        <v>APPROVED</v>
      </c>
      <c r="B3" s="106"/>
      <c r="C3" s="252"/>
      <c r="D3" s="175"/>
      <c r="E3" s="175"/>
      <c r="F3" s="175"/>
      <c r="G3" s="175"/>
      <c r="H3" s="175"/>
      <c r="I3" s="175"/>
      <c r="J3" s="175"/>
      <c r="K3" s="175"/>
      <c r="L3" s="175"/>
      <c r="M3" s="175"/>
      <c r="N3" s="175"/>
      <c r="O3" s="175"/>
      <c r="P3" s="175"/>
      <c r="Q3" s="175"/>
      <c r="R3" s="175"/>
      <c r="S3" s="175"/>
      <c r="T3" s="175"/>
      <c r="U3" s="175"/>
      <c r="V3" s="175"/>
      <c r="W3" s="175"/>
      <c r="X3" s="175"/>
      <c r="Y3" s="175"/>
      <c r="Z3" s="175"/>
      <c r="AA3" s="304"/>
      <c r="AB3" s="304"/>
      <c r="AC3" s="304"/>
      <c r="AD3" s="304"/>
      <c r="AE3" s="310"/>
      <c r="AF3" s="310"/>
      <c r="AG3" s="310"/>
      <c r="AH3" s="310"/>
      <c r="AI3" s="310"/>
      <c r="AJ3" s="310"/>
      <c r="AK3" s="310"/>
      <c r="AL3" s="310"/>
      <c r="AM3" s="310"/>
      <c r="AN3" s="310"/>
      <c r="AO3" s="310"/>
      <c r="AP3" s="310"/>
      <c r="AQ3" s="310"/>
      <c r="AR3" s="316"/>
      <c r="AS3" s="316"/>
      <c r="AT3" s="316"/>
      <c r="AU3" s="316"/>
      <c r="AV3" s="316"/>
      <c r="AW3" s="316"/>
      <c r="AX3" s="316"/>
      <c r="AY3" s="316"/>
      <c r="AZ3" s="316"/>
      <c r="BA3" s="168"/>
      <c r="BB3" s="168"/>
      <c r="BC3" s="168"/>
      <c r="BD3" s="168"/>
      <c r="BE3" s="168"/>
      <c r="BF3" s="168"/>
      <c r="BG3" s="168"/>
      <c r="BH3" s="168"/>
      <c r="BI3" s="168"/>
      <c r="BJ3" s="168"/>
      <c r="BK3" s="324"/>
      <c r="BL3" s="324"/>
      <c r="BM3" s="324"/>
      <c r="BN3" s="324"/>
      <c r="BO3" s="175"/>
      <c r="BP3" s="175"/>
      <c r="BQ3" s="175"/>
      <c r="BR3" s="175"/>
      <c r="BS3" s="175"/>
      <c r="BT3" s="175"/>
      <c r="BU3" s="175"/>
      <c r="BV3" s="175"/>
      <c r="BW3" s="175"/>
      <c r="BX3" s="175"/>
      <c r="BY3" s="175"/>
      <c r="BZ3" s="175"/>
      <c r="CA3" s="175"/>
      <c r="CB3" s="175"/>
      <c r="CC3" s="175"/>
      <c r="CD3" s="175"/>
      <c r="CE3" s="175"/>
      <c r="CF3" s="175"/>
    </row>
    <row r="4" spans="1:84" x14ac:dyDescent="0.25">
      <c r="A4" s="278" t="str">
        <f>IF('7c. Review Status'!B3&lt;&gt;"",'7c. Review Status'!B3,"")</f>
        <v>AWAITING DCEO SUBMITTAL</v>
      </c>
      <c r="B4" s="106"/>
      <c r="C4" s="175"/>
      <c r="D4" s="175"/>
      <c r="E4" s="175"/>
      <c r="F4" s="175"/>
      <c r="G4" s="175"/>
      <c r="H4" s="175"/>
      <c r="I4" s="175"/>
      <c r="J4" s="175"/>
      <c r="K4" s="175"/>
      <c r="L4" s="175"/>
      <c r="M4" s="175"/>
      <c r="N4" s="175"/>
      <c r="O4" s="175"/>
      <c r="P4" s="175"/>
      <c r="Q4" s="175"/>
      <c r="R4" s="175"/>
      <c r="S4" s="175"/>
      <c r="T4" s="175"/>
      <c r="U4" s="175"/>
      <c r="V4" s="175"/>
      <c r="W4" s="175"/>
      <c r="X4" s="175"/>
      <c r="Y4" s="175"/>
      <c r="Z4" s="175"/>
      <c r="AA4" s="304"/>
      <c r="AB4" s="304"/>
      <c r="AC4" s="304"/>
      <c r="AD4" s="304"/>
      <c r="AE4" s="310"/>
      <c r="AF4" s="310"/>
      <c r="AG4" s="310"/>
      <c r="AH4" s="310"/>
      <c r="AI4" s="310"/>
      <c r="AJ4" s="310"/>
      <c r="AK4" s="310"/>
      <c r="AL4" s="310"/>
      <c r="AM4" s="310"/>
      <c r="AN4" s="310"/>
      <c r="AO4" s="310"/>
      <c r="AP4" s="310"/>
      <c r="AQ4" s="310"/>
      <c r="AR4" s="316"/>
      <c r="AS4" s="316"/>
      <c r="AT4" s="316"/>
      <c r="AU4" s="316"/>
      <c r="AV4" s="316"/>
      <c r="AW4" s="316"/>
      <c r="AX4" s="316"/>
      <c r="AY4" s="316"/>
      <c r="AZ4" s="316"/>
      <c r="BA4" s="168"/>
      <c r="BB4" s="168"/>
      <c r="BC4" s="168"/>
      <c r="BD4" s="168"/>
      <c r="BE4" s="168"/>
      <c r="BF4" s="168"/>
      <c r="BG4" s="168"/>
      <c r="BH4" s="168"/>
      <c r="BI4" s="168"/>
      <c r="BJ4" s="168"/>
      <c r="BK4" s="324"/>
      <c r="BL4" s="324"/>
      <c r="BM4" s="324"/>
      <c r="BN4" s="324"/>
      <c r="BO4" s="175"/>
      <c r="BP4" s="175"/>
      <c r="BQ4" s="175"/>
      <c r="BR4" s="175"/>
      <c r="BS4" s="175"/>
      <c r="BT4" s="175"/>
      <c r="BU4" s="175"/>
      <c r="BV4" s="175"/>
      <c r="BW4" s="175"/>
      <c r="BX4" s="175"/>
      <c r="BY4" s="175"/>
      <c r="BZ4" s="175"/>
      <c r="CA4" s="175"/>
      <c r="CB4" s="175"/>
      <c r="CC4" s="175"/>
      <c r="CD4" s="175"/>
      <c r="CE4" s="175"/>
      <c r="CF4" s="175"/>
    </row>
    <row r="5" spans="1:84" x14ac:dyDescent="0.25">
      <c r="A5" s="278" t="str">
        <f>IF('7c. Review Status'!B4&lt;&gt;"",'7c. Review Status'!B4,"")</f>
        <v>AWAITING DESC SUBMITTAL</v>
      </c>
      <c r="B5" s="106"/>
      <c r="C5" s="175"/>
      <c r="D5" s="175"/>
      <c r="E5" s="175"/>
      <c r="F5" s="175"/>
      <c r="G5" s="175"/>
      <c r="H5" s="175"/>
      <c r="I5" s="175"/>
      <c r="J5" s="175"/>
      <c r="K5" s="175"/>
      <c r="L5" s="175"/>
      <c r="M5" s="175"/>
      <c r="N5" s="175"/>
      <c r="O5" s="175"/>
      <c r="P5" s="175"/>
      <c r="Q5" s="175"/>
      <c r="R5" s="175"/>
      <c r="S5" s="175"/>
      <c r="T5" s="175"/>
      <c r="U5" s="175"/>
      <c r="V5" s="175"/>
      <c r="W5" s="175"/>
      <c r="X5" s="175"/>
      <c r="Y5" s="175"/>
      <c r="Z5" s="175"/>
      <c r="AA5" s="304"/>
      <c r="AB5" s="304"/>
      <c r="AC5" s="304"/>
      <c r="AD5" s="304"/>
      <c r="AE5" s="310"/>
      <c r="AF5" s="310"/>
      <c r="AG5" s="310"/>
      <c r="AH5" s="310"/>
      <c r="AI5" s="310"/>
      <c r="AJ5" s="310"/>
      <c r="AK5" s="310"/>
      <c r="AL5" s="310"/>
      <c r="AM5" s="310"/>
      <c r="AN5" s="310"/>
      <c r="AO5" s="310"/>
      <c r="AP5" s="310"/>
      <c r="AQ5" s="310"/>
      <c r="AR5" s="316"/>
      <c r="AS5" s="316"/>
      <c r="AT5" s="316"/>
      <c r="AU5" s="316"/>
      <c r="AV5" s="316"/>
      <c r="AW5" s="316"/>
      <c r="AX5" s="316"/>
      <c r="AY5" s="316"/>
      <c r="AZ5" s="316"/>
      <c r="BA5" s="168"/>
      <c r="BB5" s="168"/>
      <c r="BC5" s="168"/>
      <c r="BD5" s="168"/>
      <c r="BE5" s="168"/>
      <c r="BF5" s="168"/>
      <c r="BG5" s="168"/>
      <c r="BH5" s="168"/>
      <c r="BI5" s="168"/>
      <c r="BJ5" s="168"/>
      <c r="BK5" s="324"/>
      <c r="BL5" s="324"/>
      <c r="BM5" s="324"/>
      <c r="BN5" s="324"/>
      <c r="BO5" s="175"/>
      <c r="BP5" s="175"/>
      <c r="BQ5" s="175"/>
      <c r="BR5" s="175"/>
      <c r="BS5" s="175"/>
      <c r="BT5" s="175"/>
      <c r="BU5" s="175"/>
      <c r="BV5" s="175"/>
      <c r="BW5" s="175"/>
      <c r="BX5" s="175"/>
      <c r="BY5" s="175"/>
      <c r="BZ5" s="175"/>
      <c r="CA5" s="175"/>
      <c r="CB5" s="175"/>
      <c r="CC5" s="175"/>
      <c r="CD5" s="175"/>
      <c r="CE5" s="175"/>
      <c r="CF5" s="175"/>
    </row>
    <row r="6" spans="1:84" x14ac:dyDescent="0.25">
      <c r="A6" s="278" t="str">
        <f>IF('7c. Review Status'!B5&lt;&gt;"",'7c. Review Status'!B5,"")</f>
        <v>AWAITING REVIEW</v>
      </c>
      <c r="B6" s="106"/>
      <c r="C6" s="175"/>
      <c r="D6" s="175"/>
      <c r="E6" s="175"/>
      <c r="F6" s="175"/>
      <c r="G6" s="175"/>
      <c r="H6" s="175"/>
      <c r="I6" s="175"/>
      <c r="J6" s="175"/>
      <c r="K6" s="175"/>
      <c r="L6" s="175"/>
      <c r="M6" s="175"/>
      <c r="N6" s="175"/>
      <c r="O6" s="175"/>
      <c r="P6" s="175"/>
      <c r="Q6" s="175"/>
      <c r="R6" s="175"/>
      <c r="S6" s="175"/>
      <c r="T6" s="175"/>
      <c r="U6" s="175"/>
      <c r="V6" s="175"/>
      <c r="W6" s="175"/>
      <c r="X6" s="175"/>
      <c r="Y6" s="175"/>
      <c r="Z6" s="175"/>
      <c r="AA6" s="304"/>
      <c r="AB6" s="304"/>
      <c r="AC6" s="304"/>
      <c r="AD6" s="304"/>
      <c r="AE6" s="310"/>
      <c r="AF6" s="310"/>
      <c r="AG6" s="310"/>
      <c r="AH6" s="310"/>
      <c r="AI6" s="310"/>
      <c r="AJ6" s="310"/>
      <c r="AK6" s="310"/>
      <c r="AL6" s="310"/>
      <c r="AM6" s="310"/>
      <c r="AN6" s="310"/>
      <c r="AO6" s="310"/>
      <c r="AP6" s="310"/>
      <c r="AQ6" s="310"/>
      <c r="AR6" s="316"/>
      <c r="AS6" s="316"/>
      <c r="AT6" s="316"/>
      <c r="AU6" s="316"/>
      <c r="AV6" s="316"/>
      <c r="AW6" s="316"/>
      <c r="AX6" s="316"/>
      <c r="AY6" s="316"/>
      <c r="AZ6" s="316"/>
      <c r="BA6" s="168"/>
      <c r="BB6" s="168"/>
      <c r="BC6" s="168"/>
      <c r="BD6" s="168"/>
      <c r="BE6" s="168"/>
      <c r="BF6" s="168"/>
      <c r="BG6" s="168"/>
      <c r="BH6" s="168"/>
      <c r="BI6" s="168"/>
      <c r="BJ6" s="168"/>
      <c r="BK6" s="324"/>
      <c r="BL6" s="324"/>
      <c r="BM6" s="324"/>
      <c r="BN6" s="324"/>
      <c r="BO6" s="175"/>
      <c r="BP6" s="175"/>
      <c r="BQ6" s="175"/>
      <c r="BR6" s="175"/>
      <c r="BS6" s="175"/>
      <c r="BT6" s="175"/>
      <c r="BU6" s="175"/>
      <c r="BV6" s="175"/>
      <c r="BW6" s="175"/>
      <c r="BX6" s="175"/>
      <c r="BY6" s="175"/>
      <c r="BZ6" s="175"/>
      <c r="CA6" s="175"/>
      <c r="CB6" s="175"/>
      <c r="CC6" s="175"/>
      <c r="CD6" s="175"/>
      <c r="CE6" s="175"/>
      <c r="CF6" s="175"/>
    </row>
    <row r="7" spans="1:84" x14ac:dyDescent="0.25">
      <c r="A7" s="278" t="str">
        <f>IF('7c. Review Status'!B6&lt;&gt;"",'7c. Review Status'!B6,"")</f>
        <v>COMPLETED</v>
      </c>
      <c r="B7" s="106"/>
      <c r="C7" s="175"/>
      <c r="D7" s="175"/>
      <c r="E7" s="175"/>
      <c r="F7" s="175"/>
      <c r="G7" s="175"/>
      <c r="H7" s="175"/>
      <c r="I7" s="175"/>
      <c r="J7" s="175"/>
      <c r="K7" s="175"/>
      <c r="L7" s="175"/>
      <c r="M7" s="175"/>
      <c r="N7" s="175"/>
      <c r="O7" s="175"/>
      <c r="P7" s="175"/>
      <c r="Q7" s="175"/>
      <c r="R7" s="175"/>
      <c r="S7" s="175"/>
      <c r="T7" s="175"/>
      <c r="U7" s="175"/>
      <c r="V7" s="175"/>
      <c r="W7" s="175"/>
      <c r="X7" s="175"/>
      <c r="Y7" s="175"/>
      <c r="Z7" s="175"/>
      <c r="AA7" s="304"/>
      <c r="AB7" s="304"/>
      <c r="AC7" s="304"/>
      <c r="AD7" s="304"/>
      <c r="AE7" s="310"/>
      <c r="AF7" s="310"/>
      <c r="AG7" s="310"/>
      <c r="AH7" s="310"/>
      <c r="AI7" s="310"/>
      <c r="AJ7" s="310"/>
      <c r="AK7" s="310"/>
      <c r="AL7" s="310"/>
      <c r="AM7" s="310"/>
      <c r="AN7" s="310"/>
      <c r="AO7" s="310"/>
      <c r="AP7" s="310"/>
      <c r="AQ7" s="310"/>
      <c r="AR7" s="316"/>
      <c r="AS7" s="316"/>
      <c r="AT7" s="316"/>
      <c r="AU7" s="316"/>
      <c r="AV7" s="316"/>
      <c r="AW7" s="316"/>
      <c r="AX7" s="316"/>
      <c r="AY7" s="316"/>
      <c r="AZ7" s="316"/>
      <c r="BA7" s="168"/>
      <c r="BB7" s="168"/>
      <c r="BC7" s="168"/>
      <c r="BD7" s="168"/>
      <c r="BE7" s="168"/>
      <c r="BF7" s="168"/>
      <c r="BG7" s="168"/>
      <c r="BH7" s="168"/>
      <c r="BI7" s="168"/>
      <c r="BJ7" s="168"/>
      <c r="BK7" s="324"/>
      <c r="BL7" s="324"/>
      <c r="BM7" s="324"/>
      <c r="BN7" s="324"/>
      <c r="BO7" s="175"/>
      <c r="BP7" s="175"/>
      <c r="BQ7" s="175"/>
      <c r="BR7" s="175"/>
      <c r="BS7" s="175"/>
      <c r="BT7" s="175"/>
      <c r="BU7" s="175"/>
      <c r="BV7" s="175"/>
      <c r="BW7" s="175"/>
      <c r="BX7" s="175"/>
      <c r="BY7" s="175"/>
      <c r="BZ7" s="175"/>
      <c r="CA7" s="175"/>
      <c r="CB7" s="175"/>
      <c r="CC7" s="175"/>
      <c r="CD7" s="175"/>
      <c r="CE7" s="175"/>
      <c r="CF7" s="175"/>
    </row>
    <row r="8" spans="1:84" x14ac:dyDescent="0.25">
      <c r="A8" s="278" t="str">
        <f>IF('7c. Review Status'!B7&lt;&gt;"",'7c. Review Status'!B7,"")</f>
        <v>CONDITIONAL APPROVAL</v>
      </c>
      <c r="B8" s="106"/>
      <c r="C8" s="175"/>
      <c r="D8" s="175"/>
      <c r="E8" s="175"/>
      <c r="F8" s="175"/>
      <c r="G8" s="175"/>
      <c r="H8" s="175"/>
      <c r="I8" s="175"/>
      <c r="J8" s="175"/>
      <c r="K8" s="175"/>
      <c r="L8" s="175"/>
      <c r="M8" s="175"/>
      <c r="N8" s="175"/>
      <c r="O8" s="175"/>
      <c r="P8" s="175"/>
      <c r="Q8" s="175"/>
      <c r="R8" s="175"/>
      <c r="S8" s="175"/>
      <c r="T8" s="175"/>
      <c r="U8" s="175"/>
      <c r="V8" s="175"/>
      <c r="W8" s="175"/>
      <c r="X8" s="175"/>
      <c r="Y8" s="175"/>
      <c r="Z8" s="175"/>
      <c r="AA8" s="304"/>
      <c r="AB8" s="304"/>
      <c r="AC8" s="304"/>
      <c r="AD8" s="304"/>
      <c r="AE8" s="310"/>
      <c r="AF8" s="310"/>
      <c r="AG8" s="310"/>
      <c r="AH8" s="310"/>
      <c r="AI8" s="310"/>
      <c r="AJ8" s="310"/>
      <c r="AK8" s="310"/>
      <c r="AL8" s="310"/>
      <c r="AM8" s="310"/>
      <c r="AN8" s="310"/>
      <c r="AO8" s="310"/>
      <c r="AP8" s="310"/>
      <c r="AQ8" s="310"/>
      <c r="AR8" s="316"/>
      <c r="AS8" s="316"/>
      <c r="AT8" s="316"/>
      <c r="AU8" s="316"/>
      <c r="AV8" s="316"/>
      <c r="AW8" s="316"/>
      <c r="AX8" s="316"/>
      <c r="AY8" s="316"/>
      <c r="AZ8" s="316"/>
      <c r="BA8" s="168"/>
      <c r="BB8" s="168"/>
      <c r="BC8" s="168"/>
      <c r="BD8" s="168"/>
      <c r="BE8" s="168"/>
      <c r="BF8" s="168"/>
      <c r="BG8" s="168"/>
      <c r="BH8" s="168"/>
      <c r="BI8" s="168"/>
      <c r="BJ8" s="168"/>
      <c r="BK8" s="324"/>
      <c r="BL8" s="324"/>
      <c r="BM8" s="324"/>
      <c r="BN8" s="324"/>
      <c r="BO8" s="175"/>
      <c r="BP8" s="175"/>
      <c r="BQ8" s="175"/>
      <c r="BR8" s="175"/>
      <c r="BS8" s="175"/>
      <c r="BT8" s="175"/>
      <c r="BU8" s="175"/>
      <c r="BV8" s="175"/>
      <c r="BW8" s="175"/>
      <c r="BX8" s="175"/>
      <c r="BY8" s="175"/>
      <c r="BZ8" s="175"/>
      <c r="CA8" s="175"/>
      <c r="CB8" s="175"/>
      <c r="CC8" s="175"/>
      <c r="CD8" s="175"/>
      <c r="CE8" s="175"/>
      <c r="CF8" s="175"/>
    </row>
    <row r="9" spans="1:84" x14ac:dyDescent="0.25">
      <c r="A9" s="278" t="str">
        <f>IF('7c. Review Status'!B8&lt;&gt;"",'7c. Review Status'!B8,"")</f>
        <v>DENIED</v>
      </c>
      <c r="B9" s="106"/>
      <c r="C9" s="175"/>
      <c r="D9" s="175"/>
      <c r="E9" s="175"/>
      <c r="F9" s="175"/>
      <c r="G9" s="175"/>
      <c r="H9" s="175"/>
      <c r="I9" s="175"/>
      <c r="J9" s="175"/>
      <c r="K9" s="175"/>
      <c r="L9" s="175"/>
      <c r="M9" s="175"/>
      <c r="N9" s="175"/>
      <c r="O9" s="175"/>
      <c r="P9" s="175"/>
      <c r="Q9" s="175"/>
      <c r="R9" s="175"/>
      <c r="S9" s="175"/>
      <c r="T9" s="175"/>
      <c r="U9" s="175"/>
      <c r="V9" s="175"/>
      <c r="W9" s="175"/>
      <c r="X9" s="175"/>
      <c r="Y9" s="175"/>
      <c r="Z9" s="175"/>
      <c r="AA9" s="304"/>
      <c r="AB9" s="304"/>
      <c r="AC9" s="304"/>
      <c r="AD9" s="304"/>
      <c r="AE9" s="310"/>
      <c r="AF9" s="310"/>
      <c r="AG9" s="310"/>
      <c r="AH9" s="310"/>
      <c r="AI9" s="310"/>
      <c r="AJ9" s="310"/>
      <c r="AK9" s="310"/>
      <c r="AL9" s="310"/>
      <c r="AM9" s="310"/>
      <c r="AN9" s="310"/>
      <c r="AO9" s="310"/>
      <c r="AP9" s="310"/>
      <c r="AQ9" s="310"/>
      <c r="AR9" s="316"/>
      <c r="AS9" s="316"/>
      <c r="AT9" s="316"/>
      <c r="AU9" s="316"/>
      <c r="AV9" s="316"/>
      <c r="AW9" s="316"/>
      <c r="AX9" s="316"/>
      <c r="AY9" s="316"/>
      <c r="AZ9" s="316"/>
      <c r="BA9" s="168"/>
      <c r="BB9" s="168"/>
      <c r="BC9" s="168"/>
      <c r="BD9" s="168"/>
      <c r="BE9" s="168"/>
      <c r="BF9" s="168"/>
      <c r="BG9" s="168"/>
      <c r="BH9" s="168"/>
      <c r="BI9" s="168"/>
      <c r="BJ9" s="168"/>
      <c r="BK9" s="324"/>
      <c r="BL9" s="324"/>
      <c r="BM9" s="324"/>
      <c r="BN9" s="324"/>
      <c r="BO9" s="175"/>
      <c r="BP9" s="175"/>
      <c r="BQ9" s="175"/>
      <c r="BR9" s="175"/>
      <c r="BS9" s="175"/>
      <c r="BT9" s="175"/>
      <c r="BU9" s="175"/>
      <c r="BV9" s="175"/>
      <c r="BW9" s="175"/>
      <c r="BX9" s="175"/>
      <c r="BY9" s="175"/>
      <c r="BZ9" s="175"/>
      <c r="CA9" s="175"/>
      <c r="CB9" s="175"/>
      <c r="CC9" s="175"/>
      <c r="CD9" s="175"/>
      <c r="CE9" s="175"/>
      <c r="CF9" s="175"/>
    </row>
    <row r="10" spans="1:84" x14ac:dyDescent="0.25">
      <c r="A10" s="278" t="str">
        <f>IF('7c. Review Status'!B9&lt;&gt;"",'7c. Review Status'!B9,"")</f>
        <v>INCOMPLETE SUBMITTAL</v>
      </c>
      <c r="B10" s="106"/>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304"/>
      <c r="AB10" s="304"/>
      <c r="AC10" s="304"/>
      <c r="AD10" s="304"/>
      <c r="AE10" s="310"/>
      <c r="AF10" s="310"/>
      <c r="AG10" s="310"/>
      <c r="AH10" s="310"/>
      <c r="AI10" s="310"/>
      <c r="AJ10" s="310"/>
      <c r="AK10" s="310"/>
      <c r="AL10" s="310"/>
      <c r="AM10" s="310"/>
      <c r="AN10" s="310"/>
      <c r="AO10" s="310"/>
      <c r="AP10" s="310"/>
      <c r="AQ10" s="310"/>
      <c r="AR10" s="316"/>
      <c r="AS10" s="316"/>
      <c r="AT10" s="316"/>
      <c r="AU10" s="316"/>
      <c r="AV10" s="316"/>
      <c r="AW10" s="316"/>
      <c r="AX10" s="316"/>
      <c r="AY10" s="316"/>
      <c r="AZ10" s="316"/>
      <c r="BA10" s="168"/>
      <c r="BB10" s="168"/>
      <c r="BC10" s="168"/>
      <c r="BD10" s="168"/>
      <c r="BE10" s="168"/>
      <c r="BF10" s="168"/>
      <c r="BG10" s="168"/>
      <c r="BH10" s="168"/>
      <c r="BI10" s="168"/>
      <c r="BJ10" s="168"/>
      <c r="BK10" s="324"/>
      <c r="BL10" s="324"/>
      <c r="BM10" s="324"/>
      <c r="BN10" s="324"/>
      <c r="BO10" s="175"/>
      <c r="BP10" s="175"/>
      <c r="BQ10" s="175"/>
      <c r="BR10" s="175"/>
      <c r="BS10" s="175"/>
      <c r="BT10" s="175"/>
      <c r="BU10" s="175"/>
      <c r="BV10" s="175"/>
      <c r="BW10" s="175"/>
      <c r="BX10" s="175"/>
      <c r="BY10" s="175"/>
      <c r="BZ10" s="175"/>
      <c r="CA10" s="175"/>
      <c r="CB10" s="175"/>
      <c r="CC10" s="175"/>
      <c r="CD10" s="175"/>
      <c r="CE10" s="175"/>
      <c r="CF10" s="175"/>
    </row>
    <row r="11" spans="1:84" x14ac:dyDescent="0.25">
      <c r="A11" s="278" t="str">
        <f>IF('7c. Review Status'!B10&lt;&gt;"",'7c. Review Status'!B10,"")</f>
        <v>NOT APPLICABLE</v>
      </c>
      <c r="B11" s="106"/>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304"/>
      <c r="AB11" s="304"/>
      <c r="AC11" s="304"/>
      <c r="AD11" s="304"/>
      <c r="AE11" s="310"/>
      <c r="AF11" s="310"/>
      <c r="AG11" s="310"/>
      <c r="AH11" s="310"/>
      <c r="AI11" s="310"/>
      <c r="AJ11" s="310"/>
      <c r="AK11" s="310"/>
      <c r="AL11" s="310"/>
      <c r="AM11" s="310"/>
      <c r="AN11" s="310"/>
      <c r="AO11" s="310"/>
      <c r="AP11" s="310"/>
      <c r="AQ11" s="310"/>
      <c r="AR11" s="316"/>
      <c r="AS11" s="316"/>
      <c r="AT11" s="316"/>
      <c r="AU11" s="316"/>
      <c r="AV11" s="316"/>
      <c r="AW11" s="316"/>
      <c r="AX11" s="316"/>
      <c r="AY11" s="316"/>
      <c r="AZ11" s="316"/>
      <c r="BA11" s="168"/>
      <c r="BB11" s="168"/>
      <c r="BC11" s="168"/>
      <c r="BD11" s="168"/>
      <c r="BE11" s="168"/>
      <c r="BF11" s="168"/>
      <c r="BG11" s="168"/>
      <c r="BH11" s="168"/>
      <c r="BI11" s="168"/>
      <c r="BJ11" s="168"/>
      <c r="BK11" s="324"/>
      <c r="BL11" s="324"/>
      <c r="BM11" s="324"/>
      <c r="BN11" s="324"/>
      <c r="BO11" s="175"/>
      <c r="BP11" s="175"/>
      <c r="BQ11" s="175"/>
      <c r="BR11" s="175"/>
      <c r="BS11" s="175"/>
      <c r="BT11" s="175"/>
      <c r="BU11" s="175"/>
      <c r="BV11" s="175"/>
      <c r="BW11" s="175"/>
      <c r="BX11" s="175"/>
      <c r="BY11" s="175"/>
      <c r="BZ11" s="175"/>
      <c r="CA11" s="175"/>
      <c r="CB11" s="175"/>
      <c r="CC11" s="175"/>
      <c r="CD11" s="175"/>
      <c r="CE11" s="175"/>
      <c r="CF11" s="175"/>
    </row>
    <row r="12" spans="1:84" x14ac:dyDescent="0.25">
      <c r="A12" s="278" t="str">
        <f>IF('7c. Review Status'!B11&lt;&gt;"",'7c. Review Status'!B11,"")</f>
        <v>REVISIONS REQUIRED</v>
      </c>
      <c r="B12" s="106"/>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304"/>
      <c r="AB12" s="304"/>
      <c r="AC12" s="304"/>
      <c r="AD12" s="304"/>
      <c r="AE12" s="310"/>
      <c r="AF12" s="310"/>
      <c r="AG12" s="310"/>
      <c r="AH12" s="310"/>
      <c r="AI12" s="310"/>
      <c r="AJ12" s="310"/>
      <c r="AK12" s="310"/>
      <c r="AL12" s="310"/>
      <c r="AM12" s="310"/>
      <c r="AN12" s="310"/>
      <c r="AO12" s="310"/>
      <c r="AP12" s="310"/>
      <c r="AQ12" s="310"/>
      <c r="AR12" s="316"/>
      <c r="AS12" s="316"/>
      <c r="AT12" s="316"/>
      <c r="AU12" s="316"/>
      <c r="AV12" s="316"/>
      <c r="AW12" s="316"/>
      <c r="AX12" s="316"/>
      <c r="AY12" s="316"/>
      <c r="AZ12" s="316"/>
      <c r="BA12" s="168"/>
      <c r="BB12" s="168"/>
      <c r="BC12" s="168"/>
      <c r="BD12" s="168"/>
      <c r="BE12" s="168"/>
      <c r="BF12" s="168"/>
      <c r="BG12" s="168"/>
      <c r="BH12" s="168"/>
      <c r="BI12" s="168"/>
      <c r="BJ12" s="168"/>
      <c r="BK12" s="324"/>
      <c r="BL12" s="324"/>
      <c r="BM12" s="324"/>
      <c r="BN12" s="324"/>
      <c r="BO12" s="175"/>
      <c r="BP12" s="175"/>
      <c r="BQ12" s="175"/>
      <c r="BR12" s="175"/>
      <c r="BS12" s="175"/>
      <c r="BT12" s="175"/>
      <c r="BU12" s="175"/>
      <c r="BV12" s="175"/>
      <c r="BW12" s="175"/>
      <c r="BX12" s="175"/>
      <c r="BY12" s="175"/>
      <c r="BZ12" s="175"/>
      <c r="CA12" s="175"/>
      <c r="CB12" s="175"/>
      <c r="CC12" s="175"/>
      <c r="CD12" s="175"/>
      <c r="CE12" s="175"/>
      <c r="CF12" s="175"/>
    </row>
    <row r="13" spans="1:84" x14ac:dyDescent="0.25">
      <c r="A13" s="278" t="str">
        <f>IF('7c. Review Status'!B12&lt;&gt;"",'7c. Review Status'!B12,"")</f>
        <v>UNDER REVIEW</v>
      </c>
      <c r="B13" s="106"/>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304"/>
      <c r="AB13" s="304"/>
      <c r="AC13" s="304"/>
      <c r="AD13" s="304"/>
      <c r="AE13" s="310"/>
      <c r="AF13" s="310"/>
      <c r="AG13" s="310"/>
      <c r="AH13" s="310"/>
      <c r="AI13" s="310"/>
      <c r="AJ13" s="310"/>
      <c r="AK13" s="310"/>
      <c r="AL13" s="310"/>
      <c r="AM13" s="310"/>
      <c r="AN13" s="310"/>
      <c r="AO13" s="310"/>
      <c r="AP13" s="310"/>
      <c r="AQ13" s="310"/>
      <c r="AR13" s="316"/>
      <c r="AS13" s="316"/>
      <c r="AT13" s="316"/>
      <c r="AU13" s="316"/>
      <c r="AV13" s="316"/>
      <c r="AW13" s="316"/>
      <c r="AX13" s="316"/>
      <c r="AY13" s="316"/>
      <c r="AZ13" s="316"/>
      <c r="BA13" s="168"/>
      <c r="BB13" s="168"/>
      <c r="BC13" s="168"/>
      <c r="BD13" s="168"/>
      <c r="BE13" s="168"/>
      <c r="BF13" s="168"/>
      <c r="BG13" s="168"/>
      <c r="BH13" s="168"/>
      <c r="BI13" s="168"/>
      <c r="BJ13" s="168"/>
      <c r="BK13" s="324"/>
      <c r="BL13" s="324"/>
      <c r="BM13" s="324"/>
      <c r="BN13" s="324"/>
      <c r="BO13" s="175"/>
      <c r="BP13" s="175"/>
      <c r="BQ13" s="175"/>
      <c r="BR13" s="175"/>
      <c r="BS13" s="175"/>
      <c r="BT13" s="175"/>
      <c r="BU13" s="175"/>
      <c r="BV13" s="175"/>
      <c r="BW13" s="175"/>
      <c r="BX13" s="175"/>
      <c r="BY13" s="175"/>
      <c r="BZ13" s="175"/>
      <c r="CA13" s="175"/>
      <c r="CB13" s="175"/>
      <c r="CC13" s="175"/>
      <c r="CD13" s="175"/>
      <c r="CE13" s="175"/>
      <c r="CF13" s="175"/>
    </row>
    <row r="14" spans="1:84" x14ac:dyDescent="0.25">
      <c r="A14" s="278" t="str">
        <f>IF('7c. Review Status'!B13&lt;&gt;"",'7c. Review Status'!B13,"")</f>
        <v/>
      </c>
      <c r="B14" s="106"/>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304"/>
      <c r="AB14" s="304"/>
      <c r="AC14" s="304"/>
      <c r="AD14" s="304"/>
      <c r="AE14" s="310"/>
      <c r="AF14" s="310"/>
      <c r="AG14" s="310"/>
      <c r="AH14" s="310"/>
      <c r="AI14" s="310"/>
      <c r="AJ14" s="310"/>
      <c r="AK14" s="310"/>
      <c r="AL14" s="310"/>
      <c r="AM14" s="310"/>
      <c r="AN14" s="310"/>
      <c r="AO14" s="310"/>
      <c r="AP14" s="310"/>
      <c r="AQ14" s="310"/>
      <c r="AR14" s="316"/>
      <c r="AS14" s="316"/>
      <c r="AT14" s="316"/>
      <c r="AU14" s="316"/>
      <c r="AV14" s="316"/>
      <c r="AW14" s="316"/>
      <c r="AX14" s="316"/>
      <c r="AY14" s="316"/>
      <c r="AZ14" s="316"/>
      <c r="BA14" s="168"/>
      <c r="BB14" s="168"/>
      <c r="BC14" s="168"/>
      <c r="BD14" s="168"/>
      <c r="BE14" s="168"/>
      <c r="BF14" s="168"/>
      <c r="BG14" s="168"/>
      <c r="BH14" s="168"/>
      <c r="BI14" s="168"/>
      <c r="BJ14" s="168"/>
      <c r="BK14" s="324"/>
      <c r="BL14" s="324"/>
      <c r="BM14" s="324"/>
      <c r="BN14" s="324"/>
      <c r="BO14" s="175"/>
      <c r="BP14" s="175"/>
      <c r="BQ14" s="175"/>
      <c r="BR14" s="175"/>
      <c r="BS14" s="175"/>
      <c r="BT14" s="175"/>
      <c r="BU14" s="175"/>
      <c r="BV14" s="175"/>
      <c r="BW14" s="175"/>
      <c r="BX14" s="175"/>
      <c r="BY14" s="175"/>
      <c r="BZ14" s="175"/>
      <c r="CA14" s="175"/>
      <c r="CB14" s="175"/>
      <c r="CC14" s="175"/>
      <c r="CD14" s="175"/>
      <c r="CE14" s="175"/>
      <c r="CF14" s="175"/>
    </row>
    <row r="15" spans="1:84" x14ac:dyDescent="0.25">
      <c r="A15" s="278" t="str">
        <f>IF('7c. Review Status'!B14&lt;&gt;"",'7c. Review Status'!B14,"")</f>
        <v/>
      </c>
      <c r="B15" s="106"/>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304"/>
      <c r="AB15" s="304"/>
      <c r="AC15" s="304"/>
      <c r="AD15" s="304"/>
      <c r="AE15" s="310"/>
      <c r="AF15" s="310"/>
      <c r="AG15" s="310"/>
      <c r="AH15" s="310"/>
      <c r="AI15" s="310"/>
      <c r="AJ15" s="310"/>
      <c r="AK15" s="310"/>
      <c r="AL15" s="310"/>
      <c r="AM15" s="310"/>
      <c r="AN15" s="310"/>
      <c r="AO15" s="310"/>
      <c r="AP15" s="310"/>
      <c r="AQ15" s="310"/>
      <c r="AR15" s="316"/>
      <c r="AS15" s="316"/>
      <c r="AT15" s="316"/>
      <c r="AU15" s="316"/>
      <c r="AV15" s="316"/>
      <c r="AW15" s="316"/>
      <c r="AX15" s="316"/>
      <c r="AY15" s="316"/>
      <c r="AZ15" s="316"/>
      <c r="BA15" s="168"/>
      <c r="BB15" s="168"/>
      <c r="BC15" s="168"/>
      <c r="BD15" s="168"/>
      <c r="BE15" s="168"/>
      <c r="BF15" s="168"/>
      <c r="BG15" s="168"/>
      <c r="BH15" s="168"/>
      <c r="BI15" s="168"/>
      <c r="BJ15" s="168"/>
      <c r="BK15" s="324"/>
      <c r="BL15" s="324"/>
      <c r="BM15" s="324"/>
      <c r="BN15" s="324"/>
      <c r="BO15" s="175"/>
      <c r="BP15" s="175"/>
      <c r="BQ15" s="175"/>
      <c r="BR15" s="175"/>
      <c r="BS15" s="175"/>
      <c r="BT15" s="175"/>
      <c r="BU15" s="175"/>
      <c r="BV15" s="175"/>
      <c r="BW15" s="175"/>
      <c r="BX15" s="175"/>
      <c r="BY15" s="175"/>
      <c r="BZ15" s="175"/>
      <c r="CA15" s="175"/>
      <c r="CB15" s="175"/>
      <c r="CC15" s="175"/>
      <c r="CD15" s="175"/>
      <c r="CE15" s="175"/>
      <c r="CF15" s="175"/>
    </row>
    <row r="16" spans="1:84" x14ac:dyDescent="0.25">
      <c r="A16" s="278" t="str">
        <f>IF('7c. Review Status'!B15&lt;&gt;"",'7c. Review Status'!B15,"")</f>
        <v/>
      </c>
      <c r="B16" s="106"/>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304"/>
      <c r="AB16" s="304"/>
      <c r="AC16" s="304"/>
      <c r="AD16" s="304"/>
      <c r="AE16" s="310"/>
      <c r="AF16" s="310"/>
      <c r="AG16" s="310"/>
      <c r="AH16" s="310"/>
      <c r="AI16" s="310"/>
      <c r="AJ16" s="310"/>
      <c r="AK16" s="310"/>
      <c r="AL16" s="310"/>
      <c r="AM16" s="310"/>
      <c r="AN16" s="310"/>
      <c r="AO16" s="310"/>
      <c r="AP16" s="310"/>
      <c r="AQ16" s="310"/>
      <c r="AR16" s="316"/>
      <c r="AS16" s="316"/>
      <c r="AT16" s="316"/>
      <c r="AU16" s="316"/>
      <c r="AV16" s="316"/>
      <c r="AW16" s="316"/>
      <c r="AX16" s="316"/>
      <c r="AY16" s="316"/>
      <c r="AZ16" s="316"/>
      <c r="BA16" s="168"/>
      <c r="BB16" s="168"/>
      <c r="BC16" s="168"/>
      <c r="BD16" s="168"/>
      <c r="BE16" s="168"/>
      <c r="BF16" s="168"/>
      <c r="BG16" s="168"/>
      <c r="BH16" s="168"/>
      <c r="BI16" s="168"/>
      <c r="BJ16" s="168"/>
      <c r="BK16" s="324"/>
      <c r="BL16" s="324"/>
      <c r="BM16" s="324"/>
      <c r="BN16" s="324"/>
      <c r="BO16" s="175"/>
      <c r="BP16" s="175"/>
      <c r="BQ16" s="175"/>
      <c r="BR16" s="175"/>
      <c r="BS16" s="175"/>
      <c r="BT16" s="175"/>
      <c r="BU16" s="175"/>
      <c r="BV16" s="175"/>
      <c r="BW16" s="175"/>
      <c r="BX16" s="175"/>
      <c r="BY16" s="175"/>
      <c r="BZ16" s="175"/>
      <c r="CA16" s="175"/>
      <c r="CB16" s="175"/>
      <c r="CC16" s="175"/>
      <c r="CD16" s="175"/>
      <c r="CE16" s="175"/>
      <c r="CF16" s="175"/>
    </row>
    <row r="17" spans="1:84" x14ac:dyDescent="0.25">
      <c r="A17" s="278" t="str">
        <f>IF('7c. Review Status'!B16&lt;&gt;"",'7c. Review Status'!B16,"")</f>
        <v/>
      </c>
      <c r="B17" s="106"/>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304"/>
      <c r="AB17" s="304"/>
      <c r="AC17" s="304"/>
      <c r="AD17" s="304"/>
      <c r="AE17" s="310"/>
      <c r="AF17" s="310"/>
      <c r="AG17" s="310"/>
      <c r="AH17" s="310"/>
      <c r="AI17" s="310"/>
      <c r="AJ17" s="310"/>
      <c r="AK17" s="310"/>
      <c r="AL17" s="310"/>
      <c r="AM17" s="310"/>
      <c r="AN17" s="310"/>
      <c r="AO17" s="310"/>
      <c r="AP17" s="310"/>
      <c r="AQ17" s="310"/>
      <c r="AR17" s="316"/>
      <c r="AS17" s="316"/>
      <c r="AT17" s="316"/>
      <c r="AU17" s="316"/>
      <c r="AV17" s="316"/>
      <c r="AW17" s="316"/>
      <c r="AX17" s="316"/>
      <c r="AY17" s="316"/>
      <c r="AZ17" s="316"/>
      <c r="BA17" s="168"/>
      <c r="BB17" s="168"/>
      <c r="BC17" s="168"/>
      <c r="BD17" s="168"/>
      <c r="BE17" s="168"/>
      <c r="BF17" s="168"/>
      <c r="BG17" s="168"/>
      <c r="BH17" s="168"/>
      <c r="BI17" s="168"/>
      <c r="BJ17" s="168"/>
      <c r="BK17" s="324"/>
      <c r="BL17" s="324"/>
      <c r="BM17" s="324"/>
      <c r="BN17" s="324"/>
      <c r="BO17" s="175"/>
      <c r="BP17" s="175"/>
      <c r="BQ17" s="175"/>
      <c r="BR17" s="175"/>
      <c r="BS17" s="175"/>
      <c r="BT17" s="175"/>
      <c r="BU17" s="175"/>
      <c r="BV17" s="175"/>
      <c r="BW17" s="175"/>
      <c r="BX17" s="175"/>
      <c r="BY17" s="175"/>
      <c r="BZ17" s="175"/>
      <c r="CA17" s="175"/>
      <c r="CB17" s="175"/>
      <c r="CC17" s="175"/>
      <c r="CD17" s="175"/>
      <c r="CE17" s="175"/>
      <c r="CF17" s="175"/>
    </row>
    <row r="18" spans="1:84" x14ac:dyDescent="0.25">
      <c r="A18" s="278" t="str">
        <f>IF('7c. Review Status'!B17&lt;&gt;"",'7c. Review Status'!B17,"")</f>
        <v/>
      </c>
      <c r="B18" s="106"/>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304"/>
      <c r="AB18" s="304"/>
      <c r="AC18" s="304"/>
      <c r="AD18" s="304"/>
      <c r="AE18" s="310"/>
      <c r="AF18" s="310"/>
      <c r="AG18" s="310"/>
      <c r="AH18" s="310"/>
      <c r="AI18" s="310"/>
      <c r="AJ18" s="310"/>
      <c r="AK18" s="310"/>
      <c r="AL18" s="310"/>
      <c r="AM18" s="310"/>
      <c r="AN18" s="310"/>
      <c r="AO18" s="310"/>
      <c r="AP18" s="310"/>
      <c r="AQ18" s="310"/>
      <c r="AR18" s="316"/>
      <c r="AS18" s="316"/>
      <c r="AT18" s="316"/>
      <c r="AU18" s="316"/>
      <c r="AV18" s="316"/>
      <c r="AW18" s="316"/>
      <c r="AX18" s="316"/>
      <c r="AY18" s="316"/>
      <c r="AZ18" s="316"/>
      <c r="BA18" s="168"/>
      <c r="BB18" s="168"/>
      <c r="BC18" s="168"/>
      <c r="BD18" s="168"/>
      <c r="BE18" s="168"/>
      <c r="BF18" s="168"/>
      <c r="BG18" s="168"/>
      <c r="BH18" s="168"/>
      <c r="BI18" s="168"/>
      <c r="BJ18" s="168"/>
      <c r="BK18" s="324"/>
      <c r="BL18" s="324"/>
      <c r="BM18" s="324"/>
      <c r="BN18" s="324"/>
      <c r="BO18" s="175"/>
      <c r="BP18" s="175"/>
      <c r="BQ18" s="175"/>
      <c r="BR18" s="175"/>
      <c r="BS18" s="175"/>
      <c r="BT18" s="175"/>
      <c r="BU18" s="175"/>
      <c r="BV18" s="175"/>
      <c r="BW18" s="175"/>
      <c r="BX18" s="175"/>
      <c r="BY18" s="175"/>
      <c r="BZ18" s="175"/>
      <c r="CA18" s="175"/>
      <c r="CB18" s="175"/>
      <c r="CC18" s="175"/>
      <c r="CD18" s="175"/>
      <c r="CE18" s="175"/>
      <c r="CF18" s="175"/>
    </row>
    <row r="19" spans="1:84" x14ac:dyDescent="0.25">
      <c r="A19" s="278" t="str">
        <f>IF('7c. Review Status'!B18&lt;&gt;"",'7c. Review Status'!B18,"")</f>
        <v/>
      </c>
      <c r="B19" s="106"/>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304"/>
      <c r="AB19" s="304"/>
      <c r="AC19" s="304"/>
      <c r="AD19" s="304"/>
      <c r="AE19" s="310"/>
      <c r="AF19" s="310"/>
      <c r="AG19" s="310"/>
      <c r="AH19" s="310"/>
      <c r="AI19" s="310"/>
      <c r="AJ19" s="310"/>
      <c r="AK19" s="310"/>
      <c r="AL19" s="310"/>
      <c r="AM19" s="310"/>
      <c r="AN19" s="310"/>
      <c r="AO19" s="310"/>
      <c r="AP19" s="310"/>
      <c r="AQ19" s="310"/>
      <c r="AR19" s="316"/>
      <c r="AS19" s="316"/>
      <c r="AT19" s="316"/>
      <c r="AU19" s="316"/>
      <c r="AV19" s="316"/>
      <c r="AW19" s="316"/>
      <c r="AX19" s="316"/>
      <c r="AY19" s="316"/>
      <c r="AZ19" s="316"/>
      <c r="BA19" s="168"/>
      <c r="BB19" s="168"/>
      <c r="BC19" s="168"/>
      <c r="BD19" s="168"/>
      <c r="BE19" s="168"/>
      <c r="BF19" s="168"/>
      <c r="BG19" s="168"/>
      <c r="BH19" s="168"/>
      <c r="BI19" s="168"/>
      <c r="BJ19" s="168"/>
      <c r="BK19" s="324"/>
      <c r="BL19" s="324"/>
      <c r="BM19" s="324"/>
      <c r="BN19" s="324"/>
      <c r="BO19" s="175"/>
      <c r="BP19" s="175"/>
      <c r="BQ19" s="175"/>
      <c r="BR19" s="175"/>
      <c r="BS19" s="175"/>
      <c r="BT19" s="175"/>
      <c r="BU19" s="175"/>
      <c r="BV19" s="175"/>
      <c r="BW19" s="175"/>
      <c r="BX19" s="175"/>
      <c r="BY19" s="175"/>
      <c r="BZ19" s="175"/>
      <c r="CA19" s="175"/>
      <c r="CB19" s="175"/>
      <c r="CC19" s="175"/>
      <c r="CD19" s="175"/>
      <c r="CE19" s="175"/>
      <c r="CF19" s="175"/>
    </row>
    <row r="20" spans="1:84" x14ac:dyDescent="0.25">
      <c r="A20" s="278" t="str">
        <f>IF('7c. Review Status'!B19&lt;&gt;"",'7c. Review Status'!B19,"")</f>
        <v/>
      </c>
      <c r="B20" s="106"/>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304"/>
      <c r="AB20" s="304"/>
      <c r="AC20" s="304"/>
      <c r="AD20" s="304"/>
      <c r="AE20" s="310"/>
      <c r="AF20" s="310"/>
      <c r="AG20" s="310"/>
      <c r="AH20" s="310"/>
      <c r="AI20" s="310"/>
      <c r="AJ20" s="310"/>
      <c r="AK20" s="310"/>
      <c r="AL20" s="310"/>
      <c r="AM20" s="310"/>
      <c r="AN20" s="310"/>
      <c r="AO20" s="310"/>
      <c r="AP20" s="310"/>
      <c r="AQ20" s="310"/>
      <c r="AR20" s="316"/>
      <c r="AS20" s="316"/>
      <c r="AT20" s="316"/>
      <c r="AU20" s="316"/>
      <c r="AV20" s="316"/>
      <c r="AW20" s="316"/>
      <c r="AX20" s="316"/>
      <c r="AY20" s="316"/>
      <c r="AZ20" s="316"/>
      <c r="BA20" s="168"/>
      <c r="BB20" s="168"/>
      <c r="BC20" s="168"/>
      <c r="BD20" s="168"/>
      <c r="BE20" s="168"/>
      <c r="BF20" s="168"/>
      <c r="BG20" s="168"/>
      <c r="BH20" s="168"/>
      <c r="BI20" s="168"/>
      <c r="BJ20" s="168"/>
      <c r="BK20" s="324"/>
      <c r="BL20" s="324"/>
      <c r="BM20" s="324"/>
      <c r="BN20" s="324"/>
      <c r="BO20" s="175"/>
      <c r="BP20" s="175"/>
      <c r="BQ20" s="175"/>
      <c r="BR20" s="175"/>
      <c r="BS20" s="175"/>
      <c r="BT20" s="175"/>
      <c r="BU20" s="175"/>
      <c r="BV20" s="175"/>
      <c r="BW20" s="175"/>
      <c r="BX20" s="175"/>
      <c r="BY20" s="175"/>
      <c r="BZ20" s="175"/>
      <c r="CA20" s="175"/>
      <c r="CB20" s="175"/>
      <c r="CC20" s="175"/>
      <c r="CD20" s="175"/>
      <c r="CE20" s="175"/>
      <c r="CF20" s="175"/>
    </row>
    <row r="21" spans="1:84" x14ac:dyDescent="0.25">
      <c r="A21" s="278" t="str">
        <f>IF('7c. Review Status'!B20&lt;&gt;"",'7c. Review Status'!B20,"")</f>
        <v/>
      </c>
      <c r="B21" s="106"/>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305"/>
      <c r="AB21" s="305"/>
      <c r="AC21" s="305"/>
      <c r="AD21" s="305"/>
      <c r="AE21" s="311"/>
      <c r="AF21" s="311"/>
      <c r="AG21" s="311"/>
      <c r="AH21" s="311"/>
      <c r="AI21" s="311"/>
      <c r="AJ21" s="311"/>
      <c r="AK21" s="311"/>
      <c r="AL21" s="311"/>
      <c r="AM21" s="311"/>
      <c r="AN21" s="311"/>
      <c r="AO21" s="311"/>
      <c r="AP21" s="311"/>
      <c r="AQ21" s="311"/>
      <c r="AR21" s="317"/>
      <c r="AS21" s="317"/>
      <c r="AT21" s="317"/>
      <c r="AU21" s="317"/>
      <c r="AV21" s="317"/>
      <c r="AW21" s="317"/>
      <c r="AX21" s="317"/>
      <c r="AY21" s="317"/>
      <c r="AZ21" s="317"/>
      <c r="BA21" s="285"/>
      <c r="BB21" s="285"/>
      <c r="BC21" s="285"/>
      <c r="BD21" s="285"/>
      <c r="BE21" s="285"/>
      <c r="BF21" s="285"/>
      <c r="BG21" s="285"/>
      <c r="BH21" s="285"/>
      <c r="BI21" s="285"/>
      <c r="BJ21" s="285"/>
      <c r="BK21" s="325"/>
      <c r="BL21" s="325"/>
      <c r="BM21" s="325"/>
      <c r="BN21" s="325"/>
      <c r="BO21" s="290"/>
      <c r="BP21" s="290"/>
      <c r="BQ21" s="290"/>
      <c r="BR21" s="290"/>
      <c r="BS21" s="290"/>
      <c r="BT21" s="290"/>
      <c r="BU21" s="290"/>
      <c r="BV21" s="290"/>
      <c r="BW21" s="290"/>
      <c r="BX21" s="290"/>
      <c r="BY21" s="290"/>
      <c r="BZ21" s="290"/>
      <c r="CA21" s="290"/>
      <c r="CB21" s="290"/>
      <c r="CC21" s="290"/>
      <c r="CD21" s="290"/>
      <c r="CE21" s="290"/>
      <c r="CF21" s="290"/>
    </row>
    <row r="22" spans="1:84" x14ac:dyDescent="0.25">
      <c r="A22" s="278" t="str">
        <f>IF('7c. Review Status'!B21&lt;&gt;"",'7c. Review Status'!B21,"")</f>
        <v/>
      </c>
      <c r="B22" s="106"/>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304"/>
      <c r="AB22" s="304"/>
      <c r="AC22" s="304"/>
      <c r="AD22" s="304"/>
      <c r="AE22" s="310"/>
      <c r="AF22" s="310"/>
      <c r="AG22" s="310"/>
      <c r="AH22" s="310"/>
      <c r="AI22" s="310"/>
      <c r="AJ22" s="310"/>
      <c r="AK22" s="310"/>
      <c r="AL22" s="310"/>
      <c r="AM22" s="310"/>
      <c r="AN22" s="310"/>
      <c r="AO22" s="310"/>
      <c r="AP22" s="310"/>
      <c r="AQ22" s="310"/>
      <c r="AR22" s="316"/>
      <c r="AS22" s="316"/>
      <c r="AT22" s="316"/>
      <c r="AU22" s="316"/>
      <c r="AV22" s="316"/>
      <c r="AW22" s="316"/>
      <c r="AX22" s="316"/>
      <c r="AY22" s="316"/>
      <c r="AZ22" s="316"/>
      <c r="BA22" s="168"/>
      <c r="BB22" s="168"/>
      <c r="BC22" s="168"/>
      <c r="BD22" s="168"/>
      <c r="BE22" s="168"/>
      <c r="BF22" s="168"/>
      <c r="BG22" s="168"/>
      <c r="BH22" s="168"/>
      <c r="BI22" s="168"/>
      <c r="BJ22" s="168"/>
      <c r="BK22" s="324"/>
      <c r="BL22" s="324"/>
      <c r="BM22" s="324"/>
      <c r="BN22" s="324"/>
      <c r="BO22" s="175"/>
      <c r="BP22" s="175"/>
      <c r="BQ22" s="175"/>
      <c r="BR22" s="175"/>
      <c r="BS22" s="175"/>
      <c r="BT22" s="175"/>
      <c r="BU22" s="175"/>
      <c r="BV22" s="175"/>
      <c r="BW22" s="175"/>
      <c r="BX22" s="175"/>
      <c r="BY22" s="175"/>
      <c r="BZ22" s="175"/>
      <c r="CA22" s="175"/>
      <c r="CB22" s="175"/>
      <c r="CC22" s="175"/>
      <c r="CD22" s="175"/>
      <c r="CE22" s="175"/>
      <c r="CF22" s="175"/>
    </row>
    <row r="23" spans="1:84" x14ac:dyDescent="0.25">
      <c r="A23" s="278" t="str">
        <f>IF('7c. Review Status'!B22&lt;&gt;"",'7c. Review Status'!B22,"")</f>
        <v/>
      </c>
      <c r="B23" s="106"/>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304"/>
      <c r="AB23" s="304"/>
      <c r="AC23" s="304"/>
      <c r="AD23" s="304"/>
      <c r="AE23" s="310"/>
      <c r="AF23" s="310"/>
      <c r="AG23" s="310"/>
      <c r="AH23" s="310"/>
      <c r="AI23" s="310"/>
      <c r="AJ23" s="310"/>
      <c r="AK23" s="310"/>
      <c r="AL23" s="310"/>
      <c r="AM23" s="310"/>
      <c r="AN23" s="310"/>
      <c r="AO23" s="310"/>
      <c r="AP23" s="310"/>
      <c r="AQ23" s="310"/>
      <c r="AR23" s="316"/>
      <c r="AS23" s="316"/>
      <c r="AT23" s="316"/>
      <c r="AU23" s="316"/>
      <c r="AV23" s="316"/>
      <c r="AW23" s="316"/>
      <c r="AX23" s="316"/>
      <c r="AY23" s="316"/>
      <c r="AZ23" s="316"/>
      <c r="BA23" s="168"/>
      <c r="BB23" s="168"/>
      <c r="BC23" s="168"/>
      <c r="BD23" s="168"/>
      <c r="BE23" s="168"/>
      <c r="BF23" s="168"/>
      <c r="BG23" s="168"/>
      <c r="BH23" s="168"/>
      <c r="BI23" s="168"/>
      <c r="BJ23" s="168"/>
      <c r="BK23" s="324"/>
      <c r="BL23" s="324"/>
      <c r="BM23" s="324"/>
      <c r="BN23" s="324"/>
      <c r="BO23" s="175"/>
      <c r="BP23" s="175"/>
      <c r="BQ23" s="175"/>
      <c r="BR23" s="175"/>
      <c r="BS23" s="175"/>
      <c r="BT23" s="175"/>
      <c r="BU23" s="175"/>
      <c r="BV23" s="175"/>
      <c r="BW23" s="175"/>
      <c r="BX23" s="175"/>
      <c r="BY23" s="175"/>
      <c r="BZ23" s="175"/>
      <c r="CA23" s="175"/>
      <c r="CB23" s="175"/>
      <c r="CC23" s="175"/>
      <c r="CD23" s="175"/>
      <c r="CE23" s="175"/>
      <c r="CF23" s="175"/>
    </row>
    <row r="24" spans="1:84" x14ac:dyDescent="0.25">
      <c r="A24" s="278" t="str">
        <f>IF('7c. Review Status'!B23&lt;&gt;"",'7c. Review Status'!B23,"")</f>
        <v/>
      </c>
      <c r="B24" s="106"/>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304"/>
      <c r="AB24" s="304"/>
      <c r="AC24" s="304"/>
      <c r="AD24" s="304"/>
      <c r="AE24" s="310"/>
      <c r="AF24" s="310"/>
      <c r="AG24" s="310"/>
      <c r="AH24" s="310"/>
      <c r="AI24" s="310"/>
      <c r="AJ24" s="310"/>
      <c r="AK24" s="310"/>
      <c r="AL24" s="310"/>
      <c r="AM24" s="310"/>
      <c r="AN24" s="310"/>
      <c r="AO24" s="310"/>
      <c r="AP24" s="310"/>
      <c r="AQ24" s="310"/>
      <c r="AR24" s="316"/>
      <c r="AS24" s="316"/>
      <c r="AT24" s="316"/>
      <c r="AU24" s="316"/>
      <c r="AV24" s="316"/>
      <c r="AW24" s="316"/>
      <c r="AX24" s="316"/>
      <c r="AY24" s="316"/>
      <c r="AZ24" s="316"/>
      <c r="BA24" s="168"/>
      <c r="BB24" s="168"/>
      <c r="BC24" s="168"/>
      <c r="BD24" s="168"/>
      <c r="BE24" s="168"/>
      <c r="BF24" s="168"/>
      <c r="BG24" s="168"/>
      <c r="BH24" s="168"/>
      <c r="BI24" s="168"/>
      <c r="BJ24" s="168"/>
      <c r="BK24" s="324"/>
      <c r="BL24" s="324"/>
      <c r="BM24" s="324"/>
      <c r="BN24" s="324"/>
      <c r="BO24" s="175"/>
      <c r="BP24" s="175"/>
      <c r="BQ24" s="175"/>
      <c r="BR24" s="175"/>
      <c r="BS24" s="175"/>
      <c r="BT24" s="175"/>
      <c r="BU24" s="175"/>
      <c r="BV24" s="175"/>
      <c r="BW24" s="175"/>
      <c r="BX24" s="175"/>
      <c r="BY24" s="175"/>
      <c r="BZ24" s="175"/>
      <c r="CA24" s="175"/>
      <c r="CB24" s="175"/>
      <c r="CC24" s="175"/>
      <c r="CD24" s="175"/>
      <c r="CE24" s="175"/>
      <c r="CF24" s="175"/>
    </row>
    <row r="25" spans="1:84" x14ac:dyDescent="0.25">
      <c r="A25" s="278" t="str">
        <f>IF('7c. Review Status'!B24&lt;&gt;"",'7c. Review Status'!B24,"")</f>
        <v/>
      </c>
      <c r="B25" s="106"/>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304"/>
      <c r="AB25" s="304"/>
      <c r="AC25" s="304"/>
      <c r="AD25" s="304"/>
      <c r="AE25" s="310"/>
      <c r="AF25" s="310"/>
      <c r="AG25" s="310"/>
      <c r="AH25" s="310"/>
      <c r="AI25" s="310"/>
      <c r="AJ25" s="310"/>
      <c r="AK25" s="310"/>
      <c r="AL25" s="310"/>
      <c r="AM25" s="310"/>
      <c r="AN25" s="310"/>
      <c r="AO25" s="310"/>
      <c r="AP25" s="310"/>
      <c r="AQ25" s="310"/>
      <c r="AR25" s="316"/>
      <c r="AS25" s="316"/>
      <c r="AT25" s="316"/>
      <c r="AU25" s="316"/>
      <c r="AV25" s="316"/>
      <c r="AW25" s="316"/>
      <c r="AX25" s="316"/>
      <c r="AY25" s="316"/>
      <c r="AZ25" s="316"/>
      <c r="BA25" s="168"/>
      <c r="BB25" s="168"/>
      <c r="BC25" s="168"/>
      <c r="BD25" s="168"/>
      <c r="BE25" s="168"/>
      <c r="BF25" s="168"/>
      <c r="BG25" s="168"/>
      <c r="BH25" s="168"/>
      <c r="BI25" s="168"/>
      <c r="BJ25" s="168"/>
      <c r="BK25" s="324"/>
      <c r="BL25" s="324"/>
      <c r="BM25" s="324"/>
      <c r="BN25" s="324"/>
      <c r="BO25" s="175"/>
      <c r="BP25" s="175"/>
      <c r="BQ25" s="175"/>
      <c r="BR25" s="175"/>
      <c r="BS25" s="175"/>
      <c r="BT25" s="175"/>
      <c r="BU25" s="175"/>
      <c r="BV25" s="175"/>
      <c r="BW25" s="175"/>
      <c r="BX25" s="175"/>
      <c r="BY25" s="175"/>
      <c r="BZ25" s="175"/>
      <c r="CA25" s="175"/>
      <c r="CB25" s="175"/>
      <c r="CC25" s="175"/>
      <c r="CD25" s="175"/>
      <c r="CE25" s="175"/>
      <c r="CF25" s="175"/>
    </row>
    <row r="26" spans="1:84" x14ac:dyDescent="0.25">
      <c r="A26" s="278" t="str">
        <f>IF('7c. Review Status'!B25&lt;&gt;"",'7c. Review Status'!B25,"")</f>
        <v/>
      </c>
      <c r="B26" s="106"/>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304"/>
      <c r="AB26" s="304"/>
      <c r="AC26" s="304"/>
      <c r="AD26" s="304"/>
      <c r="AE26" s="310"/>
      <c r="AF26" s="310"/>
      <c r="AG26" s="310"/>
      <c r="AH26" s="310"/>
      <c r="AI26" s="310"/>
      <c r="AJ26" s="310"/>
      <c r="AK26" s="310"/>
      <c r="AL26" s="310"/>
      <c r="AM26" s="310"/>
      <c r="AN26" s="310"/>
      <c r="AO26" s="310"/>
      <c r="AP26" s="310"/>
      <c r="AQ26" s="310"/>
      <c r="AR26" s="316"/>
      <c r="AS26" s="316"/>
      <c r="AT26" s="316"/>
      <c r="AU26" s="316"/>
      <c r="AV26" s="316"/>
      <c r="AW26" s="316"/>
      <c r="AX26" s="316"/>
      <c r="AY26" s="316"/>
      <c r="AZ26" s="316"/>
      <c r="BA26" s="168"/>
      <c r="BB26" s="168"/>
      <c r="BC26" s="168"/>
      <c r="BD26" s="168"/>
      <c r="BE26" s="168"/>
      <c r="BF26" s="168"/>
      <c r="BG26" s="168"/>
      <c r="BH26" s="168"/>
      <c r="BI26" s="168"/>
      <c r="BJ26" s="168"/>
      <c r="BK26" s="324"/>
      <c r="BL26" s="324"/>
      <c r="BM26" s="324"/>
      <c r="BN26" s="324"/>
      <c r="BO26" s="175"/>
      <c r="BP26" s="175"/>
      <c r="BQ26" s="175"/>
      <c r="BR26" s="175"/>
      <c r="BS26" s="175"/>
      <c r="BT26" s="175"/>
      <c r="BU26" s="175"/>
      <c r="BV26" s="175"/>
      <c r="BW26" s="175"/>
      <c r="BX26" s="175"/>
      <c r="BY26" s="175"/>
      <c r="BZ26" s="175"/>
      <c r="CA26" s="175"/>
      <c r="CB26" s="175"/>
      <c r="CC26" s="175"/>
      <c r="CD26" s="175"/>
      <c r="CE26" s="175"/>
      <c r="CF26" s="175"/>
    </row>
    <row r="27" spans="1:84" x14ac:dyDescent="0.25">
      <c r="A27" s="278" t="str">
        <f>IF('7c. Review Status'!B26&lt;&gt;"",'7c. Review Status'!B26,"")</f>
        <v/>
      </c>
      <c r="B27" s="106"/>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304"/>
      <c r="AB27" s="304"/>
      <c r="AC27" s="304"/>
      <c r="AD27" s="304"/>
      <c r="AE27" s="310"/>
      <c r="AF27" s="310"/>
      <c r="AG27" s="310"/>
      <c r="AH27" s="310"/>
      <c r="AI27" s="310"/>
      <c r="AJ27" s="310"/>
      <c r="AK27" s="310"/>
      <c r="AL27" s="310"/>
      <c r="AM27" s="310"/>
      <c r="AN27" s="310"/>
      <c r="AO27" s="310"/>
      <c r="AP27" s="310"/>
      <c r="AQ27" s="310"/>
      <c r="AR27" s="316"/>
      <c r="AS27" s="316"/>
      <c r="AT27" s="316"/>
      <c r="AU27" s="316"/>
      <c r="AV27" s="316"/>
      <c r="AW27" s="316"/>
      <c r="AX27" s="316"/>
      <c r="AY27" s="316"/>
      <c r="AZ27" s="316"/>
      <c r="BA27" s="168"/>
      <c r="BB27" s="168"/>
      <c r="BC27" s="168"/>
      <c r="BD27" s="168"/>
      <c r="BE27" s="168"/>
      <c r="BF27" s="168"/>
      <c r="BG27" s="168"/>
      <c r="BH27" s="168"/>
      <c r="BI27" s="168"/>
      <c r="BJ27" s="168"/>
      <c r="BK27" s="324"/>
      <c r="BL27" s="324"/>
      <c r="BM27" s="324"/>
      <c r="BN27" s="324"/>
      <c r="BO27" s="175"/>
      <c r="BP27" s="175"/>
      <c r="BQ27" s="175"/>
      <c r="BR27" s="175"/>
      <c r="BS27" s="175"/>
      <c r="BT27" s="175"/>
      <c r="BU27" s="175"/>
      <c r="BV27" s="175"/>
      <c r="BW27" s="175"/>
      <c r="BX27" s="175"/>
      <c r="BY27" s="175"/>
      <c r="BZ27" s="175"/>
      <c r="CA27" s="175"/>
      <c r="CB27" s="175"/>
      <c r="CC27" s="175"/>
      <c r="CD27" s="175"/>
      <c r="CE27" s="175"/>
      <c r="CF27" s="175"/>
    </row>
    <row r="28" spans="1:84" x14ac:dyDescent="0.25">
      <c r="A28" s="278" t="str">
        <f>IF('7c. Review Status'!B27&lt;&gt;"",'7c. Review Status'!B27,"")</f>
        <v/>
      </c>
      <c r="B28" s="106"/>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304"/>
      <c r="AB28" s="304"/>
      <c r="AC28" s="304"/>
      <c r="AD28" s="304"/>
      <c r="AE28" s="310"/>
      <c r="AF28" s="310"/>
      <c r="AG28" s="310"/>
      <c r="AH28" s="310"/>
      <c r="AI28" s="310"/>
      <c r="AJ28" s="310"/>
      <c r="AK28" s="310"/>
      <c r="AL28" s="310"/>
      <c r="AM28" s="310"/>
      <c r="AN28" s="310"/>
      <c r="AO28" s="310"/>
      <c r="AP28" s="310"/>
      <c r="AQ28" s="310"/>
      <c r="AR28" s="316"/>
      <c r="AS28" s="316"/>
      <c r="AT28" s="316"/>
      <c r="AU28" s="316"/>
      <c r="AV28" s="316"/>
      <c r="AW28" s="316"/>
      <c r="AX28" s="316"/>
      <c r="AY28" s="316"/>
      <c r="AZ28" s="316"/>
      <c r="BA28" s="168"/>
      <c r="BB28" s="168"/>
      <c r="BC28" s="168"/>
      <c r="BD28" s="168"/>
      <c r="BE28" s="168"/>
      <c r="BF28" s="168"/>
      <c r="BG28" s="168"/>
      <c r="BH28" s="168"/>
      <c r="BI28" s="168"/>
      <c r="BJ28" s="168"/>
      <c r="BK28" s="324"/>
      <c r="BL28" s="324"/>
      <c r="BM28" s="324"/>
      <c r="BN28" s="324"/>
      <c r="BO28" s="175"/>
      <c r="BP28" s="175"/>
      <c r="BQ28" s="175"/>
      <c r="BR28" s="175"/>
      <c r="BS28" s="175"/>
      <c r="BT28" s="175"/>
      <c r="BU28" s="175"/>
      <c r="BV28" s="175"/>
      <c r="BW28" s="175"/>
      <c r="BX28" s="175"/>
      <c r="BY28" s="175"/>
      <c r="BZ28" s="175"/>
      <c r="CA28" s="175"/>
      <c r="CB28" s="175"/>
      <c r="CC28" s="175"/>
      <c r="CD28" s="175"/>
      <c r="CE28" s="175"/>
      <c r="CF28" s="175"/>
    </row>
    <row r="29" spans="1:84" x14ac:dyDescent="0.25">
      <c r="A29" s="278" t="str">
        <f>IF('7c. Review Status'!B28&lt;&gt;"",'7c. Review Status'!B28,"")</f>
        <v/>
      </c>
      <c r="B29" s="106"/>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304"/>
      <c r="AB29" s="304"/>
      <c r="AC29" s="304"/>
      <c r="AD29" s="304"/>
      <c r="AE29" s="310"/>
      <c r="AF29" s="310"/>
      <c r="AG29" s="310"/>
      <c r="AH29" s="310"/>
      <c r="AI29" s="310"/>
      <c r="AJ29" s="310"/>
      <c r="AK29" s="310"/>
      <c r="AL29" s="310"/>
      <c r="AM29" s="310"/>
      <c r="AN29" s="310"/>
      <c r="AO29" s="310"/>
      <c r="AP29" s="310"/>
      <c r="AQ29" s="310"/>
      <c r="AR29" s="316"/>
      <c r="AS29" s="316"/>
      <c r="AT29" s="316"/>
      <c r="AU29" s="316"/>
      <c r="AV29" s="316"/>
      <c r="AW29" s="316"/>
      <c r="AX29" s="316"/>
      <c r="AY29" s="316"/>
      <c r="AZ29" s="316"/>
      <c r="BA29" s="168"/>
      <c r="BB29" s="168"/>
      <c r="BC29" s="168"/>
      <c r="BD29" s="168"/>
      <c r="BE29" s="168"/>
      <c r="BF29" s="168"/>
      <c r="BG29" s="168"/>
      <c r="BH29" s="168"/>
      <c r="BI29" s="168"/>
      <c r="BJ29" s="168"/>
      <c r="BK29" s="324"/>
      <c r="BL29" s="324"/>
      <c r="BM29" s="324"/>
      <c r="BN29" s="324"/>
      <c r="BO29" s="175"/>
      <c r="BP29" s="175"/>
      <c r="BQ29" s="175"/>
      <c r="BR29" s="175"/>
      <c r="BS29" s="175"/>
      <c r="BT29" s="175"/>
      <c r="BU29" s="175"/>
      <c r="BV29" s="175"/>
      <c r="BW29" s="175"/>
      <c r="BX29" s="175"/>
      <c r="BY29" s="175"/>
      <c r="BZ29" s="175"/>
      <c r="CA29" s="175"/>
      <c r="CB29" s="175"/>
      <c r="CC29" s="175"/>
      <c r="CD29" s="175"/>
      <c r="CE29" s="175"/>
      <c r="CF29" s="175"/>
    </row>
    <row r="30" spans="1:84" x14ac:dyDescent="0.25">
      <c r="A30" s="278" t="str">
        <f>IF('7c. Review Status'!B29&lt;&gt;"",'7c. Review Status'!B29,"")</f>
        <v/>
      </c>
      <c r="B30" s="106"/>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306"/>
      <c r="AB30" s="306"/>
      <c r="AC30" s="306"/>
      <c r="AD30" s="306"/>
      <c r="AE30" s="312"/>
      <c r="AF30" s="312"/>
      <c r="AG30" s="312"/>
      <c r="AH30" s="312"/>
      <c r="AI30" s="312"/>
      <c r="AJ30" s="312"/>
      <c r="AK30" s="312"/>
      <c r="AL30" s="312"/>
      <c r="AM30" s="312"/>
      <c r="AN30" s="312"/>
      <c r="AO30" s="312"/>
      <c r="AP30" s="312"/>
      <c r="AQ30" s="312"/>
      <c r="AR30" s="318"/>
      <c r="AS30" s="318"/>
      <c r="AT30" s="318"/>
      <c r="AU30" s="318"/>
      <c r="AV30" s="318"/>
      <c r="AW30" s="318"/>
      <c r="AX30" s="318"/>
      <c r="AY30" s="318"/>
      <c r="AZ30" s="318"/>
      <c r="BA30" s="286"/>
      <c r="BB30" s="286"/>
      <c r="BC30" s="286"/>
      <c r="BD30" s="286"/>
      <c r="BE30" s="286"/>
      <c r="BF30" s="286"/>
      <c r="BG30" s="286"/>
      <c r="BH30" s="286"/>
      <c r="BI30" s="286"/>
      <c r="BJ30" s="286"/>
      <c r="BK30" s="326"/>
      <c r="BL30" s="326"/>
      <c r="BM30" s="326"/>
      <c r="BN30" s="326"/>
      <c r="BO30" s="252"/>
      <c r="BP30" s="252"/>
      <c r="BQ30" s="252"/>
      <c r="BR30" s="252"/>
      <c r="BS30" s="252"/>
      <c r="BT30" s="252"/>
      <c r="BU30" s="252"/>
      <c r="BV30" s="252"/>
      <c r="BW30" s="252"/>
      <c r="BX30" s="252"/>
      <c r="BY30" s="252"/>
      <c r="BZ30" s="252"/>
      <c r="CA30" s="252"/>
      <c r="CB30" s="252"/>
      <c r="CC30" s="252"/>
      <c r="CD30" s="252"/>
      <c r="CE30" s="252"/>
      <c r="CF30" s="252"/>
    </row>
    <row r="31" spans="1:84" x14ac:dyDescent="0.25">
      <c r="A31" s="278" t="str">
        <f>IF('7c. Review Status'!B30&lt;&gt;"",'7c. Review Status'!B30,"")</f>
        <v/>
      </c>
      <c r="B31" s="106"/>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306"/>
      <c r="AB31" s="306"/>
      <c r="AC31" s="306"/>
      <c r="AD31" s="306"/>
      <c r="AE31" s="312"/>
      <c r="AF31" s="312"/>
      <c r="AG31" s="312"/>
      <c r="AH31" s="312"/>
      <c r="AI31" s="312"/>
      <c r="AJ31" s="312"/>
      <c r="AK31" s="312"/>
      <c r="AL31" s="312"/>
      <c r="AM31" s="312"/>
      <c r="AN31" s="312"/>
      <c r="AO31" s="312"/>
      <c r="AP31" s="312"/>
      <c r="AQ31" s="312"/>
      <c r="AR31" s="318"/>
      <c r="AS31" s="318"/>
      <c r="AT31" s="318"/>
      <c r="AU31" s="318"/>
      <c r="AV31" s="318"/>
      <c r="AW31" s="318"/>
      <c r="AX31" s="318"/>
      <c r="AY31" s="318"/>
      <c r="AZ31" s="318"/>
      <c r="BA31" s="286"/>
      <c r="BB31" s="286"/>
      <c r="BC31" s="286"/>
      <c r="BD31" s="286"/>
      <c r="BE31" s="286"/>
      <c r="BF31" s="286"/>
      <c r="BG31" s="286"/>
      <c r="BH31" s="286"/>
      <c r="BI31" s="286"/>
      <c r="BJ31" s="286"/>
      <c r="BK31" s="326"/>
      <c r="BL31" s="326"/>
      <c r="BM31" s="326"/>
      <c r="BN31" s="326"/>
      <c r="BO31" s="252"/>
      <c r="BP31" s="252"/>
      <c r="BQ31" s="252"/>
      <c r="BR31" s="252"/>
      <c r="BS31" s="252"/>
      <c r="BT31" s="252"/>
      <c r="BU31" s="252"/>
      <c r="BV31" s="252"/>
      <c r="BW31" s="252"/>
      <c r="BX31" s="252"/>
      <c r="BY31" s="252"/>
      <c r="BZ31" s="252"/>
      <c r="CA31" s="252"/>
      <c r="CB31" s="252"/>
      <c r="CC31" s="252"/>
      <c r="CD31" s="252"/>
      <c r="CE31" s="252"/>
      <c r="CF31" s="252"/>
    </row>
    <row r="32" spans="1:84" x14ac:dyDescent="0.25">
      <c r="A32" s="278" t="str">
        <f>IF('7c. Review Status'!B31&lt;&gt;"",'7c. Review Status'!B31,"")</f>
        <v/>
      </c>
      <c r="B32" s="106"/>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306"/>
      <c r="AB32" s="306"/>
      <c r="AC32" s="306"/>
      <c r="AD32" s="306"/>
      <c r="AE32" s="312"/>
      <c r="AF32" s="312"/>
      <c r="AG32" s="312"/>
      <c r="AH32" s="312"/>
      <c r="AI32" s="312"/>
      <c r="AJ32" s="312"/>
      <c r="AK32" s="312"/>
      <c r="AL32" s="312"/>
      <c r="AM32" s="312"/>
      <c r="AN32" s="312"/>
      <c r="AO32" s="312"/>
      <c r="AP32" s="312"/>
      <c r="AQ32" s="312"/>
      <c r="AR32" s="318"/>
      <c r="AS32" s="318"/>
      <c r="AT32" s="318"/>
      <c r="AU32" s="318"/>
      <c r="AV32" s="318"/>
      <c r="AW32" s="318"/>
      <c r="AX32" s="318"/>
      <c r="AY32" s="318"/>
      <c r="AZ32" s="318"/>
      <c r="BA32" s="286"/>
      <c r="BB32" s="286"/>
      <c r="BC32" s="286"/>
      <c r="BD32" s="286"/>
      <c r="BE32" s="286"/>
      <c r="BF32" s="286"/>
      <c r="BG32" s="286"/>
      <c r="BH32" s="286"/>
      <c r="BI32" s="286"/>
      <c r="BJ32" s="286"/>
      <c r="BK32" s="326"/>
      <c r="BL32" s="326"/>
      <c r="BM32" s="326"/>
      <c r="BN32" s="326"/>
      <c r="BO32" s="252"/>
      <c r="BP32" s="252"/>
      <c r="BQ32" s="252"/>
      <c r="BR32" s="252"/>
      <c r="BS32" s="252"/>
      <c r="BT32" s="252"/>
      <c r="BU32" s="252"/>
      <c r="BV32" s="252"/>
      <c r="BW32" s="252"/>
      <c r="BX32" s="252"/>
      <c r="BY32" s="252"/>
      <c r="BZ32" s="252"/>
      <c r="CA32" s="252"/>
      <c r="CB32" s="252"/>
      <c r="CC32" s="252"/>
      <c r="CD32" s="252"/>
      <c r="CE32" s="252"/>
      <c r="CF32" s="252"/>
    </row>
    <row r="33" spans="1:84" x14ac:dyDescent="0.25">
      <c r="A33" s="278" t="str">
        <f>IF('7c. Review Status'!B32&lt;&gt;"",'7c. Review Status'!B32,"")</f>
        <v/>
      </c>
      <c r="B33" s="106"/>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306"/>
      <c r="AB33" s="306"/>
      <c r="AC33" s="306"/>
      <c r="AD33" s="306"/>
      <c r="AE33" s="312"/>
      <c r="AF33" s="312"/>
      <c r="AG33" s="312"/>
      <c r="AH33" s="312"/>
      <c r="AI33" s="312"/>
      <c r="AJ33" s="312"/>
      <c r="AK33" s="312"/>
      <c r="AL33" s="312"/>
      <c r="AM33" s="312"/>
      <c r="AN33" s="312"/>
      <c r="AO33" s="312"/>
      <c r="AP33" s="312"/>
      <c r="AQ33" s="312"/>
      <c r="AR33" s="318"/>
      <c r="AS33" s="318"/>
      <c r="AT33" s="318"/>
      <c r="AU33" s="318"/>
      <c r="AV33" s="318"/>
      <c r="AW33" s="318"/>
      <c r="AX33" s="318"/>
      <c r="AY33" s="318"/>
      <c r="AZ33" s="318"/>
      <c r="BA33" s="286"/>
      <c r="BB33" s="286"/>
      <c r="BC33" s="286"/>
      <c r="BD33" s="286"/>
      <c r="BE33" s="286"/>
      <c r="BF33" s="286"/>
      <c r="BG33" s="286"/>
      <c r="BH33" s="286"/>
      <c r="BI33" s="286"/>
      <c r="BJ33" s="286"/>
      <c r="BK33" s="326"/>
      <c r="BL33" s="326"/>
      <c r="BM33" s="326"/>
      <c r="BN33" s="326"/>
      <c r="BO33" s="252"/>
      <c r="BP33" s="252"/>
      <c r="BQ33" s="252"/>
      <c r="BR33" s="252"/>
      <c r="BS33" s="252"/>
      <c r="BT33" s="252"/>
      <c r="BU33" s="252"/>
      <c r="BV33" s="252"/>
      <c r="BW33" s="252"/>
      <c r="BX33" s="252"/>
      <c r="BY33" s="252"/>
      <c r="BZ33" s="252"/>
      <c r="CA33" s="252"/>
      <c r="CB33" s="252"/>
      <c r="CC33" s="252"/>
      <c r="CD33" s="252"/>
      <c r="CE33" s="252"/>
      <c r="CF33" s="252"/>
    </row>
    <row r="34" spans="1:84" x14ac:dyDescent="0.25">
      <c r="A34" s="278" t="str">
        <f>IF('7c. Review Status'!B33&lt;&gt;"",'7c. Review Status'!B33,"")</f>
        <v/>
      </c>
      <c r="B34" s="106"/>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306"/>
      <c r="AB34" s="306"/>
      <c r="AC34" s="306"/>
      <c r="AD34" s="306"/>
      <c r="AE34" s="312"/>
      <c r="AF34" s="312"/>
      <c r="AG34" s="312"/>
      <c r="AH34" s="312"/>
      <c r="AI34" s="312"/>
      <c r="AJ34" s="312"/>
      <c r="AK34" s="312"/>
      <c r="AL34" s="312"/>
      <c r="AM34" s="312"/>
      <c r="AN34" s="312"/>
      <c r="AO34" s="312"/>
      <c r="AP34" s="312"/>
      <c r="AQ34" s="312"/>
      <c r="AR34" s="318"/>
      <c r="AS34" s="318"/>
      <c r="AT34" s="318"/>
      <c r="AU34" s="318"/>
      <c r="AV34" s="318"/>
      <c r="AW34" s="318"/>
      <c r="AX34" s="318"/>
      <c r="AY34" s="318"/>
      <c r="AZ34" s="318"/>
      <c r="BA34" s="286"/>
      <c r="BB34" s="286"/>
      <c r="BC34" s="286"/>
      <c r="BD34" s="286"/>
      <c r="BE34" s="286"/>
      <c r="BF34" s="286"/>
      <c r="BG34" s="286"/>
      <c r="BH34" s="286"/>
      <c r="BI34" s="286"/>
      <c r="BJ34" s="286"/>
      <c r="BK34" s="326"/>
      <c r="BL34" s="326"/>
      <c r="BM34" s="326"/>
      <c r="BN34" s="326"/>
      <c r="BO34" s="252"/>
      <c r="BP34" s="252"/>
      <c r="BQ34" s="252"/>
      <c r="BR34" s="252"/>
      <c r="BS34" s="252"/>
      <c r="BT34" s="252"/>
      <c r="BU34" s="252"/>
      <c r="BV34" s="252"/>
      <c r="BW34" s="252"/>
      <c r="BX34" s="252"/>
      <c r="BY34" s="252"/>
      <c r="BZ34" s="252"/>
      <c r="CA34" s="252"/>
      <c r="CB34" s="252"/>
      <c r="CC34" s="252"/>
      <c r="CD34" s="252"/>
      <c r="CE34" s="252"/>
      <c r="CF34" s="252"/>
    </row>
    <row r="35" spans="1:84" x14ac:dyDescent="0.25">
      <c r="A35" s="278" t="e">
        <f>IF(#REF!&lt;&gt;"",#REF!,"")</f>
        <v>#REF!</v>
      </c>
      <c r="B35" s="106"/>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304"/>
      <c r="AB35" s="304"/>
      <c r="AC35" s="304"/>
      <c r="AD35" s="304"/>
      <c r="AE35" s="310"/>
      <c r="AF35" s="310"/>
      <c r="AG35" s="310"/>
      <c r="AH35" s="310"/>
      <c r="AI35" s="310"/>
      <c r="AJ35" s="310"/>
      <c r="AK35" s="310"/>
      <c r="AL35" s="310"/>
      <c r="AM35" s="310"/>
      <c r="AN35" s="310"/>
      <c r="AO35" s="310"/>
      <c r="AP35" s="310"/>
      <c r="AQ35" s="310"/>
      <c r="AR35" s="316"/>
      <c r="AS35" s="316"/>
      <c r="AT35" s="316"/>
      <c r="AU35" s="316"/>
      <c r="AV35" s="316"/>
      <c r="AW35" s="316"/>
      <c r="AX35" s="316"/>
      <c r="AY35" s="316"/>
      <c r="AZ35" s="316"/>
      <c r="BA35" s="168"/>
      <c r="BB35" s="168"/>
      <c r="BC35" s="168"/>
      <c r="BD35" s="168"/>
      <c r="BE35" s="168"/>
      <c r="BF35" s="168"/>
      <c r="BG35" s="168"/>
      <c r="BH35" s="168"/>
      <c r="BI35" s="168"/>
      <c r="BJ35" s="168"/>
      <c r="BK35" s="324"/>
      <c r="BL35" s="324"/>
      <c r="BM35" s="324"/>
      <c r="BN35" s="324"/>
      <c r="BO35" s="175"/>
      <c r="BP35" s="175"/>
      <c r="BQ35" s="175"/>
      <c r="BR35" s="175"/>
      <c r="BS35" s="175"/>
      <c r="BT35" s="175"/>
      <c r="BU35" s="175"/>
      <c r="BV35" s="175"/>
      <c r="BW35" s="175"/>
      <c r="BX35" s="175"/>
      <c r="BY35" s="175"/>
      <c r="BZ35" s="175"/>
      <c r="CA35" s="175"/>
      <c r="CB35" s="175"/>
      <c r="CC35" s="175"/>
      <c r="CD35" s="175"/>
      <c r="CE35" s="175"/>
      <c r="CF35" s="175"/>
    </row>
    <row r="36" spans="1:84" x14ac:dyDescent="0.25">
      <c r="A36" s="278" t="e">
        <f>IF(#REF!&lt;&gt;"",#REF!,"")</f>
        <v>#REF!</v>
      </c>
      <c r="B36" s="106"/>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306"/>
      <c r="AB36" s="306"/>
      <c r="AC36" s="306"/>
      <c r="AD36" s="306"/>
      <c r="AE36" s="312"/>
      <c r="AF36" s="312"/>
      <c r="AG36" s="312"/>
      <c r="AH36" s="312"/>
      <c r="AI36" s="312"/>
      <c r="AJ36" s="312"/>
      <c r="AK36" s="312"/>
      <c r="AL36" s="312"/>
      <c r="AM36" s="312"/>
      <c r="AN36" s="312"/>
      <c r="AO36" s="312"/>
      <c r="AP36" s="312"/>
      <c r="AQ36" s="312"/>
      <c r="AR36" s="318"/>
      <c r="AS36" s="318"/>
      <c r="AT36" s="318"/>
      <c r="AU36" s="318"/>
      <c r="AV36" s="318"/>
      <c r="AW36" s="318"/>
      <c r="AX36" s="318"/>
      <c r="AY36" s="318"/>
      <c r="AZ36" s="318"/>
      <c r="BA36" s="286"/>
      <c r="BB36" s="286"/>
      <c r="BC36" s="286"/>
      <c r="BD36" s="286"/>
      <c r="BE36" s="286"/>
      <c r="BF36" s="286"/>
      <c r="BG36" s="286"/>
      <c r="BH36" s="286"/>
      <c r="BI36" s="286"/>
      <c r="BJ36" s="286"/>
      <c r="BK36" s="326"/>
      <c r="BL36" s="326"/>
      <c r="BM36" s="326"/>
      <c r="BN36" s="326"/>
      <c r="BO36" s="252"/>
      <c r="BP36" s="252"/>
      <c r="BQ36" s="252"/>
      <c r="BR36" s="252"/>
      <c r="BS36" s="252"/>
      <c r="BT36" s="252"/>
      <c r="BU36" s="252"/>
      <c r="BV36" s="252"/>
      <c r="BW36" s="252"/>
      <c r="BX36" s="252"/>
      <c r="BY36" s="252"/>
      <c r="BZ36" s="252"/>
      <c r="CA36" s="252"/>
      <c r="CB36" s="252"/>
      <c r="CC36" s="252"/>
      <c r="CD36" s="252"/>
      <c r="CE36" s="252"/>
      <c r="CF36" s="252"/>
    </row>
    <row r="37" spans="1:84" x14ac:dyDescent="0.25">
      <c r="A37" s="278" t="e">
        <f>IF(#REF!&lt;&gt;"",#REF!,"")</f>
        <v>#REF!</v>
      </c>
      <c r="B37" s="106"/>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306"/>
      <c r="AB37" s="306"/>
      <c r="AC37" s="306"/>
      <c r="AD37" s="306"/>
      <c r="AE37" s="312"/>
      <c r="AF37" s="312"/>
      <c r="AG37" s="312"/>
      <c r="AH37" s="312"/>
      <c r="AI37" s="312"/>
      <c r="AJ37" s="312"/>
      <c r="AK37" s="312"/>
      <c r="AL37" s="312"/>
      <c r="AM37" s="312"/>
      <c r="AN37" s="312"/>
      <c r="AO37" s="312"/>
      <c r="AP37" s="312"/>
      <c r="AQ37" s="312"/>
      <c r="AR37" s="318"/>
      <c r="AS37" s="318"/>
      <c r="AT37" s="318"/>
      <c r="AU37" s="318"/>
      <c r="AV37" s="318"/>
      <c r="AW37" s="318"/>
      <c r="AX37" s="318"/>
      <c r="AY37" s="318"/>
      <c r="AZ37" s="318"/>
      <c r="BA37" s="286"/>
      <c r="BB37" s="286"/>
      <c r="BC37" s="286"/>
      <c r="BD37" s="286"/>
      <c r="BE37" s="286"/>
      <c r="BF37" s="286"/>
      <c r="BG37" s="286"/>
      <c r="BH37" s="286"/>
      <c r="BI37" s="286"/>
      <c r="BJ37" s="286"/>
      <c r="BK37" s="326"/>
      <c r="BL37" s="326"/>
      <c r="BM37" s="326"/>
      <c r="BN37" s="326"/>
      <c r="BO37" s="252"/>
      <c r="BP37" s="252"/>
      <c r="BQ37" s="252"/>
      <c r="BR37" s="252"/>
      <c r="BS37" s="252"/>
      <c r="BT37" s="252"/>
      <c r="BU37" s="252"/>
      <c r="BV37" s="252"/>
      <c r="BW37" s="252"/>
      <c r="BX37" s="252"/>
      <c r="BY37" s="252"/>
      <c r="BZ37" s="252"/>
      <c r="CA37" s="252"/>
      <c r="CB37" s="252"/>
      <c r="CC37" s="252"/>
      <c r="CD37" s="252"/>
      <c r="CE37" s="252"/>
      <c r="CF37" s="252"/>
    </row>
    <row r="38" spans="1:84" x14ac:dyDescent="0.25">
      <c r="A38" s="278" t="e">
        <f>IF(#REF!&lt;&gt;"",#REF!,"")</f>
        <v>#REF!</v>
      </c>
      <c r="B38" s="106"/>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306"/>
      <c r="AB38" s="306"/>
      <c r="AC38" s="306"/>
      <c r="AD38" s="306"/>
      <c r="AE38" s="312"/>
      <c r="AF38" s="312"/>
      <c r="AG38" s="312"/>
      <c r="AH38" s="312"/>
      <c r="AI38" s="312"/>
      <c r="AJ38" s="312"/>
      <c r="AK38" s="312"/>
      <c r="AL38" s="312"/>
      <c r="AM38" s="312"/>
      <c r="AN38" s="312"/>
      <c r="AO38" s="312"/>
      <c r="AP38" s="312"/>
      <c r="AQ38" s="312"/>
      <c r="AR38" s="318"/>
      <c r="AS38" s="318"/>
      <c r="AT38" s="318"/>
      <c r="AU38" s="318"/>
      <c r="AV38" s="318"/>
      <c r="AW38" s="318"/>
      <c r="AX38" s="318"/>
      <c r="AY38" s="318"/>
      <c r="AZ38" s="318"/>
      <c r="BA38" s="286"/>
      <c r="BB38" s="286"/>
      <c r="BC38" s="286"/>
      <c r="BD38" s="286"/>
      <c r="BE38" s="286"/>
      <c r="BF38" s="286"/>
      <c r="BG38" s="286"/>
      <c r="BH38" s="286"/>
      <c r="BI38" s="286"/>
      <c r="BJ38" s="286"/>
      <c r="BK38" s="326"/>
      <c r="BL38" s="326"/>
      <c r="BM38" s="326"/>
      <c r="BN38" s="326"/>
      <c r="BO38" s="252"/>
      <c r="BP38" s="252"/>
      <c r="BQ38" s="252"/>
      <c r="BR38" s="252"/>
      <c r="BS38" s="252"/>
      <c r="BT38" s="252"/>
      <c r="BU38" s="252"/>
      <c r="BV38" s="252"/>
      <c r="BW38" s="252"/>
      <c r="BX38" s="252"/>
      <c r="BY38" s="252"/>
      <c r="BZ38" s="252"/>
      <c r="CA38" s="252"/>
      <c r="CB38" s="252"/>
      <c r="CC38" s="252"/>
      <c r="CD38" s="252"/>
      <c r="CE38" s="252"/>
      <c r="CF38" s="252"/>
    </row>
    <row r="39" spans="1:84" x14ac:dyDescent="0.25">
      <c r="A39" s="278" t="e">
        <f>IF(#REF!&lt;&gt;"",#REF!,"")</f>
        <v>#REF!</v>
      </c>
      <c r="B39" s="106"/>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306"/>
      <c r="AB39" s="306"/>
      <c r="AC39" s="306"/>
      <c r="AD39" s="306"/>
      <c r="AE39" s="312"/>
      <c r="AF39" s="312"/>
      <c r="AG39" s="312"/>
      <c r="AH39" s="312"/>
      <c r="AI39" s="312"/>
      <c r="AJ39" s="312"/>
      <c r="AK39" s="312"/>
      <c r="AL39" s="312"/>
      <c r="AM39" s="312"/>
      <c r="AN39" s="312"/>
      <c r="AO39" s="312"/>
      <c r="AP39" s="312"/>
      <c r="AQ39" s="312"/>
      <c r="AR39" s="318"/>
      <c r="AS39" s="318"/>
      <c r="AT39" s="318"/>
      <c r="AU39" s="318"/>
      <c r="AV39" s="318"/>
      <c r="AW39" s="318"/>
      <c r="AX39" s="318"/>
      <c r="AY39" s="318"/>
      <c r="AZ39" s="318"/>
      <c r="BA39" s="286"/>
      <c r="BB39" s="286"/>
      <c r="BC39" s="286"/>
      <c r="BD39" s="286"/>
      <c r="BE39" s="286"/>
      <c r="BF39" s="286"/>
      <c r="BG39" s="286"/>
      <c r="BH39" s="286"/>
      <c r="BI39" s="286"/>
      <c r="BJ39" s="286"/>
      <c r="BK39" s="326"/>
      <c r="BL39" s="326"/>
      <c r="BM39" s="326"/>
      <c r="BN39" s="326"/>
      <c r="BO39" s="252"/>
      <c r="BP39" s="252"/>
      <c r="BQ39" s="252"/>
      <c r="BR39" s="252"/>
      <c r="BS39" s="252"/>
      <c r="BT39" s="252"/>
      <c r="BU39" s="252"/>
      <c r="BV39" s="252"/>
      <c r="BW39" s="252"/>
      <c r="BX39" s="252"/>
      <c r="BY39" s="252"/>
      <c r="BZ39" s="252"/>
      <c r="CA39" s="252"/>
      <c r="CB39" s="252"/>
      <c r="CC39" s="252"/>
      <c r="CD39" s="252"/>
      <c r="CE39" s="252"/>
      <c r="CF39" s="252"/>
    </row>
    <row r="40" spans="1:84" x14ac:dyDescent="0.25">
      <c r="A40" s="278" t="e">
        <f>IF(#REF!&lt;&gt;"",#REF!,"")</f>
        <v>#REF!</v>
      </c>
      <c r="B40" s="106"/>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306"/>
      <c r="AB40" s="306"/>
      <c r="AC40" s="306"/>
      <c r="AD40" s="306"/>
      <c r="AE40" s="312"/>
      <c r="AF40" s="312"/>
      <c r="AG40" s="312"/>
      <c r="AH40" s="312"/>
      <c r="AI40" s="312"/>
      <c r="AJ40" s="312"/>
      <c r="AK40" s="312"/>
      <c r="AL40" s="312"/>
      <c r="AM40" s="312"/>
      <c r="AN40" s="312"/>
      <c r="AO40" s="312"/>
      <c r="AP40" s="312"/>
      <c r="AQ40" s="312"/>
      <c r="AR40" s="318"/>
      <c r="AS40" s="318"/>
      <c r="AT40" s="318"/>
      <c r="AU40" s="318"/>
      <c r="AV40" s="318"/>
      <c r="AW40" s="318"/>
      <c r="AX40" s="318"/>
      <c r="AY40" s="318"/>
      <c r="AZ40" s="318"/>
      <c r="BA40" s="286"/>
      <c r="BB40" s="286"/>
      <c r="BC40" s="286"/>
      <c r="BD40" s="286"/>
      <c r="BE40" s="286"/>
      <c r="BF40" s="286"/>
      <c r="BG40" s="286"/>
      <c r="BH40" s="286"/>
      <c r="BI40" s="286"/>
      <c r="BJ40" s="286"/>
      <c r="BK40" s="326"/>
      <c r="BL40" s="326"/>
      <c r="BM40" s="326"/>
      <c r="BN40" s="326"/>
      <c r="BO40" s="252"/>
      <c r="BP40" s="252"/>
      <c r="BQ40" s="252"/>
      <c r="BR40" s="252"/>
      <c r="BS40" s="252"/>
      <c r="BT40" s="252"/>
      <c r="BU40" s="252"/>
      <c r="BV40" s="252"/>
      <c r="BW40" s="252"/>
      <c r="BX40" s="252"/>
      <c r="BY40" s="252"/>
      <c r="BZ40" s="252"/>
      <c r="CA40" s="252"/>
      <c r="CB40" s="252"/>
      <c r="CC40" s="252"/>
      <c r="CD40" s="252"/>
      <c r="CE40" s="252"/>
      <c r="CF40" s="252"/>
    </row>
    <row r="41" spans="1:84" x14ac:dyDescent="0.25">
      <c r="A41" s="278" t="e">
        <f>IF(#REF!&lt;&gt;"",#REF!,"")</f>
        <v>#REF!</v>
      </c>
      <c r="B41" s="106"/>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306"/>
      <c r="AB41" s="306"/>
      <c r="AC41" s="306"/>
      <c r="AD41" s="306"/>
      <c r="AE41" s="312"/>
      <c r="AF41" s="312"/>
      <c r="AG41" s="312"/>
      <c r="AH41" s="312"/>
      <c r="AI41" s="312"/>
      <c r="AJ41" s="312"/>
      <c r="AK41" s="312"/>
      <c r="AL41" s="312"/>
      <c r="AM41" s="312"/>
      <c r="AN41" s="312"/>
      <c r="AO41" s="312"/>
      <c r="AP41" s="312"/>
      <c r="AQ41" s="312"/>
      <c r="AR41" s="318"/>
      <c r="AS41" s="318"/>
      <c r="AT41" s="318"/>
      <c r="AU41" s="318"/>
      <c r="AV41" s="318"/>
      <c r="AW41" s="318"/>
      <c r="AX41" s="318"/>
      <c r="AY41" s="318"/>
      <c r="AZ41" s="318"/>
      <c r="BA41" s="286"/>
      <c r="BB41" s="286"/>
      <c r="BC41" s="286"/>
      <c r="BD41" s="286"/>
      <c r="BE41" s="286"/>
      <c r="BF41" s="286"/>
      <c r="BG41" s="286"/>
      <c r="BH41" s="286"/>
      <c r="BI41" s="286"/>
      <c r="BJ41" s="286"/>
      <c r="BK41" s="326"/>
      <c r="BL41" s="326"/>
      <c r="BM41" s="326"/>
      <c r="BN41" s="326"/>
      <c r="BO41" s="252"/>
      <c r="BP41" s="252"/>
      <c r="BQ41" s="252"/>
      <c r="BR41" s="252"/>
      <c r="BS41" s="252"/>
      <c r="BT41" s="252"/>
      <c r="BU41" s="252"/>
      <c r="BV41" s="252"/>
      <c r="BW41" s="252"/>
      <c r="BX41" s="252"/>
      <c r="BY41" s="252"/>
      <c r="BZ41" s="252"/>
      <c r="CA41" s="252"/>
      <c r="CB41" s="252"/>
      <c r="CC41" s="252"/>
      <c r="CD41" s="252"/>
      <c r="CE41" s="252"/>
      <c r="CF41" s="252"/>
    </row>
    <row r="42" spans="1:84" x14ac:dyDescent="0.25">
      <c r="A42" s="278" t="e">
        <f>IF(#REF!&lt;&gt;"",#REF!,"")</f>
        <v>#REF!</v>
      </c>
      <c r="B42" s="106"/>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306"/>
      <c r="AB42" s="306"/>
      <c r="AC42" s="306"/>
      <c r="AD42" s="306"/>
      <c r="AE42" s="312"/>
      <c r="AF42" s="312"/>
      <c r="AG42" s="312"/>
      <c r="AH42" s="312"/>
      <c r="AI42" s="312"/>
      <c r="AJ42" s="312"/>
      <c r="AK42" s="312"/>
      <c r="AL42" s="312"/>
      <c r="AM42" s="312"/>
      <c r="AN42" s="312"/>
      <c r="AO42" s="312"/>
      <c r="AP42" s="312"/>
      <c r="AQ42" s="312"/>
      <c r="AR42" s="318"/>
      <c r="AS42" s="318"/>
      <c r="AT42" s="318"/>
      <c r="AU42" s="318"/>
      <c r="AV42" s="318"/>
      <c r="AW42" s="318"/>
      <c r="AX42" s="318"/>
      <c r="AY42" s="318"/>
      <c r="AZ42" s="318"/>
      <c r="BA42" s="286"/>
      <c r="BB42" s="286"/>
      <c r="BC42" s="286"/>
      <c r="BD42" s="286"/>
      <c r="BE42" s="286"/>
      <c r="BF42" s="286"/>
      <c r="BG42" s="286"/>
      <c r="BH42" s="286"/>
      <c r="BI42" s="286"/>
      <c r="BJ42" s="286"/>
      <c r="BK42" s="326"/>
      <c r="BL42" s="326"/>
      <c r="BM42" s="326"/>
      <c r="BN42" s="326"/>
      <c r="BO42" s="252"/>
      <c r="BP42" s="252"/>
      <c r="BQ42" s="252"/>
      <c r="BR42" s="252"/>
      <c r="BS42" s="252"/>
      <c r="BT42" s="252"/>
      <c r="BU42" s="252"/>
      <c r="BV42" s="252"/>
      <c r="BW42" s="252"/>
      <c r="BX42" s="252"/>
      <c r="BY42" s="252"/>
      <c r="BZ42" s="252"/>
      <c r="CA42" s="252"/>
      <c r="CB42" s="252"/>
      <c r="CC42" s="252"/>
      <c r="CD42" s="252"/>
      <c r="CE42" s="252"/>
      <c r="CF42" s="252"/>
    </row>
    <row r="43" spans="1:84" x14ac:dyDescent="0.25">
      <c r="A43" s="278" t="e">
        <f>IF(#REF!&lt;&gt;"",#REF!,"")</f>
        <v>#REF!</v>
      </c>
      <c r="B43" s="106"/>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306"/>
      <c r="AB43" s="306"/>
      <c r="AC43" s="306"/>
      <c r="AD43" s="306"/>
      <c r="AE43" s="312"/>
      <c r="AF43" s="312"/>
      <c r="AG43" s="312"/>
      <c r="AH43" s="312"/>
      <c r="AI43" s="312"/>
      <c r="AJ43" s="312"/>
      <c r="AK43" s="312"/>
      <c r="AL43" s="312"/>
      <c r="AM43" s="312"/>
      <c r="AN43" s="312"/>
      <c r="AO43" s="312"/>
      <c r="AP43" s="312"/>
      <c r="AQ43" s="312"/>
      <c r="AR43" s="318"/>
      <c r="AS43" s="318"/>
      <c r="AT43" s="318"/>
      <c r="AU43" s="318"/>
      <c r="AV43" s="318"/>
      <c r="AW43" s="318"/>
      <c r="AX43" s="318"/>
      <c r="AY43" s="318"/>
      <c r="AZ43" s="318"/>
      <c r="BA43" s="286"/>
      <c r="BB43" s="286"/>
      <c r="BC43" s="286"/>
      <c r="BD43" s="286"/>
      <c r="BE43" s="286"/>
      <c r="BF43" s="286"/>
      <c r="BG43" s="286"/>
      <c r="BH43" s="286"/>
      <c r="BI43" s="286"/>
      <c r="BJ43" s="286"/>
      <c r="BK43" s="326"/>
      <c r="BL43" s="326"/>
      <c r="BM43" s="326"/>
      <c r="BN43" s="326"/>
      <c r="BO43" s="252"/>
      <c r="BP43" s="252"/>
      <c r="BQ43" s="252"/>
      <c r="BR43" s="252"/>
      <c r="BS43" s="252"/>
      <c r="BT43" s="252"/>
      <c r="BU43" s="252"/>
      <c r="BV43" s="252"/>
      <c r="BW43" s="252"/>
      <c r="BX43" s="252"/>
      <c r="BY43" s="252"/>
      <c r="BZ43" s="252"/>
      <c r="CA43" s="252"/>
      <c r="CB43" s="252"/>
      <c r="CC43" s="252"/>
      <c r="CD43" s="252"/>
      <c r="CE43" s="252"/>
      <c r="CF43" s="252"/>
    </row>
    <row r="44" spans="1:84" x14ac:dyDescent="0.25">
      <c r="A44" s="278" t="e">
        <f>IF(#REF!&lt;&gt;"",#REF!,"")</f>
        <v>#REF!</v>
      </c>
      <c r="B44" s="106"/>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306"/>
      <c r="AB44" s="306"/>
      <c r="AC44" s="306"/>
      <c r="AD44" s="306"/>
      <c r="AE44" s="312"/>
      <c r="AF44" s="312"/>
      <c r="AG44" s="312"/>
      <c r="AH44" s="312"/>
      <c r="AI44" s="312"/>
      <c r="AJ44" s="312"/>
      <c r="AK44" s="312"/>
      <c r="AL44" s="312"/>
      <c r="AM44" s="312"/>
      <c r="AN44" s="312"/>
      <c r="AO44" s="312"/>
      <c r="AP44" s="312"/>
      <c r="AQ44" s="312"/>
      <c r="AR44" s="318"/>
      <c r="AS44" s="318"/>
      <c r="AT44" s="318"/>
      <c r="AU44" s="318"/>
      <c r="AV44" s="318"/>
      <c r="AW44" s="318"/>
      <c r="AX44" s="318"/>
      <c r="AY44" s="318"/>
      <c r="AZ44" s="318"/>
      <c r="BA44" s="286"/>
      <c r="BB44" s="286"/>
      <c r="BC44" s="286"/>
      <c r="BD44" s="286"/>
      <c r="BE44" s="286"/>
      <c r="BF44" s="286"/>
      <c r="BG44" s="286"/>
      <c r="BH44" s="286"/>
      <c r="BI44" s="286"/>
      <c r="BJ44" s="286"/>
      <c r="BK44" s="326"/>
      <c r="BL44" s="326"/>
      <c r="BM44" s="326"/>
      <c r="BN44" s="326"/>
      <c r="BO44" s="252"/>
      <c r="BP44" s="252"/>
      <c r="BQ44" s="252"/>
      <c r="BR44" s="252"/>
      <c r="BS44" s="252"/>
      <c r="BT44" s="252"/>
      <c r="BU44" s="252"/>
      <c r="BV44" s="252"/>
      <c r="BW44" s="252"/>
      <c r="BX44" s="252"/>
      <c r="BY44" s="252"/>
      <c r="BZ44" s="252"/>
      <c r="CA44" s="252"/>
      <c r="CB44" s="252"/>
      <c r="CC44" s="252"/>
      <c r="CD44" s="252"/>
      <c r="CE44" s="252"/>
      <c r="CF44" s="252"/>
    </row>
    <row r="45" spans="1:84" x14ac:dyDescent="0.25">
      <c r="A45" s="278" t="e">
        <f>IF(#REF!&lt;&gt;"",#REF!,"")</f>
        <v>#REF!</v>
      </c>
      <c r="B45" s="106"/>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306"/>
      <c r="AB45" s="306"/>
      <c r="AC45" s="306"/>
      <c r="AD45" s="306"/>
      <c r="AE45" s="312"/>
      <c r="AF45" s="312"/>
      <c r="AG45" s="312"/>
      <c r="AH45" s="312"/>
      <c r="AI45" s="312"/>
      <c r="AJ45" s="312"/>
      <c r="AK45" s="312"/>
      <c r="AL45" s="312"/>
      <c r="AM45" s="312"/>
      <c r="AN45" s="312"/>
      <c r="AO45" s="312"/>
      <c r="AP45" s="312"/>
      <c r="AQ45" s="312"/>
      <c r="AR45" s="318"/>
      <c r="AS45" s="318"/>
      <c r="AT45" s="318"/>
      <c r="AU45" s="318"/>
      <c r="AV45" s="318"/>
      <c r="AW45" s="318"/>
      <c r="AX45" s="318"/>
      <c r="AY45" s="318"/>
      <c r="AZ45" s="318"/>
      <c r="BA45" s="286"/>
      <c r="BB45" s="286"/>
      <c r="BC45" s="286"/>
      <c r="BD45" s="286"/>
      <c r="BE45" s="286"/>
      <c r="BF45" s="286"/>
      <c r="BG45" s="286"/>
      <c r="BH45" s="286"/>
      <c r="BI45" s="286"/>
      <c r="BJ45" s="286"/>
      <c r="BK45" s="326"/>
      <c r="BL45" s="326"/>
      <c r="BM45" s="326"/>
      <c r="BN45" s="326"/>
      <c r="BO45" s="252"/>
      <c r="BP45" s="252"/>
      <c r="BQ45" s="252"/>
      <c r="BR45" s="252"/>
      <c r="BS45" s="252"/>
      <c r="BT45" s="252"/>
      <c r="BU45" s="252"/>
      <c r="BV45" s="252"/>
      <c r="BW45" s="252"/>
      <c r="BX45" s="252"/>
      <c r="BY45" s="252"/>
      <c r="BZ45" s="252"/>
      <c r="CA45" s="252"/>
      <c r="CB45" s="252"/>
      <c r="CC45" s="252"/>
      <c r="CD45" s="252"/>
      <c r="CE45" s="252"/>
      <c r="CF45" s="252"/>
    </row>
    <row r="46" spans="1:84" x14ac:dyDescent="0.25">
      <c r="A46" s="278" t="e">
        <f>IF(#REF!&lt;&gt;"",#REF!,"")</f>
        <v>#REF!</v>
      </c>
      <c r="B46" s="106"/>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306"/>
      <c r="AB46" s="306"/>
      <c r="AC46" s="306"/>
      <c r="AD46" s="306"/>
      <c r="AE46" s="312"/>
      <c r="AF46" s="312"/>
      <c r="AG46" s="312"/>
      <c r="AH46" s="312"/>
      <c r="AI46" s="312"/>
      <c r="AJ46" s="312"/>
      <c r="AK46" s="312"/>
      <c r="AL46" s="312"/>
      <c r="AM46" s="312"/>
      <c r="AN46" s="312"/>
      <c r="AO46" s="312"/>
      <c r="AP46" s="312"/>
      <c r="AQ46" s="312"/>
      <c r="AR46" s="318"/>
      <c r="AS46" s="318"/>
      <c r="AT46" s="318"/>
      <c r="AU46" s="318"/>
      <c r="AV46" s="318"/>
      <c r="AW46" s="318"/>
      <c r="AX46" s="318"/>
      <c r="AY46" s="318"/>
      <c r="AZ46" s="318"/>
      <c r="BA46" s="286"/>
      <c r="BB46" s="286"/>
      <c r="BC46" s="286"/>
      <c r="BD46" s="286"/>
      <c r="BE46" s="286"/>
      <c r="BF46" s="286"/>
      <c r="BG46" s="286"/>
      <c r="BH46" s="286"/>
      <c r="BI46" s="286"/>
      <c r="BJ46" s="286"/>
      <c r="BK46" s="326"/>
      <c r="BL46" s="326"/>
      <c r="BM46" s="326"/>
      <c r="BN46" s="326"/>
      <c r="BO46" s="252"/>
      <c r="BP46" s="252"/>
      <c r="BQ46" s="252"/>
      <c r="BR46" s="252"/>
      <c r="BS46" s="252"/>
      <c r="BT46" s="252"/>
      <c r="BU46" s="252"/>
      <c r="BV46" s="252"/>
      <c r="BW46" s="252"/>
      <c r="BX46" s="252"/>
      <c r="BY46" s="252"/>
      <c r="BZ46" s="252"/>
      <c r="CA46" s="252"/>
      <c r="CB46" s="252"/>
      <c r="CC46" s="252"/>
      <c r="CD46" s="252"/>
      <c r="CE46" s="252"/>
      <c r="CF46" s="252"/>
    </row>
    <row r="47" spans="1:84" x14ac:dyDescent="0.25">
      <c r="A47" s="278" t="e">
        <f>IF(#REF!&lt;&gt;"",#REF!,"")</f>
        <v>#REF!</v>
      </c>
      <c r="B47" s="106"/>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306"/>
      <c r="AB47" s="306"/>
      <c r="AC47" s="306"/>
      <c r="AD47" s="306"/>
      <c r="AE47" s="312"/>
      <c r="AF47" s="312"/>
      <c r="AG47" s="312"/>
      <c r="AH47" s="312"/>
      <c r="AI47" s="312"/>
      <c r="AJ47" s="312"/>
      <c r="AK47" s="312"/>
      <c r="AL47" s="312"/>
      <c r="AM47" s="312"/>
      <c r="AN47" s="312"/>
      <c r="AO47" s="312"/>
      <c r="AP47" s="312"/>
      <c r="AQ47" s="312"/>
      <c r="AR47" s="318"/>
      <c r="AS47" s="318"/>
      <c r="AT47" s="318"/>
      <c r="AU47" s="318"/>
      <c r="AV47" s="318"/>
      <c r="AW47" s="318"/>
      <c r="AX47" s="318"/>
      <c r="AY47" s="318"/>
      <c r="AZ47" s="318"/>
      <c r="BA47" s="286"/>
      <c r="BB47" s="286"/>
      <c r="BC47" s="286"/>
      <c r="BD47" s="286"/>
      <c r="BE47" s="286"/>
      <c r="BF47" s="286"/>
      <c r="BG47" s="286"/>
      <c r="BH47" s="286"/>
      <c r="BI47" s="286"/>
      <c r="BJ47" s="286"/>
      <c r="BK47" s="326"/>
      <c r="BL47" s="326"/>
      <c r="BM47" s="326"/>
      <c r="BN47" s="326"/>
      <c r="BO47" s="252"/>
      <c r="BP47" s="252"/>
      <c r="BQ47" s="252"/>
      <c r="BR47" s="252"/>
      <c r="BS47" s="252"/>
      <c r="BT47" s="252"/>
      <c r="BU47" s="252"/>
      <c r="BV47" s="252"/>
      <c r="BW47" s="252"/>
      <c r="BX47" s="252"/>
      <c r="BY47" s="252"/>
      <c r="BZ47" s="252"/>
      <c r="CA47" s="252"/>
      <c r="CB47" s="252"/>
      <c r="CC47" s="252"/>
      <c r="CD47" s="252"/>
      <c r="CE47" s="252"/>
      <c r="CF47" s="252"/>
    </row>
    <row r="48" spans="1:84" x14ac:dyDescent="0.25">
      <c r="A48" s="278" t="e">
        <f>IF(#REF!&lt;&gt;"",#REF!,"")</f>
        <v>#REF!</v>
      </c>
      <c r="B48" s="106"/>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306"/>
      <c r="AB48" s="306"/>
      <c r="AC48" s="306"/>
      <c r="AD48" s="306"/>
      <c r="AE48" s="312"/>
      <c r="AF48" s="312"/>
      <c r="AG48" s="312"/>
      <c r="AH48" s="312"/>
      <c r="AI48" s="312"/>
      <c r="AJ48" s="312"/>
      <c r="AK48" s="312"/>
      <c r="AL48" s="312"/>
      <c r="AM48" s="312"/>
      <c r="AN48" s="312"/>
      <c r="AO48" s="312"/>
      <c r="AP48" s="312"/>
      <c r="AQ48" s="312"/>
      <c r="AR48" s="318"/>
      <c r="AS48" s="318"/>
      <c r="AT48" s="318"/>
      <c r="AU48" s="318"/>
      <c r="AV48" s="318"/>
      <c r="AW48" s="318"/>
      <c r="AX48" s="318"/>
      <c r="AY48" s="318"/>
      <c r="AZ48" s="318"/>
      <c r="BA48" s="286"/>
      <c r="BB48" s="286"/>
      <c r="BC48" s="286"/>
      <c r="BD48" s="286"/>
      <c r="BE48" s="286"/>
      <c r="BF48" s="286"/>
      <c r="BG48" s="286"/>
      <c r="BH48" s="286"/>
      <c r="BI48" s="286"/>
      <c r="BJ48" s="286"/>
      <c r="BK48" s="326"/>
      <c r="BL48" s="326"/>
      <c r="BM48" s="326"/>
      <c r="BN48" s="326"/>
      <c r="BO48" s="252"/>
      <c r="BP48" s="252"/>
      <c r="BQ48" s="252"/>
      <c r="BR48" s="252"/>
      <c r="BS48" s="252"/>
      <c r="BT48" s="252"/>
      <c r="BU48" s="252"/>
      <c r="BV48" s="252"/>
      <c r="BW48" s="252"/>
      <c r="BX48" s="252"/>
      <c r="BY48" s="252"/>
      <c r="BZ48" s="252"/>
      <c r="CA48" s="252"/>
      <c r="CB48" s="252"/>
      <c r="CC48" s="252"/>
      <c r="CD48" s="252"/>
      <c r="CE48" s="252"/>
      <c r="CF48" s="252"/>
    </row>
    <row r="49" spans="1:84" x14ac:dyDescent="0.25">
      <c r="A49" s="278" t="e">
        <f>IF(#REF!&lt;&gt;"",#REF!,"")</f>
        <v>#REF!</v>
      </c>
      <c r="B49" s="106"/>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306"/>
      <c r="AB49" s="306"/>
      <c r="AC49" s="306"/>
      <c r="AD49" s="306"/>
      <c r="AE49" s="312"/>
      <c r="AF49" s="312"/>
      <c r="AG49" s="312"/>
      <c r="AH49" s="312"/>
      <c r="AI49" s="312"/>
      <c r="AJ49" s="312"/>
      <c r="AK49" s="312"/>
      <c r="AL49" s="312"/>
      <c r="AM49" s="312"/>
      <c r="AN49" s="312"/>
      <c r="AO49" s="312"/>
      <c r="AP49" s="312"/>
      <c r="AQ49" s="312"/>
      <c r="AR49" s="318"/>
      <c r="AS49" s="318"/>
      <c r="AT49" s="318"/>
      <c r="AU49" s="318"/>
      <c r="AV49" s="318"/>
      <c r="AW49" s="318"/>
      <c r="AX49" s="318"/>
      <c r="AY49" s="318"/>
      <c r="AZ49" s="318"/>
      <c r="BA49" s="286"/>
      <c r="BB49" s="286"/>
      <c r="BC49" s="286"/>
      <c r="BD49" s="286"/>
      <c r="BE49" s="286"/>
      <c r="BF49" s="286"/>
      <c r="BG49" s="286"/>
      <c r="BH49" s="286"/>
      <c r="BI49" s="286"/>
      <c r="BJ49" s="286"/>
      <c r="BK49" s="326"/>
      <c r="BL49" s="326"/>
      <c r="BM49" s="326"/>
      <c r="BN49" s="326"/>
      <c r="BO49" s="252"/>
      <c r="BP49" s="252"/>
      <c r="BQ49" s="252"/>
      <c r="BR49" s="252"/>
      <c r="BS49" s="252"/>
      <c r="BT49" s="252"/>
      <c r="BU49" s="252"/>
      <c r="BV49" s="252"/>
      <c r="BW49" s="252"/>
      <c r="BX49" s="252"/>
      <c r="BY49" s="252"/>
      <c r="BZ49" s="252"/>
      <c r="CA49" s="252"/>
      <c r="CB49" s="252"/>
      <c r="CC49" s="252"/>
      <c r="CD49" s="252"/>
      <c r="CE49" s="252"/>
      <c r="CF49" s="252"/>
    </row>
    <row r="50" spans="1:84" x14ac:dyDescent="0.25">
      <c r="A50" s="278" t="e">
        <f>IF(#REF!&lt;&gt;"",#REF!,"")</f>
        <v>#REF!</v>
      </c>
      <c r="B50" s="106"/>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306"/>
      <c r="AB50" s="306"/>
      <c r="AC50" s="306"/>
      <c r="AD50" s="306"/>
      <c r="AE50" s="312"/>
      <c r="AF50" s="312"/>
      <c r="AG50" s="312"/>
      <c r="AH50" s="312"/>
      <c r="AI50" s="312"/>
      <c r="AJ50" s="312"/>
      <c r="AK50" s="312"/>
      <c r="AL50" s="312"/>
      <c r="AM50" s="312"/>
      <c r="AN50" s="312"/>
      <c r="AO50" s="312"/>
      <c r="AP50" s="312"/>
      <c r="AQ50" s="312"/>
      <c r="AR50" s="318"/>
      <c r="AS50" s="318"/>
      <c r="AT50" s="318"/>
      <c r="AU50" s="318"/>
      <c r="AV50" s="318"/>
      <c r="AW50" s="318"/>
      <c r="AX50" s="318"/>
      <c r="AY50" s="318"/>
      <c r="AZ50" s="318"/>
      <c r="BA50" s="286"/>
      <c r="BB50" s="286"/>
      <c r="BC50" s="286"/>
      <c r="BD50" s="286"/>
      <c r="BE50" s="286"/>
      <c r="BF50" s="286"/>
      <c r="BG50" s="286"/>
      <c r="BH50" s="286"/>
      <c r="BI50" s="286"/>
      <c r="BJ50" s="286"/>
      <c r="BK50" s="326"/>
      <c r="BL50" s="326"/>
      <c r="BM50" s="326"/>
      <c r="BN50" s="326"/>
      <c r="BO50" s="252"/>
      <c r="BP50" s="252"/>
      <c r="BQ50" s="252"/>
      <c r="BR50" s="252"/>
      <c r="BS50" s="252"/>
      <c r="BT50" s="252"/>
      <c r="BU50" s="252"/>
      <c r="BV50" s="252"/>
      <c r="BW50" s="252"/>
      <c r="BX50" s="252"/>
      <c r="BY50" s="252"/>
      <c r="BZ50" s="252"/>
      <c r="CA50" s="252"/>
      <c r="CB50" s="252"/>
      <c r="CC50" s="252"/>
      <c r="CD50" s="252"/>
      <c r="CE50" s="252"/>
      <c r="CF50" s="252"/>
    </row>
    <row r="51" spans="1:84" x14ac:dyDescent="0.25">
      <c r="A51" s="278" t="e">
        <f>IF(#REF!&lt;&gt;"",#REF!,"")</f>
        <v>#REF!</v>
      </c>
      <c r="B51" s="106"/>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306"/>
      <c r="AB51" s="306"/>
      <c r="AC51" s="306"/>
      <c r="AD51" s="306"/>
      <c r="AE51" s="312"/>
      <c r="AF51" s="312"/>
      <c r="AG51" s="312"/>
      <c r="AH51" s="312"/>
      <c r="AI51" s="312"/>
      <c r="AJ51" s="312"/>
      <c r="AK51" s="312"/>
      <c r="AL51" s="312"/>
      <c r="AM51" s="312"/>
      <c r="AN51" s="312"/>
      <c r="AO51" s="312"/>
      <c r="AP51" s="312"/>
      <c r="AQ51" s="312"/>
      <c r="AR51" s="318"/>
      <c r="AS51" s="318"/>
      <c r="AT51" s="318"/>
      <c r="AU51" s="318"/>
      <c r="AV51" s="318"/>
      <c r="AW51" s="318"/>
      <c r="AX51" s="318"/>
      <c r="AY51" s="318"/>
      <c r="AZ51" s="318"/>
      <c r="BA51" s="286"/>
      <c r="BB51" s="286"/>
      <c r="BC51" s="286"/>
      <c r="BD51" s="286"/>
      <c r="BE51" s="286"/>
      <c r="BF51" s="286"/>
      <c r="BG51" s="286"/>
      <c r="BH51" s="286"/>
      <c r="BI51" s="286"/>
      <c r="BJ51" s="286"/>
      <c r="BK51" s="326"/>
      <c r="BL51" s="326"/>
      <c r="BM51" s="326"/>
      <c r="BN51" s="326"/>
      <c r="BO51" s="252"/>
      <c r="BP51" s="252"/>
      <c r="BQ51" s="252"/>
      <c r="BR51" s="252"/>
      <c r="BS51" s="252"/>
      <c r="BT51" s="252"/>
      <c r="BU51" s="252"/>
      <c r="BV51" s="252"/>
      <c r="BW51" s="252"/>
      <c r="BX51" s="252"/>
      <c r="BY51" s="252"/>
      <c r="BZ51" s="252"/>
      <c r="CA51" s="252"/>
      <c r="CB51" s="252"/>
      <c r="CC51" s="252"/>
      <c r="CD51" s="252"/>
      <c r="CE51" s="252"/>
      <c r="CF51" s="252"/>
    </row>
    <row r="52" spans="1:84" x14ac:dyDescent="0.25">
      <c r="A52" s="278" t="e">
        <f>IF(#REF!&lt;&gt;"",#REF!,"")</f>
        <v>#REF!</v>
      </c>
      <c r="B52" s="106"/>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306"/>
      <c r="AB52" s="306"/>
      <c r="AC52" s="306"/>
      <c r="AD52" s="306"/>
      <c r="AE52" s="312"/>
      <c r="AF52" s="312"/>
      <c r="AG52" s="312"/>
      <c r="AH52" s="312"/>
      <c r="AI52" s="312"/>
      <c r="AJ52" s="312"/>
      <c r="AK52" s="312"/>
      <c r="AL52" s="312"/>
      <c r="AM52" s="312"/>
      <c r="AN52" s="312"/>
      <c r="AO52" s="312"/>
      <c r="AP52" s="312"/>
      <c r="AQ52" s="312"/>
      <c r="AR52" s="318"/>
      <c r="AS52" s="318"/>
      <c r="AT52" s="318"/>
      <c r="AU52" s="318"/>
      <c r="AV52" s="318"/>
      <c r="AW52" s="318"/>
      <c r="AX52" s="318"/>
      <c r="AY52" s="318"/>
      <c r="AZ52" s="318"/>
      <c r="BA52" s="286"/>
      <c r="BB52" s="286"/>
      <c r="BC52" s="286"/>
      <c r="BD52" s="286"/>
      <c r="BE52" s="286"/>
      <c r="BF52" s="286"/>
      <c r="BG52" s="286"/>
      <c r="BH52" s="286"/>
      <c r="BI52" s="286"/>
      <c r="BJ52" s="286"/>
      <c r="BK52" s="326"/>
      <c r="BL52" s="326"/>
      <c r="BM52" s="326"/>
      <c r="BN52" s="326"/>
      <c r="BO52" s="252"/>
      <c r="BP52" s="252"/>
      <c r="BQ52" s="252"/>
      <c r="BR52" s="252"/>
      <c r="BS52" s="252"/>
      <c r="BT52" s="252"/>
      <c r="BU52" s="252"/>
      <c r="BV52" s="252"/>
      <c r="BW52" s="252"/>
      <c r="BX52" s="252"/>
      <c r="BY52" s="252"/>
      <c r="BZ52" s="252"/>
      <c r="CA52" s="252"/>
      <c r="CB52" s="252"/>
      <c r="CC52" s="252"/>
      <c r="CD52" s="252"/>
      <c r="CE52" s="252"/>
      <c r="CF52" s="252"/>
    </row>
    <row r="53" spans="1:84" x14ac:dyDescent="0.25">
      <c r="A53" s="278" t="e">
        <f>IF(#REF!&lt;&gt;"",#REF!,"")</f>
        <v>#REF!</v>
      </c>
      <c r="B53" s="106"/>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306"/>
      <c r="AB53" s="306"/>
      <c r="AC53" s="306"/>
      <c r="AD53" s="306"/>
      <c r="AE53" s="312"/>
      <c r="AF53" s="312"/>
      <c r="AG53" s="312"/>
      <c r="AH53" s="312"/>
      <c r="AI53" s="312"/>
      <c r="AJ53" s="312"/>
      <c r="AK53" s="312"/>
      <c r="AL53" s="312"/>
      <c r="AM53" s="312"/>
      <c r="AN53" s="312"/>
      <c r="AO53" s="312"/>
      <c r="AP53" s="312"/>
      <c r="AQ53" s="312"/>
      <c r="AR53" s="318"/>
      <c r="AS53" s="318"/>
      <c r="AT53" s="318"/>
      <c r="AU53" s="318"/>
      <c r="AV53" s="318"/>
      <c r="AW53" s="318"/>
      <c r="AX53" s="318"/>
      <c r="AY53" s="318"/>
      <c r="AZ53" s="318"/>
      <c r="BA53" s="286"/>
      <c r="BB53" s="286"/>
      <c r="BC53" s="286"/>
      <c r="BD53" s="286"/>
      <c r="BE53" s="286"/>
      <c r="BF53" s="286"/>
      <c r="BG53" s="286"/>
      <c r="BH53" s="286"/>
      <c r="BI53" s="286"/>
      <c r="BJ53" s="286"/>
      <c r="BK53" s="326"/>
      <c r="BL53" s="326"/>
      <c r="BM53" s="326"/>
      <c r="BN53" s="326"/>
      <c r="BO53" s="252"/>
      <c r="BP53" s="252"/>
      <c r="BQ53" s="252"/>
      <c r="BR53" s="252"/>
      <c r="BS53" s="252"/>
      <c r="BT53" s="252"/>
      <c r="BU53" s="252"/>
      <c r="BV53" s="252"/>
      <c r="BW53" s="252"/>
      <c r="BX53" s="252"/>
      <c r="BY53" s="252"/>
      <c r="BZ53" s="252"/>
      <c r="CA53" s="252"/>
      <c r="CB53" s="252"/>
      <c r="CC53" s="252"/>
      <c r="CD53" s="252"/>
      <c r="CE53" s="252"/>
      <c r="CF53" s="252"/>
    </row>
    <row r="54" spans="1:84" x14ac:dyDescent="0.25">
      <c r="A54" s="278" t="e">
        <f>IF(#REF!&lt;&gt;"",#REF!,"")</f>
        <v>#REF!</v>
      </c>
      <c r="B54" s="106"/>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306"/>
      <c r="AB54" s="306"/>
      <c r="AC54" s="306"/>
      <c r="AD54" s="306"/>
      <c r="AE54" s="312"/>
      <c r="AF54" s="312"/>
      <c r="AG54" s="312"/>
      <c r="AH54" s="312"/>
      <c r="AI54" s="312"/>
      <c r="AJ54" s="312"/>
      <c r="AK54" s="312"/>
      <c r="AL54" s="312"/>
      <c r="AM54" s="312"/>
      <c r="AN54" s="312"/>
      <c r="AO54" s="312"/>
      <c r="AP54" s="312"/>
      <c r="AQ54" s="312"/>
      <c r="AR54" s="318"/>
      <c r="AS54" s="318"/>
      <c r="AT54" s="318"/>
      <c r="AU54" s="318"/>
      <c r="AV54" s="318"/>
      <c r="AW54" s="318"/>
      <c r="AX54" s="318"/>
      <c r="AY54" s="318"/>
      <c r="AZ54" s="318"/>
      <c r="BA54" s="286"/>
      <c r="BB54" s="286"/>
      <c r="BC54" s="286"/>
      <c r="BD54" s="286"/>
      <c r="BE54" s="286"/>
      <c r="BF54" s="286"/>
      <c r="BG54" s="286"/>
      <c r="BH54" s="286"/>
      <c r="BI54" s="286"/>
      <c r="BJ54" s="286"/>
      <c r="BK54" s="326"/>
      <c r="BL54" s="326"/>
      <c r="BM54" s="326"/>
      <c r="BN54" s="326"/>
      <c r="BO54" s="252"/>
      <c r="BP54" s="252"/>
      <c r="BQ54" s="252"/>
      <c r="BR54" s="252"/>
      <c r="BS54" s="252"/>
      <c r="BT54" s="252"/>
      <c r="BU54" s="252"/>
      <c r="BV54" s="252"/>
      <c r="BW54" s="252"/>
      <c r="BX54" s="252"/>
      <c r="BY54" s="252"/>
      <c r="BZ54" s="252"/>
      <c r="CA54" s="252"/>
      <c r="CB54" s="252"/>
      <c r="CC54" s="252"/>
      <c r="CD54" s="252"/>
      <c r="CE54" s="252"/>
      <c r="CF54" s="252"/>
    </row>
    <row r="55" spans="1:84" x14ac:dyDescent="0.25">
      <c r="A55" s="278" t="e">
        <f>IF(#REF!&lt;&gt;"",#REF!,"")</f>
        <v>#REF!</v>
      </c>
      <c r="B55" s="106"/>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306"/>
      <c r="AB55" s="306"/>
      <c r="AC55" s="306"/>
      <c r="AD55" s="306"/>
      <c r="AE55" s="312"/>
      <c r="AF55" s="312"/>
      <c r="AG55" s="312"/>
      <c r="AH55" s="312"/>
      <c r="AI55" s="312"/>
      <c r="AJ55" s="312"/>
      <c r="AK55" s="312"/>
      <c r="AL55" s="312"/>
      <c r="AM55" s="312"/>
      <c r="AN55" s="312"/>
      <c r="AO55" s="312"/>
      <c r="AP55" s="312"/>
      <c r="AQ55" s="312"/>
      <c r="AR55" s="318"/>
      <c r="AS55" s="318"/>
      <c r="AT55" s="318"/>
      <c r="AU55" s="318"/>
      <c r="AV55" s="318"/>
      <c r="AW55" s="318"/>
      <c r="AX55" s="318"/>
      <c r="AY55" s="318"/>
      <c r="AZ55" s="318"/>
      <c r="BA55" s="286"/>
      <c r="BB55" s="286"/>
      <c r="BC55" s="286"/>
      <c r="BD55" s="286"/>
      <c r="BE55" s="286"/>
      <c r="BF55" s="286"/>
      <c r="BG55" s="286"/>
      <c r="BH55" s="286"/>
      <c r="BI55" s="286"/>
      <c r="BJ55" s="286"/>
      <c r="BK55" s="326"/>
      <c r="BL55" s="326"/>
      <c r="BM55" s="326"/>
      <c r="BN55" s="326"/>
      <c r="BO55" s="252"/>
      <c r="BP55" s="252"/>
      <c r="BQ55" s="252"/>
      <c r="BR55" s="252"/>
      <c r="BS55" s="252"/>
      <c r="BT55" s="252"/>
      <c r="BU55" s="252"/>
      <c r="BV55" s="252"/>
      <c r="BW55" s="252"/>
      <c r="BX55" s="252"/>
      <c r="BY55" s="252"/>
      <c r="BZ55" s="252"/>
      <c r="CA55" s="252"/>
      <c r="CB55" s="252"/>
      <c r="CC55" s="252"/>
      <c r="CD55" s="252"/>
      <c r="CE55" s="252"/>
      <c r="CF55" s="252"/>
    </row>
    <row r="56" spans="1:84" x14ac:dyDescent="0.25">
      <c r="A56" s="278" t="e">
        <f>IF(#REF!&lt;&gt;"",#REF!,"")</f>
        <v>#REF!</v>
      </c>
      <c r="B56" s="106"/>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306"/>
      <c r="AB56" s="306"/>
      <c r="AC56" s="306"/>
      <c r="AD56" s="306"/>
      <c r="AE56" s="312"/>
      <c r="AF56" s="312"/>
      <c r="AG56" s="312"/>
      <c r="AH56" s="312"/>
      <c r="AI56" s="312"/>
      <c r="AJ56" s="312"/>
      <c r="AK56" s="312"/>
      <c r="AL56" s="312"/>
      <c r="AM56" s="312"/>
      <c r="AN56" s="312"/>
      <c r="AO56" s="312"/>
      <c r="AP56" s="312"/>
      <c r="AQ56" s="312"/>
      <c r="AR56" s="318"/>
      <c r="AS56" s="318"/>
      <c r="AT56" s="318"/>
      <c r="AU56" s="318"/>
      <c r="AV56" s="318"/>
      <c r="AW56" s="318"/>
      <c r="AX56" s="318"/>
      <c r="AY56" s="318"/>
      <c r="AZ56" s="318"/>
      <c r="BA56" s="286"/>
      <c r="BB56" s="286"/>
      <c r="BC56" s="286"/>
      <c r="BD56" s="286"/>
      <c r="BE56" s="286"/>
      <c r="BF56" s="286"/>
      <c r="BG56" s="286"/>
      <c r="BH56" s="286"/>
      <c r="BI56" s="286"/>
      <c r="BJ56" s="286"/>
      <c r="BK56" s="326"/>
      <c r="BL56" s="326"/>
      <c r="BM56" s="326"/>
      <c r="BN56" s="326"/>
      <c r="BO56" s="252"/>
      <c r="BP56" s="252"/>
      <c r="BQ56" s="252"/>
      <c r="BR56" s="252"/>
      <c r="BS56" s="252"/>
      <c r="BT56" s="252"/>
      <c r="BU56" s="252"/>
      <c r="BV56" s="252"/>
      <c r="BW56" s="252"/>
      <c r="BX56" s="252"/>
      <c r="BY56" s="252"/>
      <c r="BZ56" s="252"/>
      <c r="CA56" s="252"/>
      <c r="CB56" s="252"/>
      <c r="CC56" s="252"/>
      <c r="CD56" s="252"/>
      <c r="CE56" s="252"/>
      <c r="CF56" s="252"/>
    </row>
    <row r="57" spans="1:84" x14ac:dyDescent="0.25">
      <c r="A57" s="278" t="e">
        <f>IF(#REF!&lt;&gt;"",#REF!,"")</f>
        <v>#REF!</v>
      </c>
      <c r="B57" s="106"/>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306"/>
      <c r="AB57" s="306"/>
      <c r="AC57" s="306"/>
      <c r="AD57" s="306"/>
      <c r="AE57" s="312"/>
      <c r="AF57" s="312"/>
      <c r="AG57" s="312"/>
      <c r="AH57" s="312"/>
      <c r="AI57" s="312"/>
      <c r="AJ57" s="312"/>
      <c r="AK57" s="312"/>
      <c r="AL57" s="312"/>
      <c r="AM57" s="312"/>
      <c r="AN57" s="312"/>
      <c r="AO57" s="312"/>
      <c r="AP57" s="312"/>
      <c r="AQ57" s="312"/>
      <c r="AR57" s="318"/>
      <c r="AS57" s="318"/>
      <c r="AT57" s="318"/>
      <c r="AU57" s="318"/>
      <c r="AV57" s="318"/>
      <c r="AW57" s="318"/>
      <c r="AX57" s="318"/>
      <c r="AY57" s="318"/>
      <c r="AZ57" s="318"/>
      <c r="BA57" s="286"/>
      <c r="BB57" s="286"/>
      <c r="BC57" s="286"/>
      <c r="BD57" s="286"/>
      <c r="BE57" s="286"/>
      <c r="BF57" s="286"/>
      <c r="BG57" s="286"/>
      <c r="BH57" s="286"/>
      <c r="BI57" s="286"/>
      <c r="BJ57" s="286"/>
      <c r="BK57" s="326"/>
      <c r="BL57" s="326"/>
      <c r="BM57" s="326"/>
      <c r="BN57" s="326"/>
      <c r="BO57" s="252"/>
      <c r="BP57" s="252"/>
      <c r="BQ57" s="252"/>
      <c r="BR57" s="252"/>
      <c r="BS57" s="252"/>
      <c r="BT57" s="252"/>
      <c r="BU57" s="252"/>
      <c r="BV57" s="252"/>
      <c r="BW57" s="252"/>
      <c r="BX57" s="252"/>
      <c r="BY57" s="252"/>
      <c r="BZ57" s="252"/>
      <c r="CA57" s="252"/>
      <c r="CB57" s="252"/>
      <c r="CC57" s="252"/>
      <c r="CD57" s="252"/>
      <c r="CE57" s="252"/>
      <c r="CF57" s="252"/>
    </row>
    <row r="58" spans="1:84" x14ac:dyDescent="0.25">
      <c r="A58" s="278" t="e">
        <f>IF(#REF!&lt;&gt;"",#REF!,"")</f>
        <v>#REF!</v>
      </c>
      <c r="B58" s="106"/>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306"/>
      <c r="AB58" s="306"/>
      <c r="AC58" s="306"/>
      <c r="AD58" s="306"/>
      <c r="AE58" s="312"/>
      <c r="AF58" s="312"/>
      <c r="AG58" s="312"/>
      <c r="AH58" s="312"/>
      <c r="AI58" s="312"/>
      <c r="AJ58" s="312"/>
      <c r="AK58" s="312"/>
      <c r="AL58" s="312"/>
      <c r="AM58" s="312"/>
      <c r="AN58" s="312"/>
      <c r="AO58" s="312"/>
      <c r="AP58" s="312"/>
      <c r="AQ58" s="312"/>
      <c r="AR58" s="318"/>
      <c r="AS58" s="318"/>
      <c r="AT58" s="318"/>
      <c r="AU58" s="318"/>
      <c r="AV58" s="318"/>
      <c r="AW58" s="318"/>
      <c r="AX58" s="318"/>
      <c r="AY58" s="318"/>
      <c r="AZ58" s="318"/>
      <c r="BA58" s="286"/>
      <c r="BB58" s="286"/>
      <c r="BC58" s="286"/>
      <c r="BD58" s="286"/>
      <c r="BE58" s="286"/>
      <c r="BF58" s="286"/>
      <c r="BG58" s="286"/>
      <c r="BH58" s="286"/>
      <c r="BI58" s="286"/>
      <c r="BJ58" s="286"/>
      <c r="BK58" s="326"/>
      <c r="BL58" s="326"/>
      <c r="BM58" s="326"/>
      <c r="BN58" s="326"/>
      <c r="BO58" s="252"/>
      <c r="BP58" s="252"/>
      <c r="BQ58" s="252"/>
      <c r="BR58" s="252"/>
      <c r="BS58" s="252"/>
      <c r="BT58" s="252"/>
      <c r="BU58" s="252"/>
      <c r="BV58" s="252"/>
      <c r="BW58" s="252"/>
      <c r="BX58" s="252"/>
      <c r="BY58" s="252"/>
      <c r="BZ58" s="252"/>
      <c r="CA58" s="252"/>
      <c r="CB58" s="252"/>
      <c r="CC58" s="252"/>
      <c r="CD58" s="252"/>
      <c r="CE58" s="252"/>
      <c r="CF58" s="252"/>
    </row>
    <row r="59" spans="1:84" x14ac:dyDescent="0.25">
      <c r="A59" s="278" t="e">
        <f>IF(#REF!&lt;&gt;"",#REF!,"")</f>
        <v>#REF!</v>
      </c>
      <c r="B59" s="106"/>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306"/>
      <c r="AB59" s="306"/>
      <c r="AC59" s="306"/>
      <c r="AD59" s="306"/>
      <c r="AE59" s="312"/>
      <c r="AF59" s="312"/>
      <c r="AG59" s="312"/>
      <c r="AH59" s="312"/>
      <c r="AI59" s="312"/>
      <c r="AJ59" s="312"/>
      <c r="AK59" s="312"/>
      <c r="AL59" s="312"/>
      <c r="AM59" s="312"/>
      <c r="AN59" s="312"/>
      <c r="AO59" s="312"/>
      <c r="AP59" s="312"/>
      <c r="AQ59" s="312"/>
      <c r="AR59" s="318"/>
      <c r="AS59" s="318"/>
      <c r="AT59" s="318"/>
      <c r="AU59" s="318"/>
      <c r="AV59" s="318"/>
      <c r="AW59" s="318"/>
      <c r="AX59" s="318"/>
      <c r="AY59" s="318"/>
      <c r="AZ59" s="318"/>
      <c r="BA59" s="286"/>
      <c r="BB59" s="286"/>
      <c r="BC59" s="286"/>
      <c r="BD59" s="286"/>
      <c r="BE59" s="286"/>
      <c r="BF59" s="286"/>
      <c r="BG59" s="286"/>
      <c r="BH59" s="286"/>
      <c r="BI59" s="286"/>
      <c r="BJ59" s="286"/>
      <c r="BK59" s="326"/>
      <c r="BL59" s="326"/>
      <c r="BM59" s="326"/>
      <c r="BN59" s="326"/>
      <c r="BO59" s="252"/>
      <c r="BP59" s="252"/>
      <c r="BQ59" s="252"/>
      <c r="BR59" s="252"/>
      <c r="BS59" s="252"/>
      <c r="BT59" s="252"/>
      <c r="BU59" s="252"/>
      <c r="BV59" s="252"/>
      <c r="BW59" s="252"/>
      <c r="BX59" s="252"/>
      <c r="BY59" s="252"/>
      <c r="BZ59" s="252"/>
      <c r="CA59" s="252"/>
      <c r="CB59" s="252"/>
      <c r="CC59" s="252"/>
      <c r="CD59" s="252"/>
      <c r="CE59" s="252"/>
      <c r="CF59" s="252"/>
    </row>
    <row r="60" spans="1:84" x14ac:dyDescent="0.25">
      <c r="A60" s="278" t="e">
        <f>IF(#REF!&lt;&gt;"",#REF!,"")</f>
        <v>#REF!</v>
      </c>
      <c r="B60" s="106"/>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306"/>
      <c r="AB60" s="306"/>
      <c r="AC60" s="306"/>
      <c r="AD60" s="306"/>
      <c r="AE60" s="312"/>
      <c r="AF60" s="312"/>
      <c r="AG60" s="312"/>
      <c r="AH60" s="312"/>
      <c r="AI60" s="312"/>
      <c r="AJ60" s="312"/>
      <c r="AK60" s="312"/>
      <c r="AL60" s="312"/>
      <c r="AM60" s="312"/>
      <c r="AN60" s="312"/>
      <c r="AO60" s="312"/>
      <c r="AP60" s="312"/>
      <c r="AQ60" s="312"/>
      <c r="AR60" s="318"/>
      <c r="AS60" s="318"/>
      <c r="AT60" s="318"/>
      <c r="AU60" s="318"/>
      <c r="AV60" s="318"/>
      <c r="AW60" s="318"/>
      <c r="AX60" s="318"/>
      <c r="AY60" s="318"/>
      <c r="AZ60" s="318"/>
      <c r="BA60" s="286"/>
      <c r="BB60" s="286"/>
      <c r="BC60" s="286"/>
      <c r="BD60" s="286"/>
      <c r="BE60" s="286"/>
      <c r="BF60" s="286"/>
      <c r="BG60" s="286"/>
      <c r="BH60" s="286"/>
      <c r="BI60" s="286"/>
      <c r="BJ60" s="286"/>
      <c r="BK60" s="326"/>
      <c r="BL60" s="326"/>
      <c r="BM60" s="326"/>
      <c r="BN60" s="326"/>
      <c r="BO60" s="252"/>
      <c r="BP60" s="252"/>
      <c r="BQ60" s="252"/>
      <c r="BR60" s="252"/>
      <c r="BS60" s="252"/>
      <c r="BT60" s="252"/>
      <c r="BU60" s="252"/>
      <c r="BV60" s="252"/>
      <c r="BW60" s="252"/>
      <c r="BX60" s="252"/>
      <c r="BY60" s="252"/>
      <c r="BZ60" s="252"/>
      <c r="CA60" s="252"/>
      <c r="CB60" s="252"/>
      <c r="CC60" s="252"/>
      <c r="CD60" s="252"/>
      <c r="CE60" s="252"/>
      <c r="CF60" s="252"/>
    </row>
    <row r="61" spans="1:84" x14ac:dyDescent="0.25">
      <c r="A61" s="278" t="e">
        <f>IF(#REF!&lt;&gt;"",#REF!,"")</f>
        <v>#REF!</v>
      </c>
      <c r="B61" s="106"/>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306"/>
      <c r="AB61" s="306"/>
      <c r="AC61" s="306"/>
      <c r="AD61" s="306"/>
      <c r="AE61" s="312"/>
      <c r="AF61" s="312"/>
      <c r="AG61" s="312"/>
      <c r="AH61" s="312"/>
      <c r="AI61" s="312"/>
      <c r="AJ61" s="312"/>
      <c r="AK61" s="312"/>
      <c r="AL61" s="312"/>
      <c r="AM61" s="312"/>
      <c r="AN61" s="312"/>
      <c r="AO61" s="312"/>
      <c r="AP61" s="312"/>
      <c r="AQ61" s="312"/>
      <c r="AR61" s="318"/>
      <c r="AS61" s="318"/>
      <c r="AT61" s="318"/>
      <c r="AU61" s="318"/>
      <c r="AV61" s="318"/>
      <c r="AW61" s="318"/>
      <c r="AX61" s="318"/>
      <c r="AY61" s="318"/>
      <c r="AZ61" s="318"/>
      <c r="BA61" s="286"/>
      <c r="BB61" s="286"/>
      <c r="BC61" s="286"/>
      <c r="BD61" s="286"/>
      <c r="BE61" s="286"/>
      <c r="BF61" s="286"/>
      <c r="BG61" s="286"/>
      <c r="BH61" s="286"/>
      <c r="BI61" s="286"/>
      <c r="BJ61" s="286"/>
      <c r="BK61" s="326"/>
      <c r="BL61" s="326"/>
      <c r="BM61" s="326"/>
      <c r="BN61" s="326"/>
      <c r="BO61" s="252"/>
      <c r="BP61" s="252"/>
      <c r="BQ61" s="252"/>
      <c r="BR61" s="252"/>
      <c r="BS61" s="252"/>
      <c r="BT61" s="252"/>
      <c r="BU61" s="252"/>
      <c r="BV61" s="252"/>
      <c r="BW61" s="252"/>
      <c r="BX61" s="252"/>
      <c r="BY61" s="252"/>
      <c r="BZ61" s="252"/>
      <c r="CA61" s="252"/>
      <c r="CB61" s="252"/>
      <c r="CC61" s="252"/>
      <c r="CD61" s="252"/>
      <c r="CE61" s="252"/>
      <c r="CF61" s="252"/>
    </row>
    <row r="62" spans="1:84" x14ac:dyDescent="0.25">
      <c r="A62" s="278" t="e">
        <f>IF(#REF!&lt;&gt;"",#REF!,"")</f>
        <v>#REF!</v>
      </c>
      <c r="B62" s="106"/>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306"/>
      <c r="AB62" s="306"/>
      <c r="AC62" s="306"/>
      <c r="AD62" s="306"/>
      <c r="AE62" s="312"/>
      <c r="AF62" s="312"/>
      <c r="AG62" s="312"/>
      <c r="AH62" s="312"/>
      <c r="AI62" s="312"/>
      <c r="AJ62" s="312"/>
      <c r="AK62" s="312"/>
      <c r="AL62" s="312"/>
      <c r="AM62" s="312"/>
      <c r="AN62" s="312"/>
      <c r="AO62" s="312"/>
      <c r="AP62" s="312"/>
      <c r="AQ62" s="312"/>
      <c r="AR62" s="318"/>
      <c r="AS62" s="318"/>
      <c r="AT62" s="318"/>
      <c r="AU62" s="318"/>
      <c r="AV62" s="318"/>
      <c r="AW62" s="318"/>
      <c r="AX62" s="318"/>
      <c r="AY62" s="318"/>
      <c r="AZ62" s="318"/>
      <c r="BA62" s="286"/>
      <c r="BB62" s="286"/>
      <c r="BC62" s="286"/>
      <c r="BD62" s="286"/>
      <c r="BE62" s="286"/>
      <c r="BF62" s="286"/>
      <c r="BG62" s="286"/>
      <c r="BH62" s="286"/>
      <c r="BI62" s="286"/>
      <c r="BJ62" s="286"/>
      <c r="BK62" s="326"/>
      <c r="BL62" s="326"/>
      <c r="BM62" s="326"/>
      <c r="BN62" s="326"/>
      <c r="BO62" s="252"/>
      <c r="BP62" s="252"/>
      <c r="BQ62" s="252"/>
      <c r="BR62" s="252"/>
      <c r="BS62" s="252"/>
      <c r="BT62" s="252"/>
      <c r="BU62" s="252"/>
      <c r="BV62" s="252"/>
      <c r="BW62" s="252"/>
      <c r="BX62" s="252"/>
      <c r="BY62" s="252"/>
      <c r="BZ62" s="252"/>
      <c r="CA62" s="252"/>
      <c r="CB62" s="252"/>
      <c r="CC62" s="252"/>
      <c r="CD62" s="252"/>
      <c r="CE62" s="252"/>
      <c r="CF62" s="252"/>
    </row>
    <row r="63" spans="1:84" x14ac:dyDescent="0.25">
      <c r="A63" s="278" t="e">
        <f>IF(#REF!&lt;&gt;"",#REF!,"")</f>
        <v>#REF!</v>
      </c>
      <c r="B63" s="106"/>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306"/>
      <c r="AB63" s="306"/>
      <c r="AC63" s="306"/>
      <c r="AD63" s="306"/>
      <c r="AE63" s="312"/>
      <c r="AF63" s="312"/>
      <c r="AG63" s="312"/>
      <c r="AH63" s="312"/>
      <c r="AI63" s="312"/>
      <c r="AJ63" s="312"/>
      <c r="AK63" s="312"/>
      <c r="AL63" s="312"/>
      <c r="AM63" s="312"/>
      <c r="AN63" s="312"/>
      <c r="AO63" s="312"/>
      <c r="AP63" s="312"/>
      <c r="AQ63" s="312"/>
      <c r="AR63" s="318"/>
      <c r="AS63" s="318"/>
      <c r="AT63" s="318"/>
      <c r="AU63" s="318"/>
      <c r="AV63" s="318"/>
      <c r="AW63" s="318"/>
      <c r="AX63" s="318"/>
      <c r="AY63" s="318"/>
      <c r="AZ63" s="318"/>
      <c r="BA63" s="286"/>
      <c r="BB63" s="286"/>
      <c r="BC63" s="286"/>
      <c r="BD63" s="286"/>
      <c r="BE63" s="286"/>
      <c r="BF63" s="286"/>
      <c r="BG63" s="286"/>
      <c r="BH63" s="286"/>
      <c r="BI63" s="286"/>
      <c r="BJ63" s="286"/>
      <c r="BK63" s="326"/>
      <c r="BL63" s="326"/>
      <c r="BM63" s="326"/>
      <c r="BN63" s="326"/>
      <c r="BO63" s="252"/>
      <c r="BP63" s="252"/>
      <c r="BQ63" s="252"/>
      <c r="BR63" s="252"/>
      <c r="BS63" s="252"/>
      <c r="BT63" s="252"/>
      <c r="BU63" s="252"/>
      <c r="BV63" s="252"/>
      <c r="BW63" s="252"/>
      <c r="BX63" s="252"/>
      <c r="BY63" s="252"/>
      <c r="BZ63" s="252"/>
      <c r="CA63" s="252"/>
      <c r="CB63" s="252"/>
      <c r="CC63" s="252"/>
      <c r="CD63" s="252"/>
      <c r="CE63" s="252"/>
      <c r="CF63" s="252"/>
    </row>
    <row r="64" spans="1:84" x14ac:dyDescent="0.25">
      <c r="A64" s="278" t="e">
        <f>IF(#REF!&lt;&gt;"",#REF!,"")</f>
        <v>#REF!</v>
      </c>
      <c r="B64" s="106"/>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306"/>
      <c r="AB64" s="306"/>
      <c r="AC64" s="306"/>
      <c r="AD64" s="306"/>
      <c r="AE64" s="312"/>
      <c r="AF64" s="312"/>
      <c r="AG64" s="312"/>
      <c r="AH64" s="312"/>
      <c r="AI64" s="312"/>
      <c r="AJ64" s="312"/>
      <c r="AK64" s="312"/>
      <c r="AL64" s="312"/>
      <c r="AM64" s="312"/>
      <c r="AN64" s="312"/>
      <c r="AO64" s="312"/>
      <c r="AP64" s="312"/>
      <c r="AQ64" s="312"/>
      <c r="AR64" s="318"/>
      <c r="AS64" s="318"/>
      <c r="AT64" s="318"/>
      <c r="AU64" s="318"/>
      <c r="AV64" s="318"/>
      <c r="AW64" s="318"/>
      <c r="AX64" s="318"/>
      <c r="AY64" s="318"/>
      <c r="AZ64" s="318"/>
      <c r="BA64" s="286"/>
      <c r="BB64" s="286"/>
      <c r="BC64" s="286"/>
      <c r="BD64" s="286"/>
      <c r="BE64" s="286"/>
      <c r="BF64" s="286"/>
      <c r="BG64" s="286"/>
      <c r="BH64" s="286"/>
      <c r="BI64" s="286"/>
      <c r="BJ64" s="286"/>
      <c r="BK64" s="326"/>
      <c r="BL64" s="326"/>
      <c r="BM64" s="326"/>
      <c r="BN64" s="326"/>
      <c r="BO64" s="252"/>
      <c r="BP64" s="252"/>
      <c r="BQ64" s="252"/>
      <c r="BR64" s="252"/>
      <c r="BS64" s="252"/>
      <c r="BT64" s="252"/>
      <c r="BU64" s="252"/>
      <c r="BV64" s="252"/>
      <c r="BW64" s="252"/>
      <c r="BX64" s="252"/>
      <c r="BY64" s="252"/>
      <c r="BZ64" s="252"/>
      <c r="CA64" s="252"/>
      <c r="CB64" s="252"/>
      <c r="CC64" s="252"/>
      <c r="CD64" s="252"/>
      <c r="CE64" s="252"/>
      <c r="CF64" s="252"/>
    </row>
    <row r="65" spans="1:84" x14ac:dyDescent="0.25">
      <c r="A65" s="278" t="e">
        <f>IF(#REF!&lt;&gt;"",#REF!,"")</f>
        <v>#REF!</v>
      </c>
      <c r="B65" s="106"/>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306"/>
      <c r="AB65" s="306"/>
      <c r="AC65" s="306"/>
      <c r="AD65" s="306"/>
      <c r="AE65" s="312"/>
      <c r="AF65" s="312"/>
      <c r="AG65" s="312"/>
      <c r="AH65" s="312"/>
      <c r="AI65" s="312"/>
      <c r="AJ65" s="312"/>
      <c r="AK65" s="312"/>
      <c r="AL65" s="312"/>
      <c r="AM65" s="312"/>
      <c r="AN65" s="312"/>
      <c r="AO65" s="312"/>
      <c r="AP65" s="312"/>
      <c r="AQ65" s="312"/>
      <c r="AR65" s="318"/>
      <c r="AS65" s="318"/>
      <c r="AT65" s="318"/>
      <c r="AU65" s="318"/>
      <c r="AV65" s="318"/>
      <c r="AW65" s="318"/>
      <c r="AX65" s="318"/>
      <c r="AY65" s="318"/>
      <c r="AZ65" s="318"/>
      <c r="BA65" s="286"/>
      <c r="BB65" s="286"/>
      <c r="BC65" s="286"/>
      <c r="BD65" s="286"/>
      <c r="BE65" s="286"/>
      <c r="BF65" s="286"/>
      <c r="BG65" s="286"/>
      <c r="BH65" s="286"/>
      <c r="BI65" s="286"/>
      <c r="BJ65" s="286"/>
      <c r="BK65" s="326"/>
      <c r="BL65" s="326"/>
      <c r="BM65" s="326"/>
      <c r="BN65" s="326"/>
      <c r="BO65" s="252"/>
      <c r="BP65" s="252"/>
      <c r="BQ65" s="252"/>
      <c r="BR65" s="252"/>
      <c r="BS65" s="252"/>
      <c r="BT65" s="252"/>
      <c r="BU65" s="252"/>
      <c r="BV65" s="252"/>
      <c r="BW65" s="252"/>
      <c r="BX65" s="252"/>
      <c r="BY65" s="252"/>
      <c r="BZ65" s="252"/>
      <c r="CA65" s="252"/>
      <c r="CB65" s="252"/>
      <c r="CC65" s="252"/>
      <c r="CD65" s="252"/>
      <c r="CE65" s="252"/>
      <c r="CF65" s="252"/>
    </row>
    <row r="66" spans="1:84" x14ac:dyDescent="0.25">
      <c r="A66" s="278" t="e">
        <f>IF(#REF!&lt;&gt;"",#REF!,"")</f>
        <v>#REF!</v>
      </c>
      <c r="B66" s="106"/>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306"/>
      <c r="AB66" s="306"/>
      <c r="AC66" s="306"/>
      <c r="AD66" s="306"/>
      <c r="AE66" s="312"/>
      <c r="AF66" s="312"/>
      <c r="AG66" s="312"/>
      <c r="AH66" s="312"/>
      <c r="AI66" s="312"/>
      <c r="AJ66" s="312"/>
      <c r="AK66" s="312"/>
      <c r="AL66" s="312"/>
      <c r="AM66" s="312"/>
      <c r="AN66" s="312"/>
      <c r="AO66" s="312"/>
      <c r="AP66" s="312"/>
      <c r="AQ66" s="312"/>
      <c r="AR66" s="318"/>
      <c r="AS66" s="318"/>
      <c r="AT66" s="318"/>
      <c r="AU66" s="318"/>
      <c r="AV66" s="318"/>
      <c r="AW66" s="318"/>
      <c r="AX66" s="318"/>
      <c r="AY66" s="318"/>
      <c r="AZ66" s="318"/>
      <c r="BA66" s="286"/>
      <c r="BB66" s="286"/>
      <c r="BC66" s="286"/>
      <c r="BD66" s="286"/>
      <c r="BE66" s="286"/>
      <c r="BF66" s="286"/>
      <c r="BG66" s="286"/>
      <c r="BH66" s="286"/>
      <c r="BI66" s="286"/>
      <c r="BJ66" s="286"/>
      <c r="BK66" s="326"/>
      <c r="BL66" s="326"/>
      <c r="BM66" s="326"/>
      <c r="BN66" s="326"/>
      <c r="BO66" s="252"/>
      <c r="BP66" s="252"/>
      <c r="BQ66" s="252"/>
      <c r="BR66" s="252"/>
      <c r="BS66" s="252"/>
      <c r="BT66" s="252"/>
      <c r="BU66" s="252"/>
      <c r="BV66" s="252"/>
      <c r="BW66" s="252"/>
      <c r="BX66" s="252"/>
      <c r="BY66" s="252"/>
      <c r="BZ66" s="252"/>
      <c r="CA66" s="252"/>
      <c r="CB66" s="252"/>
      <c r="CC66" s="252"/>
      <c r="CD66" s="252"/>
      <c r="CE66" s="252"/>
      <c r="CF66" s="252"/>
    </row>
    <row r="67" spans="1:84" x14ac:dyDescent="0.25">
      <c r="A67" s="278" t="e">
        <f>IF(#REF!&lt;&gt;"",#REF!,"")</f>
        <v>#REF!</v>
      </c>
      <c r="B67" s="106"/>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306"/>
      <c r="AB67" s="306"/>
      <c r="AC67" s="306"/>
      <c r="AD67" s="306"/>
      <c r="AE67" s="312"/>
      <c r="AF67" s="312"/>
      <c r="AG67" s="312"/>
      <c r="AH67" s="312"/>
      <c r="AI67" s="312"/>
      <c r="AJ67" s="312"/>
      <c r="AK67" s="312"/>
      <c r="AL67" s="312"/>
      <c r="AM67" s="312"/>
      <c r="AN67" s="312"/>
      <c r="AO67" s="312"/>
      <c r="AP67" s="312"/>
      <c r="AQ67" s="312"/>
      <c r="AR67" s="318"/>
      <c r="AS67" s="318"/>
      <c r="AT67" s="318"/>
      <c r="AU67" s="318"/>
      <c r="AV67" s="318"/>
      <c r="AW67" s="318"/>
      <c r="AX67" s="318"/>
      <c r="AY67" s="318"/>
      <c r="AZ67" s="318"/>
      <c r="BA67" s="286"/>
      <c r="BB67" s="286"/>
      <c r="BC67" s="286"/>
      <c r="BD67" s="286"/>
      <c r="BE67" s="286"/>
      <c r="BF67" s="286"/>
      <c r="BG67" s="286"/>
      <c r="BH67" s="286"/>
      <c r="BI67" s="286"/>
      <c r="BJ67" s="286"/>
      <c r="BK67" s="326"/>
      <c r="BL67" s="326"/>
      <c r="BM67" s="326"/>
      <c r="BN67" s="326"/>
      <c r="BO67" s="252"/>
      <c r="BP67" s="252"/>
      <c r="BQ67" s="252"/>
      <c r="BR67" s="252"/>
      <c r="BS67" s="252"/>
      <c r="BT67" s="252"/>
      <c r="BU67" s="252"/>
      <c r="BV67" s="252"/>
      <c r="BW67" s="252"/>
      <c r="BX67" s="252"/>
      <c r="BY67" s="252"/>
      <c r="BZ67" s="252"/>
      <c r="CA67" s="252"/>
      <c r="CB67" s="252"/>
      <c r="CC67" s="252"/>
      <c r="CD67" s="252"/>
      <c r="CE67" s="252"/>
      <c r="CF67" s="252"/>
    </row>
    <row r="68" spans="1:84" x14ac:dyDescent="0.25">
      <c r="A68" s="278" t="e">
        <f>IF(#REF!&lt;&gt;"",#REF!,"")</f>
        <v>#REF!</v>
      </c>
      <c r="B68" s="106"/>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306"/>
      <c r="AB68" s="306"/>
      <c r="AC68" s="306"/>
      <c r="AD68" s="306"/>
      <c r="AE68" s="312"/>
      <c r="AF68" s="312"/>
      <c r="AG68" s="312"/>
      <c r="AH68" s="312"/>
      <c r="AI68" s="312"/>
      <c r="AJ68" s="312"/>
      <c r="AK68" s="312"/>
      <c r="AL68" s="312"/>
      <c r="AM68" s="312"/>
      <c r="AN68" s="312"/>
      <c r="AO68" s="312"/>
      <c r="AP68" s="312"/>
      <c r="AQ68" s="312"/>
      <c r="AR68" s="318"/>
      <c r="AS68" s="318"/>
      <c r="AT68" s="318"/>
      <c r="AU68" s="318"/>
      <c r="AV68" s="318"/>
      <c r="AW68" s="318"/>
      <c r="AX68" s="318"/>
      <c r="AY68" s="318"/>
      <c r="AZ68" s="318"/>
      <c r="BA68" s="286"/>
      <c r="BB68" s="286"/>
      <c r="BC68" s="286"/>
      <c r="BD68" s="286"/>
      <c r="BE68" s="286"/>
      <c r="BF68" s="286"/>
      <c r="BG68" s="286"/>
      <c r="BH68" s="286"/>
      <c r="BI68" s="286"/>
      <c r="BJ68" s="286"/>
      <c r="BK68" s="326"/>
      <c r="BL68" s="326"/>
      <c r="BM68" s="326"/>
      <c r="BN68" s="326"/>
      <c r="BO68" s="252"/>
      <c r="BP68" s="252"/>
      <c r="BQ68" s="252"/>
      <c r="BR68" s="252"/>
      <c r="BS68" s="252"/>
      <c r="BT68" s="252"/>
      <c r="BU68" s="252"/>
      <c r="BV68" s="252"/>
      <c r="BW68" s="252"/>
      <c r="BX68" s="252"/>
      <c r="BY68" s="252"/>
      <c r="BZ68" s="252"/>
      <c r="CA68" s="252"/>
      <c r="CB68" s="252"/>
      <c r="CC68" s="252"/>
      <c r="CD68" s="252"/>
      <c r="CE68" s="252"/>
      <c r="CF68" s="252"/>
    </row>
    <row r="69" spans="1:84" x14ac:dyDescent="0.25">
      <c r="A69" s="278" t="e">
        <f>IF(#REF!&lt;&gt;"",#REF!,"")</f>
        <v>#REF!</v>
      </c>
      <c r="B69" s="106"/>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306"/>
      <c r="AB69" s="306"/>
      <c r="AC69" s="306"/>
      <c r="AD69" s="306"/>
      <c r="AE69" s="312"/>
      <c r="AF69" s="312"/>
      <c r="AG69" s="312"/>
      <c r="AH69" s="312"/>
      <c r="AI69" s="312"/>
      <c r="AJ69" s="312"/>
      <c r="AK69" s="312"/>
      <c r="AL69" s="312"/>
      <c r="AM69" s="312"/>
      <c r="AN69" s="312"/>
      <c r="AO69" s="312"/>
      <c r="AP69" s="312"/>
      <c r="AQ69" s="312"/>
      <c r="AR69" s="318"/>
      <c r="AS69" s="318"/>
      <c r="AT69" s="318"/>
      <c r="AU69" s="318"/>
      <c r="AV69" s="318"/>
      <c r="AW69" s="318"/>
      <c r="AX69" s="318"/>
      <c r="AY69" s="318"/>
      <c r="AZ69" s="318"/>
      <c r="BA69" s="286"/>
      <c r="BB69" s="286"/>
      <c r="BC69" s="286"/>
      <c r="BD69" s="286"/>
      <c r="BE69" s="286"/>
      <c r="BF69" s="286"/>
      <c r="BG69" s="286"/>
      <c r="BH69" s="286"/>
      <c r="BI69" s="286"/>
      <c r="BJ69" s="286"/>
      <c r="BK69" s="326"/>
      <c r="BL69" s="326"/>
      <c r="BM69" s="326"/>
      <c r="BN69" s="326"/>
      <c r="BO69" s="252"/>
      <c r="BP69" s="252"/>
      <c r="BQ69" s="252"/>
      <c r="BR69" s="252"/>
      <c r="BS69" s="252"/>
      <c r="BT69" s="252"/>
      <c r="BU69" s="252"/>
      <c r="BV69" s="252"/>
      <c r="BW69" s="252"/>
      <c r="BX69" s="252"/>
      <c r="BY69" s="252"/>
      <c r="BZ69" s="252"/>
      <c r="CA69" s="252"/>
      <c r="CB69" s="252"/>
      <c r="CC69" s="252"/>
      <c r="CD69" s="252"/>
      <c r="CE69" s="252"/>
      <c r="CF69" s="252"/>
    </row>
    <row r="70" spans="1:84" x14ac:dyDescent="0.25">
      <c r="A70" s="278" t="e">
        <f>IF(#REF!&lt;&gt;"",#REF!,"")</f>
        <v>#REF!</v>
      </c>
      <c r="B70" s="106"/>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306"/>
      <c r="AB70" s="306"/>
      <c r="AC70" s="306"/>
      <c r="AD70" s="306"/>
      <c r="AE70" s="312"/>
      <c r="AF70" s="312"/>
      <c r="AG70" s="312"/>
      <c r="AH70" s="312"/>
      <c r="AI70" s="312"/>
      <c r="AJ70" s="312"/>
      <c r="AK70" s="312"/>
      <c r="AL70" s="312"/>
      <c r="AM70" s="312"/>
      <c r="AN70" s="312"/>
      <c r="AO70" s="312"/>
      <c r="AP70" s="312"/>
      <c r="AQ70" s="312"/>
      <c r="AR70" s="318"/>
      <c r="AS70" s="318"/>
      <c r="AT70" s="318"/>
      <c r="AU70" s="318"/>
      <c r="AV70" s="318"/>
      <c r="AW70" s="318"/>
      <c r="AX70" s="318"/>
      <c r="AY70" s="318"/>
      <c r="AZ70" s="318"/>
      <c r="BA70" s="286"/>
      <c r="BB70" s="286"/>
      <c r="BC70" s="286"/>
      <c r="BD70" s="286"/>
      <c r="BE70" s="286"/>
      <c r="BF70" s="286"/>
      <c r="BG70" s="286"/>
      <c r="BH70" s="286"/>
      <c r="BI70" s="286"/>
      <c r="BJ70" s="286"/>
      <c r="BK70" s="326"/>
      <c r="BL70" s="326"/>
      <c r="BM70" s="326"/>
      <c r="BN70" s="326"/>
      <c r="BO70" s="252"/>
      <c r="BP70" s="252"/>
      <c r="BQ70" s="252"/>
      <c r="BR70" s="252"/>
      <c r="BS70" s="252"/>
      <c r="BT70" s="252"/>
      <c r="BU70" s="252"/>
      <c r="BV70" s="252"/>
      <c r="BW70" s="252"/>
      <c r="BX70" s="252"/>
      <c r="BY70" s="252"/>
      <c r="BZ70" s="252"/>
      <c r="CA70" s="252"/>
      <c r="CB70" s="252"/>
      <c r="CC70" s="252"/>
      <c r="CD70" s="252"/>
      <c r="CE70" s="252"/>
      <c r="CF70" s="252"/>
    </row>
    <row r="71" spans="1:84" x14ac:dyDescent="0.25">
      <c r="A71" s="278" t="e">
        <f>IF(#REF!&lt;&gt;"",#REF!,"")</f>
        <v>#REF!</v>
      </c>
      <c r="B71" s="106"/>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306"/>
      <c r="AB71" s="306"/>
      <c r="AC71" s="306"/>
      <c r="AD71" s="306"/>
      <c r="AE71" s="312"/>
      <c r="AF71" s="312"/>
      <c r="AG71" s="312"/>
      <c r="AH71" s="312"/>
      <c r="AI71" s="312"/>
      <c r="AJ71" s="312"/>
      <c r="AK71" s="312"/>
      <c r="AL71" s="312"/>
      <c r="AM71" s="312"/>
      <c r="AN71" s="312"/>
      <c r="AO71" s="312"/>
      <c r="AP71" s="312"/>
      <c r="AQ71" s="312"/>
      <c r="AR71" s="318"/>
      <c r="AS71" s="318"/>
      <c r="AT71" s="318"/>
      <c r="AU71" s="318"/>
      <c r="AV71" s="318"/>
      <c r="AW71" s="318"/>
      <c r="AX71" s="318"/>
      <c r="AY71" s="318"/>
      <c r="AZ71" s="318"/>
      <c r="BA71" s="286"/>
      <c r="BB71" s="286"/>
      <c r="BC71" s="286"/>
      <c r="BD71" s="286"/>
      <c r="BE71" s="286"/>
      <c r="BF71" s="286"/>
      <c r="BG71" s="286"/>
      <c r="BH71" s="286"/>
      <c r="BI71" s="286"/>
      <c r="BJ71" s="286"/>
      <c r="BK71" s="326"/>
      <c r="BL71" s="326"/>
      <c r="BM71" s="326"/>
      <c r="BN71" s="326"/>
      <c r="BO71" s="252"/>
      <c r="BP71" s="252"/>
      <c r="BQ71" s="252"/>
      <c r="BR71" s="252"/>
      <c r="BS71" s="252"/>
      <c r="BT71" s="252"/>
      <c r="BU71" s="252"/>
      <c r="BV71" s="252"/>
      <c r="BW71" s="252"/>
      <c r="BX71" s="252"/>
      <c r="BY71" s="252"/>
      <c r="BZ71" s="252"/>
      <c r="CA71" s="252"/>
      <c r="CB71" s="252"/>
      <c r="CC71" s="252"/>
      <c r="CD71" s="252"/>
      <c r="CE71" s="252"/>
      <c r="CF71" s="252"/>
    </row>
    <row r="72" spans="1:84" x14ac:dyDescent="0.25">
      <c r="A72" s="278" t="e">
        <f>IF(#REF!&lt;&gt;"",#REF!,"")</f>
        <v>#REF!</v>
      </c>
      <c r="B72" s="106"/>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306"/>
      <c r="AB72" s="306"/>
      <c r="AC72" s="306"/>
      <c r="AD72" s="306"/>
      <c r="AE72" s="312"/>
      <c r="AF72" s="312"/>
      <c r="AG72" s="312"/>
      <c r="AH72" s="312"/>
      <c r="AI72" s="312"/>
      <c r="AJ72" s="312"/>
      <c r="AK72" s="312"/>
      <c r="AL72" s="312"/>
      <c r="AM72" s="312"/>
      <c r="AN72" s="312"/>
      <c r="AO72" s="312"/>
      <c r="AP72" s="312"/>
      <c r="AQ72" s="312"/>
      <c r="AR72" s="318"/>
      <c r="AS72" s="318"/>
      <c r="AT72" s="318"/>
      <c r="AU72" s="318"/>
      <c r="AV72" s="318"/>
      <c r="AW72" s="318"/>
      <c r="AX72" s="318"/>
      <c r="AY72" s="318"/>
      <c r="AZ72" s="318"/>
      <c r="BA72" s="286"/>
      <c r="BB72" s="286"/>
      <c r="BC72" s="286"/>
      <c r="BD72" s="286"/>
      <c r="BE72" s="286"/>
      <c r="BF72" s="286"/>
      <c r="BG72" s="286"/>
      <c r="BH72" s="286"/>
      <c r="BI72" s="286"/>
      <c r="BJ72" s="286"/>
      <c r="BK72" s="326"/>
      <c r="BL72" s="326"/>
      <c r="BM72" s="326"/>
      <c r="BN72" s="326"/>
      <c r="BO72" s="252"/>
      <c r="BP72" s="252"/>
      <c r="BQ72" s="252"/>
      <c r="BR72" s="252"/>
      <c r="BS72" s="252"/>
      <c r="BT72" s="252"/>
      <c r="BU72" s="252"/>
      <c r="BV72" s="252"/>
      <c r="BW72" s="252"/>
      <c r="BX72" s="252"/>
      <c r="BY72" s="252"/>
      <c r="BZ72" s="252"/>
      <c r="CA72" s="252"/>
      <c r="CB72" s="252"/>
      <c r="CC72" s="252"/>
      <c r="CD72" s="252"/>
      <c r="CE72" s="252"/>
      <c r="CF72" s="252"/>
    </row>
    <row r="73" spans="1:84" x14ac:dyDescent="0.25">
      <c r="A73" s="278" t="e">
        <f>IF(#REF!&lt;&gt;"",#REF!,"")</f>
        <v>#REF!</v>
      </c>
      <c r="B73" s="106"/>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306"/>
      <c r="AB73" s="306"/>
      <c r="AC73" s="306"/>
      <c r="AD73" s="306"/>
      <c r="AE73" s="312"/>
      <c r="AF73" s="312"/>
      <c r="AG73" s="312"/>
      <c r="AH73" s="312"/>
      <c r="AI73" s="312"/>
      <c r="AJ73" s="312"/>
      <c r="AK73" s="312"/>
      <c r="AL73" s="312"/>
      <c r="AM73" s="312"/>
      <c r="AN73" s="312"/>
      <c r="AO73" s="312"/>
      <c r="AP73" s="312"/>
      <c r="AQ73" s="312"/>
      <c r="AR73" s="318"/>
      <c r="AS73" s="318"/>
      <c r="AT73" s="318"/>
      <c r="AU73" s="318"/>
      <c r="AV73" s="318"/>
      <c r="AW73" s="318"/>
      <c r="AX73" s="318"/>
      <c r="AY73" s="318"/>
      <c r="AZ73" s="318"/>
      <c r="BA73" s="286"/>
      <c r="BB73" s="286"/>
      <c r="BC73" s="286"/>
      <c r="BD73" s="286"/>
      <c r="BE73" s="286"/>
      <c r="BF73" s="286"/>
      <c r="BG73" s="286"/>
      <c r="BH73" s="286"/>
      <c r="BI73" s="286"/>
      <c r="BJ73" s="286"/>
      <c r="BK73" s="326"/>
      <c r="BL73" s="326"/>
      <c r="BM73" s="326"/>
      <c r="BN73" s="326"/>
      <c r="BO73" s="252"/>
      <c r="BP73" s="252"/>
      <c r="BQ73" s="252"/>
      <c r="BR73" s="252"/>
      <c r="BS73" s="252"/>
      <c r="BT73" s="252"/>
      <c r="BU73" s="252"/>
      <c r="BV73" s="252"/>
      <c r="BW73" s="252"/>
      <c r="BX73" s="252"/>
      <c r="BY73" s="252"/>
      <c r="BZ73" s="252"/>
      <c r="CA73" s="252"/>
      <c r="CB73" s="252"/>
      <c r="CC73" s="252"/>
      <c r="CD73" s="252"/>
      <c r="CE73" s="252"/>
      <c r="CF73" s="252"/>
    </row>
    <row r="74" spans="1:84" x14ac:dyDescent="0.25">
      <c r="A74" s="278" t="e">
        <f>IF(#REF!&lt;&gt;"",#REF!,"")</f>
        <v>#REF!</v>
      </c>
      <c r="B74" s="106"/>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306"/>
      <c r="AB74" s="306"/>
      <c r="AC74" s="306"/>
      <c r="AD74" s="306"/>
      <c r="AE74" s="312"/>
      <c r="AF74" s="312"/>
      <c r="AG74" s="312"/>
      <c r="AH74" s="312"/>
      <c r="AI74" s="312"/>
      <c r="AJ74" s="312"/>
      <c r="AK74" s="312"/>
      <c r="AL74" s="312"/>
      <c r="AM74" s="312"/>
      <c r="AN74" s="312"/>
      <c r="AO74" s="312"/>
      <c r="AP74" s="312"/>
      <c r="AQ74" s="312"/>
      <c r="AR74" s="318"/>
      <c r="AS74" s="318"/>
      <c r="AT74" s="318"/>
      <c r="AU74" s="318"/>
      <c r="AV74" s="318"/>
      <c r="AW74" s="318"/>
      <c r="AX74" s="318"/>
      <c r="AY74" s="318"/>
      <c r="AZ74" s="318"/>
      <c r="BA74" s="286"/>
      <c r="BB74" s="286"/>
      <c r="BC74" s="286"/>
      <c r="BD74" s="286"/>
      <c r="BE74" s="286"/>
      <c r="BF74" s="286"/>
      <c r="BG74" s="286"/>
      <c r="BH74" s="286"/>
      <c r="BI74" s="286"/>
      <c r="BJ74" s="286"/>
      <c r="BK74" s="326"/>
      <c r="BL74" s="326"/>
      <c r="BM74" s="326"/>
      <c r="BN74" s="326"/>
      <c r="BO74" s="252"/>
      <c r="BP74" s="252"/>
      <c r="BQ74" s="252"/>
      <c r="BR74" s="252"/>
      <c r="BS74" s="252"/>
      <c r="BT74" s="252"/>
      <c r="BU74" s="252"/>
      <c r="BV74" s="252"/>
      <c r="BW74" s="252"/>
      <c r="BX74" s="252"/>
      <c r="BY74" s="252"/>
      <c r="BZ74" s="252"/>
      <c r="CA74" s="252"/>
      <c r="CB74" s="252"/>
      <c r="CC74" s="252"/>
      <c r="CD74" s="252"/>
      <c r="CE74" s="252"/>
      <c r="CF74" s="252"/>
    </row>
    <row r="75" spans="1:84" x14ac:dyDescent="0.25">
      <c r="A75" s="278" t="e">
        <f>IF(#REF!&lt;&gt;"",#REF!,"")</f>
        <v>#REF!</v>
      </c>
      <c r="B75" s="106"/>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306"/>
      <c r="AB75" s="306"/>
      <c r="AC75" s="306"/>
      <c r="AD75" s="306"/>
      <c r="AE75" s="312"/>
      <c r="AF75" s="312"/>
      <c r="AG75" s="312"/>
      <c r="AH75" s="312"/>
      <c r="AI75" s="312"/>
      <c r="AJ75" s="312"/>
      <c r="AK75" s="312"/>
      <c r="AL75" s="312"/>
      <c r="AM75" s="312"/>
      <c r="AN75" s="312"/>
      <c r="AO75" s="312"/>
      <c r="AP75" s="312"/>
      <c r="AQ75" s="312"/>
      <c r="AR75" s="318"/>
      <c r="AS75" s="318"/>
      <c r="AT75" s="318"/>
      <c r="AU75" s="318"/>
      <c r="AV75" s="318"/>
      <c r="AW75" s="318"/>
      <c r="AX75" s="318"/>
      <c r="AY75" s="318"/>
      <c r="AZ75" s="318"/>
      <c r="BA75" s="286"/>
      <c r="BB75" s="286"/>
      <c r="BC75" s="286"/>
      <c r="BD75" s="286"/>
      <c r="BE75" s="286"/>
      <c r="BF75" s="286"/>
      <c r="BG75" s="286"/>
      <c r="BH75" s="286"/>
      <c r="BI75" s="286"/>
      <c r="BJ75" s="286"/>
      <c r="BK75" s="326"/>
      <c r="BL75" s="326"/>
      <c r="BM75" s="326"/>
      <c r="BN75" s="326"/>
      <c r="BO75" s="252"/>
      <c r="BP75" s="252"/>
      <c r="BQ75" s="252"/>
      <c r="BR75" s="252"/>
      <c r="BS75" s="252"/>
      <c r="BT75" s="252"/>
      <c r="BU75" s="252"/>
      <c r="BV75" s="252"/>
      <c r="BW75" s="252"/>
      <c r="BX75" s="252"/>
      <c r="BY75" s="252"/>
      <c r="BZ75" s="252"/>
      <c r="CA75" s="252"/>
      <c r="CB75" s="252"/>
      <c r="CC75" s="252"/>
      <c r="CD75" s="252"/>
      <c r="CE75" s="252"/>
      <c r="CF75" s="252"/>
    </row>
    <row r="76" spans="1:84" x14ac:dyDescent="0.25">
      <c r="A76" s="278" t="e">
        <f>IF(#REF!&lt;&gt;"",#REF!,"")</f>
        <v>#REF!</v>
      </c>
      <c r="B76" s="106"/>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306"/>
      <c r="AB76" s="306"/>
      <c r="AC76" s="306"/>
      <c r="AD76" s="306"/>
      <c r="AE76" s="312"/>
      <c r="AF76" s="312"/>
      <c r="AG76" s="312"/>
      <c r="AH76" s="312"/>
      <c r="AI76" s="312"/>
      <c r="AJ76" s="312"/>
      <c r="AK76" s="312"/>
      <c r="AL76" s="312"/>
      <c r="AM76" s="312"/>
      <c r="AN76" s="312"/>
      <c r="AO76" s="312"/>
      <c r="AP76" s="312"/>
      <c r="AQ76" s="312"/>
      <c r="AR76" s="318"/>
      <c r="AS76" s="318"/>
      <c r="AT76" s="318"/>
      <c r="AU76" s="318"/>
      <c r="AV76" s="318"/>
      <c r="AW76" s="318"/>
      <c r="AX76" s="318"/>
      <c r="AY76" s="318"/>
      <c r="AZ76" s="318"/>
      <c r="BA76" s="286"/>
      <c r="BB76" s="286"/>
      <c r="BC76" s="286"/>
      <c r="BD76" s="286"/>
      <c r="BE76" s="286"/>
      <c r="BF76" s="286"/>
      <c r="BG76" s="286"/>
      <c r="BH76" s="286"/>
      <c r="BI76" s="286"/>
      <c r="BJ76" s="286"/>
      <c r="BK76" s="326"/>
      <c r="BL76" s="326"/>
      <c r="BM76" s="326"/>
      <c r="BN76" s="326"/>
      <c r="BO76" s="252"/>
      <c r="BP76" s="252"/>
      <c r="BQ76" s="252"/>
      <c r="BR76" s="252"/>
      <c r="BS76" s="252"/>
      <c r="BT76" s="252"/>
      <c r="BU76" s="252"/>
      <c r="BV76" s="252"/>
      <c r="BW76" s="252"/>
      <c r="BX76" s="252"/>
      <c r="BY76" s="252"/>
      <c r="BZ76" s="252"/>
      <c r="CA76" s="252"/>
      <c r="CB76" s="252"/>
      <c r="CC76" s="252"/>
      <c r="CD76" s="252"/>
      <c r="CE76" s="252"/>
      <c r="CF76" s="252"/>
    </row>
    <row r="77" spans="1:84" x14ac:dyDescent="0.25">
      <c r="A77" s="278" t="e">
        <f>IF(#REF!&lt;&gt;"",#REF!,"")</f>
        <v>#REF!</v>
      </c>
      <c r="B77" s="106"/>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306"/>
      <c r="AB77" s="306"/>
      <c r="AC77" s="306"/>
      <c r="AD77" s="306"/>
      <c r="AE77" s="312"/>
      <c r="AF77" s="312"/>
      <c r="AG77" s="312"/>
      <c r="AH77" s="312"/>
      <c r="AI77" s="312"/>
      <c r="AJ77" s="312"/>
      <c r="AK77" s="312"/>
      <c r="AL77" s="312"/>
      <c r="AM77" s="312"/>
      <c r="AN77" s="312"/>
      <c r="AO77" s="312"/>
      <c r="AP77" s="312"/>
      <c r="AQ77" s="312"/>
      <c r="AR77" s="318"/>
      <c r="AS77" s="318"/>
      <c r="AT77" s="318"/>
      <c r="AU77" s="318"/>
      <c r="AV77" s="318"/>
      <c r="AW77" s="318"/>
      <c r="AX77" s="318"/>
      <c r="AY77" s="318"/>
      <c r="AZ77" s="318"/>
      <c r="BA77" s="286"/>
      <c r="BB77" s="286"/>
      <c r="BC77" s="286"/>
      <c r="BD77" s="286"/>
      <c r="BE77" s="286"/>
      <c r="BF77" s="286"/>
      <c r="BG77" s="286"/>
      <c r="BH77" s="286"/>
      <c r="BI77" s="286"/>
      <c r="BJ77" s="286"/>
      <c r="BK77" s="326"/>
      <c r="BL77" s="326"/>
      <c r="BM77" s="326"/>
      <c r="BN77" s="326"/>
      <c r="BO77" s="252"/>
      <c r="BP77" s="252"/>
      <c r="BQ77" s="252"/>
      <c r="BR77" s="252"/>
      <c r="BS77" s="252"/>
      <c r="BT77" s="252"/>
      <c r="BU77" s="252"/>
      <c r="BV77" s="252"/>
      <c r="BW77" s="252"/>
      <c r="BX77" s="252"/>
      <c r="BY77" s="252"/>
      <c r="BZ77" s="252"/>
      <c r="CA77" s="252"/>
      <c r="CB77" s="252"/>
      <c r="CC77" s="252"/>
      <c r="CD77" s="252"/>
      <c r="CE77" s="252"/>
      <c r="CF77" s="252"/>
    </row>
    <row r="78" spans="1:84" x14ac:dyDescent="0.25">
      <c r="A78" s="278" t="e">
        <f>IF(#REF!&lt;&gt;"",#REF!,"")</f>
        <v>#REF!</v>
      </c>
      <c r="B78" s="106"/>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304"/>
      <c r="AB78" s="304"/>
      <c r="AC78" s="304"/>
      <c r="AD78" s="304"/>
      <c r="AE78" s="310"/>
      <c r="AF78" s="310"/>
      <c r="AG78" s="310"/>
      <c r="AH78" s="310"/>
      <c r="AI78" s="310"/>
      <c r="AJ78" s="310"/>
      <c r="AK78" s="310"/>
      <c r="AL78" s="310"/>
      <c r="AM78" s="310"/>
      <c r="AN78" s="310"/>
      <c r="AO78" s="310"/>
      <c r="AP78" s="310"/>
      <c r="AQ78" s="310"/>
      <c r="AR78" s="316"/>
      <c r="AS78" s="316"/>
      <c r="AT78" s="316"/>
      <c r="AU78" s="316"/>
      <c r="AV78" s="316"/>
      <c r="AW78" s="316"/>
      <c r="AX78" s="316"/>
      <c r="AY78" s="316"/>
      <c r="AZ78" s="316"/>
      <c r="BA78" s="168"/>
      <c r="BB78" s="168"/>
      <c r="BC78" s="168"/>
      <c r="BD78" s="168"/>
      <c r="BE78" s="168"/>
      <c r="BF78" s="168"/>
      <c r="BG78" s="168"/>
      <c r="BH78" s="168"/>
      <c r="BI78" s="168"/>
      <c r="BJ78" s="168"/>
      <c r="BK78" s="324"/>
      <c r="BL78" s="324"/>
      <c r="BM78" s="324"/>
      <c r="BN78" s="324"/>
      <c r="BO78" s="175"/>
      <c r="BP78" s="175"/>
      <c r="BQ78" s="175"/>
      <c r="BR78" s="175"/>
      <c r="BS78" s="175"/>
      <c r="BT78" s="175"/>
      <c r="BU78" s="175"/>
      <c r="BV78" s="175"/>
      <c r="BW78" s="175"/>
      <c r="BX78" s="175"/>
      <c r="BY78" s="175"/>
      <c r="BZ78" s="175"/>
      <c r="CA78" s="175"/>
      <c r="CB78" s="175"/>
      <c r="CC78" s="175"/>
      <c r="CD78" s="175"/>
      <c r="CE78" s="175"/>
      <c r="CF78" s="175"/>
    </row>
    <row r="79" spans="1:84" x14ac:dyDescent="0.25">
      <c r="A79" s="278" t="e">
        <f>IF(#REF!&lt;&gt;"",#REF!,"")</f>
        <v>#REF!</v>
      </c>
      <c r="B79" s="106"/>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304"/>
      <c r="AB79" s="304"/>
      <c r="AC79" s="304"/>
      <c r="AD79" s="304"/>
      <c r="AE79" s="310"/>
      <c r="AF79" s="310"/>
      <c r="AG79" s="310"/>
      <c r="AH79" s="310"/>
      <c r="AI79" s="310"/>
      <c r="AJ79" s="310"/>
      <c r="AK79" s="310"/>
      <c r="AL79" s="310"/>
      <c r="AM79" s="310"/>
      <c r="AN79" s="310"/>
      <c r="AO79" s="310"/>
      <c r="AP79" s="310"/>
      <c r="AQ79" s="310"/>
      <c r="AR79" s="316"/>
      <c r="AS79" s="316"/>
      <c r="AT79" s="316"/>
      <c r="AU79" s="316"/>
      <c r="AV79" s="316"/>
      <c r="AW79" s="316"/>
      <c r="AX79" s="316"/>
      <c r="AY79" s="316"/>
      <c r="AZ79" s="316"/>
      <c r="BA79" s="168"/>
      <c r="BB79" s="168"/>
      <c r="BC79" s="168"/>
      <c r="BD79" s="168"/>
      <c r="BE79" s="168"/>
      <c r="BF79" s="168"/>
      <c r="BG79" s="168"/>
      <c r="BH79" s="168"/>
      <c r="BI79" s="168"/>
      <c r="BJ79" s="168"/>
      <c r="BK79" s="324"/>
      <c r="BL79" s="324"/>
      <c r="BM79" s="324"/>
      <c r="BN79" s="324"/>
      <c r="BO79" s="175"/>
      <c r="BP79" s="175"/>
      <c r="BQ79" s="175"/>
      <c r="BR79" s="175"/>
      <c r="BS79" s="175"/>
      <c r="BT79" s="175"/>
      <c r="BU79" s="175"/>
      <c r="BV79" s="175"/>
      <c r="BW79" s="175"/>
      <c r="BX79" s="175"/>
      <c r="BY79" s="175"/>
      <c r="BZ79" s="175"/>
      <c r="CA79" s="175"/>
      <c r="CB79" s="175"/>
      <c r="CC79" s="175"/>
      <c r="CD79" s="175"/>
      <c r="CE79" s="175"/>
      <c r="CF79" s="175"/>
    </row>
    <row r="80" spans="1:84" x14ac:dyDescent="0.25">
      <c r="A80" s="278" t="e">
        <f>IF(#REF!&lt;&gt;"",#REF!,"")</f>
        <v>#REF!</v>
      </c>
      <c r="B80" s="106"/>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304"/>
      <c r="AB80" s="304"/>
      <c r="AC80" s="304"/>
      <c r="AD80" s="304"/>
      <c r="AE80" s="310"/>
      <c r="AF80" s="310"/>
      <c r="AG80" s="310"/>
      <c r="AH80" s="310"/>
      <c r="AI80" s="310"/>
      <c r="AJ80" s="310"/>
      <c r="AK80" s="310"/>
      <c r="AL80" s="310"/>
      <c r="AM80" s="310"/>
      <c r="AN80" s="310"/>
      <c r="AO80" s="310"/>
      <c r="AP80" s="310"/>
      <c r="AQ80" s="310"/>
      <c r="AR80" s="316"/>
      <c r="AS80" s="316"/>
      <c r="AT80" s="316"/>
      <c r="AU80" s="316"/>
      <c r="AV80" s="316"/>
      <c r="AW80" s="316"/>
      <c r="AX80" s="316"/>
      <c r="AY80" s="316"/>
      <c r="AZ80" s="316"/>
      <c r="BA80" s="168"/>
      <c r="BB80" s="168"/>
      <c r="BC80" s="168"/>
      <c r="BD80" s="168"/>
      <c r="BE80" s="168"/>
      <c r="BF80" s="168"/>
      <c r="BG80" s="168"/>
      <c r="BH80" s="168"/>
      <c r="BI80" s="168"/>
      <c r="BJ80" s="168"/>
      <c r="BK80" s="324"/>
      <c r="BL80" s="324"/>
      <c r="BM80" s="324"/>
      <c r="BN80" s="324"/>
      <c r="BO80" s="175"/>
      <c r="BP80" s="175"/>
      <c r="BQ80" s="175"/>
      <c r="BR80" s="175"/>
      <c r="BS80" s="175"/>
      <c r="BT80" s="175"/>
      <c r="BU80" s="175"/>
      <c r="BV80" s="175"/>
      <c r="BW80" s="175"/>
      <c r="BX80" s="175"/>
      <c r="BY80" s="175"/>
      <c r="BZ80" s="175"/>
      <c r="CA80" s="175"/>
      <c r="CB80" s="175"/>
      <c r="CC80" s="175"/>
      <c r="CD80" s="175"/>
      <c r="CE80" s="175"/>
      <c r="CF80" s="175"/>
    </row>
    <row r="81" spans="1:84" x14ac:dyDescent="0.25">
      <c r="A81" s="278" t="e">
        <f>IF(#REF!&lt;&gt;"",#REF!,"")</f>
        <v>#REF!</v>
      </c>
      <c r="B81" s="106"/>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304"/>
      <c r="AB81" s="304"/>
      <c r="AC81" s="304"/>
      <c r="AD81" s="304"/>
      <c r="AE81" s="310"/>
      <c r="AF81" s="310"/>
      <c r="AG81" s="310"/>
      <c r="AH81" s="310"/>
      <c r="AI81" s="310"/>
      <c r="AJ81" s="310"/>
      <c r="AK81" s="310"/>
      <c r="AL81" s="310"/>
      <c r="AM81" s="310"/>
      <c r="AN81" s="310"/>
      <c r="AO81" s="310"/>
      <c r="AP81" s="310"/>
      <c r="AQ81" s="310"/>
      <c r="AR81" s="316"/>
      <c r="AS81" s="316"/>
      <c r="AT81" s="316"/>
      <c r="AU81" s="316"/>
      <c r="AV81" s="316"/>
      <c r="AW81" s="316"/>
      <c r="AX81" s="316"/>
      <c r="AY81" s="316"/>
      <c r="AZ81" s="316"/>
      <c r="BA81" s="168"/>
      <c r="BB81" s="168"/>
      <c r="BC81" s="168"/>
      <c r="BD81" s="168"/>
      <c r="BE81" s="168"/>
      <c r="BF81" s="168"/>
      <c r="BG81" s="168"/>
      <c r="BH81" s="168"/>
      <c r="BI81" s="168"/>
      <c r="BJ81" s="168"/>
      <c r="BK81" s="324"/>
      <c r="BL81" s="324"/>
      <c r="BM81" s="324"/>
      <c r="BN81" s="324"/>
      <c r="BO81" s="175"/>
      <c r="BP81" s="175"/>
      <c r="BQ81" s="175"/>
      <c r="BR81" s="175"/>
      <c r="BS81" s="175"/>
      <c r="BT81" s="175"/>
      <c r="BU81" s="175"/>
      <c r="BV81" s="175"/>
      <c r="BW81" s="175"/>
      <c r="BX81" s="175"/>
      <c r="BY81" s="175"/>
      <c r="BZ81" s="175"/>
      <c r="CA81" s="175"/>
      <c r="CB81" s="175"/>
      <c r="CC81" s="175"/>
      <c r="CD81" s="175"/>
      <c r="CE81" s="175"/>
      <c r="CF81" s="175"/>
    </row>
    <row r="82" spans="1:84" x14ac:dyDescent="0.25">
      <c r="A82" s="278" t="e">
        <f>IF(#REF!&lt;&gt;"",#REF!,"")</f>
        <v>#REF!</v>
      </c>
      <c r="B82" s="106"/>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304"/>
      <c r="AB82" s="304"/>
      <c r="AC82" s="304"/>
      <c r="AD82" s="304"/>
      <c r="AE82" s="310"/>
      <c r="AF82" s="310"/>
      <c r="AG82" s="310"/>
      <c r="AH82" s="310"/>
      <c r="AI82" s="310"/>
      <c r="AJ82" s="310"/>
      <c r="AK82" s="310"/>
      <c r="AL82" s="310"/>
      <c r="AM82" s="310"/>
      <c r="AN82" s="310"/>
      <c r="AO82" s="310"/>
      <c r="AP82" s="310"/>
      <c r="AQ82" s="310"/>
      <c r="AR82" s="316"/>
      <c r="AS82" s="316"/>
      <c r="AT82" s="316"/>
      <c r="AU82" s="316"/>
      <c r="AV82" s="316"/>
      <c r="AW82" s="316"/>
      <c r="AX82" s="316"/>
      <c r="AY82" s="316"/>
      <c r="AZ82" s="316"/>
      <c r="BA82" s="168"/>
      <c r="BB82" s="168"/>
      <c r="BC82" s="168"/>
      <c r="BD82" s="168"/>
      <c r="BE82" s="168"/>
      <c r="BF82" s="168"/>
      <c r="BG82" s="168"/>
      <c r="BH82" s="168"/>
      <c r="BI82" s="168"/>
      <c r="BJ82" s="168"/>
      <c r="BK82" s="324"/>
      <c r="BL82" s="324"/>
      <c r="BM82" s="324"/>
      <c r="BN82" s="324"/>
      <c r="BO82" s="175"/>
      <c r="BP82" s="175"/>
      <c r="BQ82" s="175"/>
      <c r="BR82" s="175"/>
      <c r="BS82" s="175"/>
      <c r="BT82" s="175"/>
      <c r="BU82" s="175"/>
      <c r="BV82" s="175"/>
      <c r="BW82" s="175"/>
      <c r="BX82" s="175"/>
      <c r="BY82" s="175"/>
      <c r="BZ82" s="175"/>
      <c r="CA82" s="175"/>
      <c r="CB82" s="175"/>
      <c r="CC82" s="175"/>
      <c r="CD82" s="175"/>
      <c r="CE82" s="175"/>
      <c r="CF82" s="175"/>
    </row>
    <row r="83" spans="1:84" x14ac:dyDescent="0.25">
      <c r="A83" s="278" t="e">
        <f>IF(#REF!&lt;&gt;"",#REF!,"")</f>
        <v>#REF!</v>
      </c>
      <c r="B83" s="106"/>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304"/>
      <c r="AB83" s="304"/>
      <c r="AC83" s="304"/>
      <c r="AD83" s="304"/>
      <c r="AE83" s="310"/>
      <c r="AF83" s="310"/>
      <c r="AG83" s="310"/>
      <c r="AH83" s="310"/>
      <c r="AI83" s="310"/>
      <c r="AJ83" s="310"/>
      <c r="AK83" s="310"/>
      <c r="AL83" s="310"/>
      <c r="AM83" s="310"/>
      <c r="AN83" s="310"/>
      <c r="AO83" s="310"/>
      <c r="AP83" s="310"/>
      <c r="AQ83" s="310"/>
      <c r="AR83" s="316"/>
      <c r="AS83" s="316"/>
      <c r="AT83" s="316"/>
      <c r="AU83" s="316"/>
      <c r="AV83" s="316"/>
      <c r="AW83" s="316"/>
      <c r="AX83" s="316"/>
      <c r="AY83" s="316"/>
      <c r="AZ83" s="316"/>
      <c r="BA83" s="168"/>
      <c r="BB83" s="168"/>
      <c r="BC83" s="168"/>
      <c r="BD83" s="168"/>
      <c r="BE83" s="168"/>
      <c r="BF83" s="168"/>
      <c r="BG83" s="168"/>
      <c r="BH83" s="168"/>
      <c r="BI83" s="168"/>
      <c r="BJ83" s="168"/>
      <c r="BK83" s="324"/>
      <c r="BL83" s="324"/>
      <c r="BM83" s="324"/>
      <c r="BN83" s="324"/>
      <c r="BO83" s="175"/>
      <c r="BP83" s="175"/>
      <c r="BQ83" s="175"/>
      <c r="BR83" s="175"/>
      <c r="BS83" s="175"/>
      <c r="BT83" s="175"/>
      <c r="BU83" s="175"/>
      <c r="BV83" s="175"/>
      <c r="BW83" s="175"/>
      <c r="BX83" s="175"/>
      <c r="BY83" s="175"/>
      <c r="BZ83" s="175"/>
      <c r="CA83" s="175"/>
      <c r="CB83" s="175"/>
      <c r="CC83" s="175"/>
      <c r="CD83" s="175"/>
      <c r="CE83" s="175"/>
      <c r="CF83" s="175"/>
    </row>
    <row r="84" spans="1:84" x14ac:dyDescent="0.25">
      <c r="A84" s="278" t="e">
        <f>IF(#REF!&lt;&gt;"",#REF!,"")</f>
        <v>#REF!</v>
      </c>
      <c r="B84" s="106"/>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304"/>
      <c r="AB84" s="304"/>
      <c r="AC84" s="304"/>
      <c r="AD84" s="304"/>
      <c r="AE84" s="310"/>
      <c r="AF84" s="310"/>
      <c r="AG84" s="310"/>
      <c r="AH84" s="310"/>
      <c r="AI84" s="310"/>
      <c r="AJ84" s="310"/>
      <c r="AK84" s="310"/>
      <c r="AL84" s="310"/>
      <c r="AM84" s="310"/>
      <c r="AN84" s="310"/>
      <c r="AO84" s="310"/>
      <c r="AP84" s="310"/>
      <c r="AQ84" s="310"/>
      <c r="AR84" s="316"/>
      <c r="AS84" s="316"/>
      <c r="AT84" s="316"/>
      <c r="AU84" s="316"/>
      <c r="AV84" s="316"/>
      <c r="AW84" s="316"/>
      <c r="AX84" s="316"/>
      <c r="AY84" s="316"/>
      <c r="AZ84" s="316"/>
      <c r="BA84" s="168"/>
      <c r="BB84" s="168"/>
      <c r="BC84" s="168"/>
      <c r="BD84" s="168"/>
      <c r="BE84" s="168"/>
      <c r="BF84" s="168"/>
      <c r="BG84" s="168"/>
      <c r="BH84" s="168"/>
      <c r="BI84" s="168"/>
      <c r="BJ84" s="168"/>
      <c r="BK84" s="324"/>
      <c r="BL84" s="324"/>
      <c r="BM84" s="324"/>
      <c r="BN84" s="324"/>
      <c r="BO84" s="175"/>
      <c r="BP84" s="175"/>
      <c r="BQ84" s="175"/>
      <c r="BR84" s="175"/>
      <c r="BS84" s="175"/>
      <c r="BT84" s="175"/>
      <c r="BU84" s="175"/>
      <c r="BV84" s="175"/>
      <c r="BW84" s="175"/>
      <c r="BX84" s="175"/>
      <c r="BY84" s="175"/>
      <c r="BZ84" s="175"/>
      <c r="CA84" s="175"/>
      <c r="CB84" s="175"/>
      <c r="CC84" s="175"/>
      <c r="CD84" s="175"/>
      <c r="CE84" s="175"/>
      <c r="CF84" s="175"/>
    </row>
    <row r="85" spans="1:84" x14ac:dyDescent="0.25">
      <c r="A85" s="278" t="e">
        <f>IF(#REF!&lt;&gt;"",#REF!,"")</f>
        <v>#REF!</v>
      </c>
      <c r="B85" s="106"/>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304"/>
      <c r="AB85" s="304"/>
      <c r="AC85" s="304"/>
      <c r="AD85" s="304"/>
      <c r="AE85" s="310"/>
      <c r="AF85" s="310"/>
      <c r="AG85" s="310"/>
      <c r="AH85" s="310"/>
      <c r="AI85" s="310"/>
      <c r="AJ85" s="310"/>
      <c r="AK85" s="310"/>
      <c r="AL85" s="310"/>
      <c r="AM85" s="310"/>
      <c r="AN85" s="310"/>
      <c r="AO85" s="310"/>
      <c r="AP85" s="310"/>
      <c r="AQ85" s="310"/>
      <c r="AR85" s="316"/>
      <c r="AS85" s="316"/>
      <c r="AT85" s="316"/>
      <c r="AU85" s="316"/>
      <c r="AV85" s="316"/>
      <c r="AW85" s="316"/>
      <c r="AX85" s="316"/>
      <c r="AY85" s="316"/>
      <c r="AZ85" s="316"/>
      <c r="BA85" s="168"/>
      <c r="BB85" s="168"/>
      <c r="BC85" s="168"/>
      <c r="BD85" s="168"/>
      <c r="BE85" s="168"/>
      <c r="BF85" s="168"/>
      <c r="BG85" s="168"/>
      <c r="BH85" s="168"/>
      <c r="BI85" s="168"/>
      <c r="BJ85" s="168"/>
      <c r="BK85" s="324"/>
      <c r="BL85" s="324"/>
      <c r="BM85" s="324"/>
      <c r="BN85" s="324"/>
      <c r="BO85" s="175"/>
      <c r="BP85" s="175"/>
      <c r="BQ85" s="175"/>
      <c r="BR85" s="175"/>
      <c r="BS85" s="175"/>
      <c r="BT85" s="175"/>
      <c r="BU85" s="175"/>
      <c r="BV85" s="175"/>
      <c r="BW85" s="175"/>
      <c r="BX85" s="175"/>
      <c r="BY85" s="175"/>
      <c r="BZ85" s="175"/>
      <c r="CA85" s="175"/>
      <c r="CB85" s="175"/>
      <c r="CC85" s="175"/>
      <c r="CD85" s="175"/>
      <c r="CE85" s="175"/>
      <c r="CF85" s="175"/>
    </row>
    <row r="86" spans="1:84" x14ac:dyDescent="0.25">
      <c r="A86" s="278" t="e">
        <f>IF(#REF!&lt;&gt;"",#REF!,"")</f>
        <v>#REF!</v>
      </c>
      <c r="B86" s="106"/>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304"/>
      <c r="AB86" s="304"/>
      <c r="AC86" s="304"/>
      <c r="AD86" s="304"/>
      <c r="AE86" s="310"/>
      <c r="AF86" s="310"/>
      <c r="AG86" s="310"/>
      <c r="AH86" s="310"/>
      <c r="AI86" s="310"/>
      <c r="AJ86" s="310"/>
      <c r="AK86" s="310"/>
      <c r="AL86" s="310"/>
      <c r="AM86" s="310"/>
      <c r="AN86" s="310"/>
      <c r="AO86" s="310"/>
      <c r="AP86" s="310"/>
      <c r="AQ86" s="310"/>
      <c r="AR86" s="316"/>
      <c r="AS86" s="316"/>
      <c r="AT86" s="316"/>
      <c r="AU86" s="316"/>
      <c r="AV86" s="316"/>
      <c r="AW86" s="316"/>
      <c r="AX86" s="316"/>
      <c r="AY86" s="316"/>
      <c r="AZ86" s="316"/>
      <c r="BA86" s="168"/>
      <c r="BB86" s="168"/>
      <c r="BC86" s="168"/>
      <c r="BD86" s="168"/>
      <c r="BE86" s="168"/>
      <c r="BF86" s="168"/>
      <c r="BG86" s="168"/>
      <c r="BH86" s="168"/>
      <c r="BI86" s="168"/>
      <c r="BJ86" s="168"/>
      <c r="BK86" s="324"/>
      <c r="BL86" s="324"/>
      <c r="BM86" s="324"/>
      <c r="BN86" s="324"/>
      <c r="BO86" s="175"/>
      <c r="BP86" s="175"/>
      <c r="BQ86" s="175"/>
      <c r="BR86" s="175"/>
      <c r="BS86" s="175"/>
      <c r="BT86" s="175"/>
      <c r="BU86" s="175"/>
      <c r="BV86" s="175"/>
      <c r="BW86" s="175"/>
      <c r="BX86" s="175"/>
      <c r="BY86" s="175"/>
      <c r="BZ86" s="175"/>
      <c r="CA86" s="175"/>
      <c r="CB86" s="175"/>
      <c r="CC86" s="175"/>
      <c r="CD86" s="175"/>
      <c r="CE86" s="175"/>
      <c r="CF86" s="175"/>
    </row>
    <row r="87" spans="1:84" x14ac:dyDescent="0.25">
      <c r="A87" s="278" t="e">
        <f>IF(#REF!&lt;&gt;"",#REF!,"")</f>
        <v>#REF!</v>
      </c>
      <c r="B87" s="106"/>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304"/>
      <c r="AB87" s="304"/>
      <c r="AC87" s="304"/>
      <c r="AD87" s="304"/>
      <c r="AE87" s="310"/>
      <c r="AF87" s="310"/>
      <c r="AG87" s="310"/>
      <c r="AH87" s="310"/>
      <c r="AI87" s="310"/>
      <c r="AJ87" s="310"/>
      <c r="AK87" s="310"/>
      <c r="AL87" s="310"/>
      <c r="AM87" s="310"/>
      <c r="AN87" s="310"/>
      <c r="AO87" s="310"/>
      <c r="AP87" s="310"/>
      <c r="AQ87" s="310"/>
      <c r="AR87" s="316"/>
      <c r="AS87" s="316"/>
      <c r="AT87" s="316"/>
      <c r="AU87" s="316"/>
      <c r="AV87" s="316"/>
      <c r="AW87" s="316"/>
      <c r="AX87" s="316"/>
      <c r="AY87" s="316"/>
      <c r="AZ87" s="316"/>
      <c r="BA87" s="168"/>
      <c r="BB87" s="168"/>
      <c r="BC87" s="168"/>
      <c r="BD87" s="168"/>
      <c r="BE87" s="168"/>
      <c r="BF87" s="168"/>
      <c r="BG87" s="168"/>
      <c r="BH87" s="168"/>
      <c r="BI87" s="168"/>
      <c r="BJ87" s="168"/>
      <c r="BK87" s="324"/>
      <c r="BL87" s="324"/>
      <c r="BM87" s="324"/>
      <c r="BN87" s="324"/>
      <c r="BO87" s="175"/>
      <c r="BP87" s="175"/>
      <c r="BQ87" s="175"/>
      <c r="BR87" s="175"/>
      <c r="BS87" s="175"/>
      <c r="BT87" s="175"/>
      <c r="BU87" s="175"/>
      <c r="BV87" s="175"/>
      <c r="BW87" s="175"/>
      <c r="BX87" s="175"/>
      <c r="BY87" s="175"/>
      <c r="BZ87" s="175"/>
      <c r="CA87" s="175"/>
      <c r="CB87" s="175"/>
      <c r="CC87" s="175"/>
      <c r="CD87" s="175"/>
      <c r="CE87" s="175"/>
      <c r="CF87" s="175"/>
    </row>
    <row r="88" spans="1:84" x14ac:dyDescent="0.25">
      <c r="A88" s="278" t="e">
        <f>IF(#REF!&lt;&gt;"",#REF!,"")</f>
        <v>#REF!</v>
      </c>
      <c r="B88" s="106"/>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304"/>
      <c r="AB88" s="304"/>
      <c r="AC88" s="304"/>
      <c r="AD88" s="304"/>
      <c r="AE88" s="310"/>
      <c r="AF88" s="310"/>
      <c r="AG88" s="310"/>
      <c r="AH88" s="310"/>
      <c r="AI88" s="310"/>
      <c r="AJ88" s="310"/>
      <c r="AK88" s="310"/>
      <c r="AL88" s="310"/>
      <c r="AM88" s="310"/>
      <c r="AN88" s="310"/>
      <c r="AO88" s="310"/>
      <c r="AP88" s="310"/>
      <c r="AQ88" s="310"/>
      <c r="AR88" s="316"/>
      <c r="AS88" s="316"/>
      <c r="AT88" s="316"/>
      <c r="AU88" s="316"/>
      <c r="AV88" s="316"/>
      <c r="AW88" s="316"/>
      <c r="AX88" s="316"/>
      <c r="AY88" s="316"/>
      <c r="AZ88" s="316"/>
      <c r="BA88" s="168"/>
      <c r="BB88" s="168"/>
      <c r="BC88" s="168"/>
      <c r="BD88" s="168"/>
      <c r="BE88" s="168"/>
      <c r="BF88" s="168"/>
      <c r="BG88" s="168"/>
      <c r="BH88" s="168"/>
      <c r="BI88" s="168"/>
      <c r="BJ88" s="168"/>
      <c r="BK88" s="324"/>
      <c r="BL88" s="324"/>
      <c r="BM88" s="324"/>
      <c r="BN88" s="324"/>
      <c r="BO88" s="175"/>
      <c r="BP88" s="175"/>
      <c r="BQ88" s="175"/>
      <c r="BR88" s="175"/>
      <c r="BS88" s="175"/>
      <c r="BT88" s="175"/>
      <c r="BU88" s="175"/>
      <c r="BV88" s="175"/>
      <c r="BW88" s="175"/>
      <c r="BX88" s="175"/>
      <c r="BY88" s="175"/>
      <c r="BZ88" s="175"/>
      <c r="CA88" s="175"/>
      <c r="CB88" s="175"/>
      <c r="CC88" s="175"/>
      <c r="CD88" s="175"/>
      <c r="CE88" s="175"/>
      <c r="CF88" s="175"/>
    </row>
    <row r="89" spans="1:84" x14ac:dyDescent="0.25">
      <c r="A89" s="278" t="e">
        <f>IF(#REF!&lt;&gt;"",#REF!,"")</f>
        <v>#REF!</v>
      </c>
      <c r="B89" s="106"/>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304"/>
      <c r="AB89" s="304"/>
      <c r="AC89" s="304"/>
      <c r="AD89" s="304"/>
      <c r="AE89" s="310"/>
      <c r="AF89" s="310"/>
      <c r="AG89" s="310"/>
      <c r="AH89" s="310"/>
      <c r="AI89" s="310"/>
      <c r="AJ89" s="310"/>
      <c r="AK89" s="310"/>
      <c r="AL89" s="310"/>
      <c r="AM89" s="310"/>
      <c r="AN89" s="310"/>
      <c r="AO89" s="310"/>
      <c r="AP89" s="310"/>
      <c r="AQ89" s="310"/>
      <c r="AR89" s="316"/>
      <c r="AS89" s="316"/>
      <c r="AT89" s="316"/>
      <c r="AU89" s="316"/>
      <c r="AV89" s="316"/>
      <c r="AW89" s="316"/>
      <c r="AX89" s="316"/>
      <c r="AY89" s="316"/>
      <c r="AZ89" s="316"/>
      <c r="BA89" s="168"/>
      <c r="BB89" s="168"/>
      <c r="BC89" s="168"/>
      <c r="BD89" s="168"/>
      <c r="BE89" s="168"/>
      <c r="BF89" s="168"/>
      <c r="BG89" s="168"/>
      <c r="BH89" s="168"/>
      <c r="BI89" s="168"/>
      <c r="BJ89" s="168"/>
      <c r="BK89" s="324"/>
      <c r="BL89" s="324"/>
      <c r="BM89" s="324"/>
      <c r="BN89" s="324"/>
      <c r="BO89" s="175"/>
      <c r="BP89" s="175"/>
      <c r="BQ89" s="175"/>
      <c r="BR89" s="175"/>
      <c r="BS89" s="175"/>
      <c r="BT89" s="175"/>
      <c r="BU89" s="175"/>
      <c r="BV89" s="175"/>
      <c r="BW89" s="175"/>
      <c r="BX89" s="175"/>
      <c r="BY89" s="175"/>
      <c r="BZ89" s="175"/>
      <c r="CA89" s="175"/>
      <c r="CB89" s="175"/>
      <c r="CC89" s="175"/>
      <c r="CD89" s="175"/>
      <c r="CE89" s="175"/>
      <c r="CF89" s="175"/>
    </row>
    <row r="90" spans="1:84" x14ac:dyDescent="0.25">
      <c r="A90" s="278" t="e">
        <f>IF(#REF!&lt;&gt;"",#REF!,"")</f>
        <v>#REF!</v>
      </c>
      <c r="B90" s="106"/>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304"/>
      <c r="AB90" s="304"/>
      <c r="AC90" s="304"/>
      <c r="AD90" s="304"/>
      <c r="AE90" s="310"/>
      <c r="AF90" s="310"/>
      <c r="AG90" s="310"/>
      <c r="AH90" s="310"/>
      <c r="AI90" s="310"/>
      <c r="AJ90" s="310"/>
      <c r="AK90" s="310"/>
      <c r="AL90" s="310"/>
      <c r="AM90" s="310"/>
      <c r="AN90" s="310"/>
      <c r="AO90" s="310"/>
      <c r="AP90" s="310"/>
      <c r="AQ90" s="310"/>
      <c r="AR90" s="316"/>
      <c r="AS90" s="316"/>
      <c r="AT90" s="316"/>
      <c r="AU90" s="316"/>
      <c r="AV90" s="316"/>
      <c r="AW90" s="316"/>
      <c r="AX90" s="316"/>
      <c r="AY90" s="316"/>
      <c r="AZ90" s="316"/>
      <c r="BA90" s="168"/>
      <c r="BB90" s="168"/>
      <c r="BC90" s="168"/>
      <c r="BD90" s="168"/>
      <c r="BE90" s="168"/>
      <c r="BF90" s="168"/>
      <c r="BG90" s="168"/>
      <c r="BH90" s="168"/>
      <c r="BI90" s="168"/>
      <c r="BJ90" s="168"/>
      <c r="BK90" s="324"/>
      <c r="BL90" s="324"/>
      <c r="BM90" s="324"/>
      <c r="BN90" s="324"/>
      <c r="BO90" s="175"/>
      <c r="BP90" s="175"/>
      <c r="BQ90" s="175"/>
      <c r="BR90" s="175"/>
      <c r="BS90" s="175"/>
      <c r="BT90" s="175"/>
      <c r="BU90" s="175"/>
      <c r="BV90" s="175"/>
      <c r="BW90" s="175"/>
      <c r="BX90" s="175"/>
      <c r="BY90" s="175"/>
      <c r="BZ90" s="175"/>
      <c r="CA90" s="175"/>
      <c r="CB90" s="175"/>
      <c r="CC90" s="175"/>
      <c r="CD90" s="175"/>
      <c r="CE90" s="175"/>
      <c r="CF90" s="175"/>
    </row>
    <row r="91" spans="1:84" x14ac:dyDescent="0.25">
      <c r="A91" s="278" t="e">
        <f>IF(#REF!&lt;&gt;"",#REF!,"")</f>
        <v>#REF!</v>
      </c>
      <c r="B91" s="106"/>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304"/>
      <c r="AB91" s="304"/>
      <c r="AC91" s="304"/>
      <c r="AD91" s="304"/>
      <c r="AE91" s="310"/>
      <c r="AF91" s="310"/>
      <c r="AG91" s="310"/>
      <c r="AH91" s="310"/>
      <c r="AI91" s="310"/>
      <c r="AJ91" s="310"/>
      <c r="AK91" s="310"/>
      <c r="AL91" s="310"/>
      <c r="AM91" s="310"/>
      <c r="AN91" s="310"/>
      <c r="AO91" s="310"/>
      <c r="AP91" s="310"/>
      <c r="AQ91" s="310"/>
      <c r="AR91" s="316"/>
      <c r="AS91" s="316"/>
      <c r="AT91" s="316"/>
      <c r="AU91" s="316"/>
      <c r="AV91" s="316"/>
      <c r="AW91" s="316"/>
      <c r="AX91" s="316"/>
      <c r="AY91" s="316"/>
      <c r="AZ91" s="316"/>
      <c r="BA91" s="168"/>
      <c r="BB91" s="168"/>
      <c r="BC91" s="168"/>
      <c r="BD91" s="168"/>
      <c r="BE91" s="168"/>
      <c r="BF91" s="168"/>
      <c r="BG91" s="168"/>
      <c r="BH91" s="168"/>
      <c r="BI91" s="168"/>
      <c r="BJ91" s="168"/>
      <c r="BK91" s="324"/>
      <c r="BL91" s="324"/>
      <c r="BM91" s="324"/>
      <c r="BN91" s="324"/>
      <c r="BO91" s="175"/>
      <c r="BP91" s="175"/>
      <c r="BQ91" s="175"/>
      <c r="BR91" s="175"/>
      <c r="BS91" s="175"/>
      <c r="BT91" s="175"/>
      <c r="BU91" s="175"/>
      <c r="BV91" s="175"/>
      <c r="BW91" s="175"/>
      <c r="BX91" s="175"/>
      <c r="BY91" s="175"/>
      <c r="BZ91" s="175"/>
      <c r="CA91" s="175"/>
      <c r="CB91" s="175"/>
      <c r="CC91" s="175"/>
      <c r="CD91" s="175"/>
      <c r="CE91" s="175"/>
      <c r="CF91" s="175"/>
    </row>
    <row r="92" spans="1:84" x14ac:dyDescent="0.25">
      <c r="A92" s="278" t="e">
        <f>IF(#REF!&lt;&gt;"",#REF!,"")</f>
        <v>#REF!</v>
      </c>
      <c r="B92" s="106"/>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304"/>
      <c r="AB92" s="304"/>
      <c r="AC92" s="304"/>
      <c r="AD92" s="304"/>
      <c r="AE92" s="310"/>
      <c r="AF92" s="310"/>
      <c r="AG92" s="310"/>
      <c r="AH92" s="310"/>
      <c r="AI92" s="310"/>
      <c r="AJ92" s="310"/>
      <c r="AK92" s="310"/>
      <c r="AL92" s="310"/>
      <c r="AM92" s="310"/>
      <c r="AN92" s="310"/>
      <c r="AO92" s="310"/>
      <c r="AP92" s="310"/>
      <c r="AQ92" s="310"/>
      <c r="AR92" s="316"/>
      <c r="AS92" s="316"/>
      <c r="AT92" s="316"/>
      <c r="AU92" s="316"/>
      <c r="AV92" s="316"/>
      <c r="AW92" s="316"/>
      <c r="AX92" s="316"/>
      <c r="AY92" s="316"/>
      <c r="AZ92" s="316"/>
      <c r="BA92" s="168"/>
      <c r="BB92" s="168"/>
      <c r="BC92" s="168"/>
      <c r="BD92" s="168"/>
      <c r="BE92" s="168"/>
      <c r="BF92" s="168"/>
      <c r="BG92" s="168"/>
      <c r="BH92" s="168"/>
      <c r="BI92" s="168"/>
      <c r="BJ92" s="168"/>
      <c r="BK92" s="324"/>
      <c r="BL92" s="324"/>
      <c r="BM92" s="324"/>
      <c r="BN92" s="324"/>
      <c r="BO92" s="175"/>
      <c r="BP92" s="175"/>
      <c r="BQ92" s="175"/>
      <c r="BR92" s="175"/>
      <c r="BS92" s="175"/>
      <c r="BT92" s="175"/>
      <c r="BU92" s="175"/>
      <c r="BV92" s="175"/>
      <c r="BW92" s="175"/>
      <c r="BX92" s="175"/>
      <c r="BY92" s="175"/>
      <c r="BZ92" s="175"/>
      <c r="CA92" s="175"/>
      <c r="CB92" s="175"/>
      <c r="CC92" s="175"/>
      <c r="CD92" s="175"/>
      <c r="CE92" s="175"/>
      <c r="CF92" s="175"/>
    </row>
    <row r="93" spans="1:84" x14ac:dyDescent="0.25">
      <c r="A93" s="278" t="e">
        <f>IF(#REF!&lt;&gt;"",#REF!,"")</f>
        <v>#REF!</v>
      </c>
      <c r="B93" s="106"/>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304"/>
      <c r="AB93" s="304"/>
      <c r="AC93" s="304"/>
      <c r="AD93" s="304"/>
      <c r="AE93" s="310"/>
      <c r="AF93" s="310"/>
      <c r="AG93" s="310"/>
      <c r="AH93" s="310"/>
      <c r="AI93" s="310"/>
      <c r="AJ93" s="310"/>
      <c r="AK93" s="310"/>
      <c r="AL93" s="310"/>
      <c r="AM93" s="310"/>
      <c r="AN93" s="310"/>
      <c r="AO93" s="310"/>
      <c r="AP93" s="310"/>
      <c r="AQ93" s="310"/>
      <c r="AR93" s="316"/>
      <c r="AS93" s="316"/>
      <c r="AT93" s="316"/>
      <c r="AU93" s="316"/>
      <c r="AV93" s="316"/>
      <c r="AW93" s="316"/>
      <c r="AX93" s="316"/>
      <c r="AY93" s="316"/>
      <c r="AZ93" s="316"/>
      <c r="BA93" s="168"/>
      <c r="BB93" s="168"/>
      <c r="BC93" s="168"/>
      <c r="BD93" s="168"/>
      <c r="BE93" s="168"/>
      <c r="BF93" s="168"/>
      <c r="BG93" s="168"/>
      <c r="BH93" s="168"/>
      <c r="BI93" s="168"/>
      <c r="BJ93" s="168"/>
      <c r="BK93" s="324"/>
      <c r="BL93" s="324"/>
      <c r="BM93" s="324"/>
      <c r="BN93" s="324"/>
      <c r="BO93" s="175"/>
      <c r="BP93" s="175"/>
      <c r="BQ93" s="175"/>
      <c r="BR93" s="175"/>
      <c r="BS93" s="175"/>
      <c r="BT93" s="175"/>
      <c r="BU93" s="175"/>
      <c r="BV93" s="175"/>
      <c r="BW93" s="175"/>
      <c r="BX93" s="175"/>
      <c r="BY93" s="175"/>
      <c r="BZ93" s="175"/>
      <c r="CA93" s="175"/>
      <c r="CB93" s="175"/>
      <c r="CC93" s="175"/>
      <c r="CD93" s="175"/>
      <c r="CE93" s="175"/>
      <c r="CF93" s="175"/>
    </row>
    <row r="94" spans="1:84" x14ac:dyDescent="0.25">
      <c r="A94" s="278" t="e">
        <f>IF(#REF!&lt;&gt;"",#REF!,"")</f>
        <v>#REF!</v>
      </c>
      <c r="B94" s="106"/>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304"/>
      <c r="AB94" s="304"/>
      <c r="AC94" s="304"/>
      <c r="AD94" s="304"/>
      <c r="AE94" s="310"/>
      <c r="AF94" s="310"/>
      <c r="AG94" s="310"/>
      <c r="AH94" s="310"/>
      <c r="AI94" s="310"/>
      <c r="AJ94" s="310"/>
      <c r="AK94" s="310"/>
      <c r="AL94" s="310"/>
      <c r="AM94" s="310"/>
      <c r="AN94" s="310"/>
      <c r="AO94" s="310"/>
      <c r="AP94" s="310"/>
      <c r="AQ94" s="310"/>
      <c r="AR94" s="316"/>
      <c r="AS94" s="316"/>
      <c r="AT94" s="316"/>
      <c r="AU94" s="316"/>
      <c r="AV94" s="316"/>
      <c r="AW94" s="316"/>
      <c r="AX94" s="316"/>
      <c r="AY94" s="316"/>
      <c r="AZ94" s="316"/>
      <c r="BA94" s="168"/>
      <c r="BB94" s="168"/>
      <c r="BC94" s="168"/>
      <c r="BD94" s="168"/>
      <c r="BE94" s="168"/>
      <c r="BF94" s="168"/>
      <c r="BG94" s="168"/>
      <c r="BH94" s="168"/>
      <c r="BI94" s="168"/>
      <c r="BJ94" s="168"/>
      <c r="BK94" s="324"/>
      <c r="BL94" s="324"/>
      <c r="BM94" s="324"/>
      <c r="BN94" s="324"/>
      <c r="BO94" s="175"/>
      <c r="BP94" s="175"/>
      <c r="BQ94" s="175"/>
      <c r="BR94" s="175"/>
      <c r="BS94" s="175"/>
      <c r="BT94" s="175"/>
      <c r="BU94" s="175"/>
      <c r="BV94" s="175"/>
      <c r="BW94" s="175"/>
      <c r="BX94" s="175"/>
      <c r="BY94" s="175"/>
      <c r="BZ94" s="175"/>
      <c r="CA94" s="175"/>
      <c r="CB94" s="175"/>
      <c r="CC94" s="175"/>
      <c r="CD94" s="175"/>
      <c r="CE94" s="175"/>
      <c r="CF94" s="175"/>
    </row>
    <row r="95" spans="1:84" x14ac:dyDescent="0.25">
      <c r="A95" s="278" t="e">
        <f>IF(#REF!&lt;&gt;"",#REF!,"")</f>
        <v>#REF!</v>
      </c>
      <c r="B95" s="106"/>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304"/>
      <c r="AB95" s="304"/>
      <c r="AC95" s="304"/>
      <c r="AD95" s="304"/>
      <c r="AE95" s="310"/>
      <c r="AF95" s="310"/>
      <c r="AG95" s="310"/>
      <c r="AH95" s="310"/>
      <c r="AI95" s="310"/>
      <c r="AJ95" s="310"/>
      <c r="AK95" s="310"/>
      <c r="AL95" s="310"/>
      <c r="AM95" s="310"/>
      <c r="AN95" s="310"/>
      <c r="AO95" s="310"/>
      <c r="AP95" s="310"/>
      <c r="AQ95" s="310"/>
      <c r="AR95" s="316"/>
      <c r="AS95" s="316"/>
      <c r="AT95" s="316"/>
      <c r="AU95" s="316"/>
      <c r="AV95" s="316"/>
      <c r="AW95" s="316"/>
      <c r="AX95" s="316"/>
      <c r="AY95" s="316"/>
      <c r="AZ95" s="316"/>
      <c r="BA95" s="168"/>
      <c r="BB95" s="168"/>
      <c r="BC95" s="168"/>
      <c r="BD95" s="168"/>
      <c r="BE95" s="168"/>
      <c r="BF95" s="168"/>
      <c r="BG95" s="168"/>
      <c r="BH95" s="168"/>
      <c r="BI95" s="168"/>
      <c r="BJ95" s="168"/>
      <c r="BK95" s="324"/>
      <c r="BL95" s="324"/>
      <c r="BM95" s="324"/>
      <c r="BN95" s="324"/>
      <c r="BO95" s="175"/>
      <c r="BP95" s="175"/>
      <c r="BQ95" s="175"/>
      <c r="BR95" s="175"/>
      <c r="BS95" s="175"/>
      <c r="BT95" s="175"/>
      <c r="BU95" s="175"/>
      <c r="BV95" s="175"/>
      <c r="BW95" s="175"/>
      <c r="BX95" s="175"/>
      <c r="BY95" s="175"/>
      <c r="BZ95" s="175"/>
      <c r="CA95" s="175"/>
      <c r="CB95" s="175"/>
      <c r="CC95" s="175"/>
      <c r="CD95" s="175"/>
      <c r="CE95" s="175"/>
      <c r="CF95" s="175"/>
    </row>
    <row r="96" spans="1:84" x14ac:dyDescent="0.25">
      <c r="A96" s="278" t="e">
        <f>IF(#REF!&lt;&gt;"",#REF!,"")</f>
        <v>#REF!</v>
      </c>
      <c r="B96" s="106"/>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304"/>
      <c r="AB96" s="304"/>
      <c r="AC96" s="304"/>
      <c r="AD96" s="304"/>
      <c r="AE96" s="310"/>
      <c r="AF96" s="310"/>
      <c r="AG96" s="310"/>
      <c r="AH96" s="310"/>
      <c r="AI96" s="310"/>
      <c r="AJ96" s="310"/>
      <c r="AK96" s="310"/>
      <c r="AL96" s="310"/>
      <c r="AM96" s="310"/>
      <c r="AN96" s="310"/>
      <c r="AO96" s="310"/>
      <c r="AP96" s="310"/>
      <c r="AQ96" s="310"/>
      <c r="AR96" s="316"/>
      <c r="AS96" s="316"/>
      <c r="AT96" s="316"/>
      <c r="AU96" s="316"/>
      <c r="AV96" s="316"/>
      <c r="AW96" s="316"/>
      <c r="AX96" s="316"/>
      <c r="AY96" s="316"/>
      <c r="AZ96" s="316"/>
      <c r="BA96" s="168"/>
      <c r="BB96" s="168"/>
      <c r="BC96" s="168"/>
      <c r="BD96" s="168"/>
      <c r="BE96" s="168"/>
      <c r="BF96" s="168"/>
      <c r="BG96" s="168"/>
      <c r="BH96" s="168"/>
      <c r="BI96" s="168"/>
      <c r="BJ96" s="168"/>
      <c r="BK96" s="324"/>
      <c r="BL96" s="324"/>
      <c r="BM96" s="324"/>
      <c r="BN96" s="324"/>
      <c r="BO96" s="175"/>
      <c r="BP96" s="175"/>
      <c r="BQ96" s="175"/>
      <c r="BR96" s="175"/>
      <c r="BS96" s="175"/>
      <c r="BT96" s="175"/>
      <c r="BU96" s="175"/>
      <c r="BV96" s="175"/>
      <c r="BW96" s="175"/>
      <c r="BX96" s="175"/>
      <c r="BY96" s="175"/>
      <c r="BZ96" s="175"/>
      <c r="CA96" s="175"/>
      <c r="CB96" s="175"/>
      <c r="CC96" s="175"/>
      <c r="CD96" s="175"/>
      <c r="CE96" s="175"/>
      <c r="CF96" s="175"/>
    </row>
    <row r="97" spans="1:84" x14ac:dyDescent="0.25">
      <c r="A97" s="278" t="e">
        <f>IF(#REF!&lt;&gt;"",#REF!,"")</f>
        <v>#REF!</v>
      </c>
      <c r="B97" s="106"/>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304"/>
      <c r="AB97" s="304"/>
      <c r="AC97" s="304"/>
      <c r="AD97" s="304"/>
      <c r="AE97" s="310"/>
      <c r="AF97" s="310"/>
      <c r="AG97" s="310"/>
      <c r="AH97" s="310"/>
      <c r="AI97" s="310"/>
      <c r="AJ97" s="310"/>
      <c r="AK97" s="310"/>
      <c r="AL97" s="310"/>
      <c r="AM97" s="310"/>
      <c r="AN97" s="310"/>
      <c r="AO97" s="310"/>
      <c r="AP97" s="310"/>
      <c r="AQ97" s="310"/>
      <c r="AR97" s="316"/>
      <c r="AS97" s="316"/>
      <c r="AT97" s="316"/>
      <c r="AU97" s="316"/>
      <c r="AV97" s="316"/>
      <c r="AW97" s="316"/>
      <c r="AX97" s="316"/>
      <c r="AY97" s="316"/>
      <c r="AZ97" s="316"/>
      <c r="BA97" s="168"/>
      <c r="BB97" s="168"/>
      <c r="BC97" s="168"/>
      <c r="BD97" s="168"/>
      <c r="BE97" s="168"/>
      <c r="BF97" s="168"/>
      <c r="BG97" s="168"/>
      <c r="BH97" s="168"/>
      <c r="BI97" s="168"/>
      <c r="BJ97" s="168"/>
      <c r="BK97" s="324"/>
      <c r="BL97" s="324"/>
      <c r="BM97" s="324"/>
      <c r="BN97" s="324"/>
      <c r="BO97" s="175"/>
      <c r="BP97" s="175"/>
      <c r="BQ97" s="175"/>
      <c r="BR97" s="175"/>
      <c r="BS97" s="175"/>
      <c r="BT97" s="175"/>
      <c r="BU97" s="175"/>
      <c r="BV97" s="175"/>
      <c r="BW97" s="175"/>
      <c r="BX97" s="175"/>
      <c r="BY97" s="175"/>
      <c r="BZ97" s="175"/>
      <c r="CA97" s="175"/>
      <c r="CB97" s="175"/>
      <c r="CC97" s="175"/>
      <c r="CD97" s="175"/>
      <c r="CE97" s="175"/>
      <c r="CF97" s="175"/>
    </row>
    <row r="98" spans="1:84" x14ac:dyDescent="0.25">
      <c r="A98" s="278" t="e">
        <f>IF(#REF!&lt;&gt;"",#REF!,"")</f>
        <v>#REF!</v>
      </c>
      <c r="B98" s="106"/>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304"/>
      <c r="AB98" s="304"/>
      <c r="AC98" s="304"/>
      <c r="AD98" s="304"/>
      <c r="AE98" s="310"/>
      <c r="AF98" s="310"/>
      <c r="AG98" s="310"/>
      <c r="AH98" s="310"/>
      <c r="AI98" s="310"/>
      <c r="AJ98" s="310"/>
      <c r="AK98" s="310"/>
      <c r="AL98" s="310"/>
      <c r="AM98" s="310"/>
      <c r="AN98" s="310"/>
      <c r="AO98" s="310"/>
      <c r="AP98" s="310"/>
      <c r="AQ98" s="310"/>
      <c r="AR98" s="316"/>
      <c r="AS98" s="316"/>
      <c r="AT98" s="316"/>
      <c r="AU98" s="316"/>
      <c r="AV98" s="316"/>
      <c r="AW98" s="316"/>
      <c r="AX98" s="316"/>
      <c r="AY98" s="316"/>
      <c r="AZ98" s="316"/>
      <c r="BA98" s="168"/>
      <c r="BB98" s="168"/>
      <c r="BC98" s="168"/>
      <c r="BD98" s="168"/>
      <c r="BE98" s="168"/>
      <c r="BF98" s="168"/>
      <c r="BG98" s="168"/>
      <c r="BH98" s="168"/>
      <c r="BI98" s="168"/>
      <c r="BJ98" s="168"/>
      <c r="BK98" s="324"/>
      <c r="BL98" s="324"/>
      <c r="BM98" s="324"/>
      <c r="BN98" s="324"/>
      <c r="BO98" s="175"/>
      <c r="BP98" s="175"/>
      <c r="BQ98" s="175"/>
      <c r="BR98" s="175"/>
      <c r="BS98" s="175"/>
      <c r="BT98" s="175"/>
      <c r="BU98" s="175"/>
      <c r="BV98" s="175"/>
      <c r="BW98" s="175"/>
      <c r="BX98" s="175"/>
      <c r="BY98" s="175"/>
      <c r="BZ98" s="175"/>
      <c r="CA98" s="175"/>
      <c r="CB98" s="175"/>
      <c r="CC98" s="175"/>
      <c r="CD98" s="175"/>
      <c r="CE98" s="175"/>
      <c r="CF98" s="175"/>
    </row>
    <row r="99" spans="1:84" x14ac:dyDescent="0.25">
      <c r="A99" s="278" t="e">
        <f>IF(#REF!&lt;&gt;"",#REF!,"")</f>
        <v>#REF!</v>
      </c>
      <c r="B99" s="106"/>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304"/>
      <c r="AB99" s="304"/>
      <c r="AC99" s="304"/>
      <c r="AD99" s="304"/>
      <c r="AE99" s="310"/>
      <c r="AF99" s="310"/>
      <c r="AG99" s="310"/>
      <c r="AH99" s="310"/>
      <c r="AI99" s="310"/>
      <c r="AJ99" s="310"/>
      <c r="AK99" s="310"/>
      <c r="AL99" s="310"/>
      <c r="AM99" s="310"/>
      <c r="AN99" s="310"/>
      <c r="AO99" s="310"/>
      <c r="AP99" s="310"/>
      <c r="AQ99" s="310"/>
      <c r="AR99" s="316"/>
      <c r="AS99" s="316"/>
      <c r="AT99" s="316"/>
      <c r="AU99" s="316"/>
      <c r="AV99" s="316"/>
      <c r="AW99" s="316"/>
      <c r="AX99" s="316"/>
      <c r="AY99" s="316"/>
      <c r="AZ99" s="316"/>
      <c r="BA99" s="168"/>
      <c r="BB99" s="168"/>
      <c r="BC99" s="168"/>
      <c r="BD99" s="168"/>
      <c r="BE99" s="168"/>
      <c r="BF99" s="168"/>
      <c r="BG99" s="168"/>
      <c r="BH99" s="168"/>
      <c r="BI99" s="168"/>
      <c r="BJ99" s="168"/>
      <c r="BK99" s="324"/>
      <c r="BL99" s="324"/>
      <c r="BM99" s="324"/>
      <c r="BN99" s="324"/>
      <c r="BO99" s="175"/>
      <c r="BP99" s="175"/>
      <c r="BQ99" s="175"/>
      <c r="BR99" s="175"/>
      <c r="BS99" s="175"/>
      <c r="BT99" s="175"/>
      <c r="BU99" s="175"/>
      <c r="BV99" s="175"/>
      <c r="BW99" s="175"/>
      <c r="BX99" s="175"/>
      <c r="BY99" s="175"/>
      <c r="BZ99" s="175"/>
      <c r="CA99" s="175"/>
      <c r="CB99" s="175"/>
      <c r="CC99" s="175"/>
      <c r="CD99" s="175"/>
      <c r="CE99" s="175"/>
      <c r="CF99" s="175"/>
    </row>
    <row r="100" spans="1:84" x14ac:dyDescent="0.25">
      <c r="A100" s="278" t="e">
        <f>IF(#REF!&lt;&gt;"",#REF!,"")</f>
        <v>#REF!</v>
      </c>
      <c r="B100" s="106"/>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304"/>
      <c r="AB100" s="304"/>
      <c r="AC100" s="304"/>
      <c r="AD100" s="304"/>
      <c r="AE100" s="310"/>
      <c r="AF100" s="310"/>
      <c r="AG100" s="310"/>
      <c r="AH100" s="310"/>
      <c r="AI100" s="310"/>
      <c r="AJ100" s="310"/>
      <c r="AK100" s="310"/>
      <c r="AL100" s="310"/>
      <c r="AM100" s="310"/>
      <c r="AN100" s="310"/>
      <c r="AO100" s="310"/>
      <c r="AP100" s="310"/>
      <c r="AQ100" s="310"/>
      <c r="AR100" s="316"/>
      <c r="AS100" s="316"/>
      <c r="AT100" s="316"/>
      <c r="AU100" s="316"/>
      <c r="AV100" s="316"/>
      <c r="AW100" s="316"/>
      <c r="AX100" s="316"/>
      <c r="AY100" s="316"/>
      <c r="AZ100" s="316"/>
      <c r="BA100" s="168"/>
      <c r="BB100" s="168"/>
      <c r="BC100" s="168"/>
      <c r="BD100" s="168"/>
      <c r="BE100" s="168"/>
      <c r="BF100" s="168"/>
      <c r="BG100" s="168"/>
      <c r="BH100" s="168"/>
      <c r="BI100" s="168"/>
      <c r="BJ100" s="168"/>
      <c r="BK100" s="324"/>
      <c r="BL100" s="324"/>
      <c r="BM100" s="324"/>
      <c r="BN100" s="324"/>
      <c r="BO100" s="175"/>
      <c r="BP100" s="175"/>
      <c r="BQ100" s="175"/>
      <c r="BR100" s="175"/>
      <c r="BS100" s="175"/>
      <c r="BT100" s="175"/>
      <c r="BU100" s="175"/>
      <c r="BV100" s="175"/>
      <c r="BW100" s="175"/>
      <c r="BX100" s="175"/>
      <c r="BY100" s="175"/>
      <c r="BZ100" s="175"/>
      <c r="CA100" s="175"/>
      <c r="CB100" s="175"/>
      <c r="CC100" s="175"/>
      <c r="CD100" s="175"/>
      <c r="CE100" s="175"/>
      <c r="CF100" s="175"/>
    </row>
    <row r="101" spans="1:84" x14ac:dyDescent="0.25">
      <c r="A101" s="278" t="e">
        <f>IF(#REF!&lt;&gt;"",#REF!,"")</f>
        <v>#REF!</v>
      </c>
      <c r="B101" s="106"/>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304"/>
      <c r="AB101" s="304"/>
      <c r="AC101" s="304"/>
      <c r="AD101" s="304"/>
      <c r="AE101" s="310"/>
      <c r="AF101" s="310"/>
      <c r="AG101" s="310"/>
      <c r="AH101" s="310"/>
      <c r="AI101" s="310"/>
      <c r="AJ101" s="310"/>
      <c r="AK101" s="310"/>
      <c r="AL101" s="310"/>
      <c r="AM101" s="310"/>
      <c r="AN101" s="310"/>
      <c r="AO101" s="310"/>
      <c r="AP101" s="310"/>
      <c r="AQ101" s="310"/>
      <c r="AR101" s="316"/>
      <c r="AS101" s="316"/>
      <c r="AT101" s="316"/>
      <c r="AU101" s="316"/>
      <c r="AV101" s="316"/>
      <c r="AW101" s="316"/>
      <c r="AX101" s="316"/>
      <c r="AY101" s="316"/>
      <c r="AZ101" s="316"/>
      <c r="BA101" s="168"/>
      <c r="BB101" s="168"/>
      <c r="BC101" s="168"/>
      <c r="BD101" s="168"/>
      <c r="BE101" s="168"/>
      <c r="BF101" s="168"/>
      <c r="BG101" s="168"/>
      <c r="BH101" s="168"/>
      <c r="BI101" s="168"/>
      <c r="BJ101" s="168"/>
      <c r="BK101" s="324"/>
      <c r="BL101" s="324"/>
      <c r="BM101" s="324"/>
      <c r="BN101" s="324"/>
      <c r="BO101" s="175"/>
      <c r="BP101" s="175"/>
      <c r="BQ101" s="175"/>
      <c r="BR101" s="175"/>
      <c r="BS101" s="175"/>
      <c r="BT101" s="175"/>
      <c r="BU101" s="175"/>
      <c r="BV101" s="175"/>
      <c r="BW101" s="175"/>
      <c r="BX101" s="175"/>
      <c r="BY101" s="175"/>
      <c r="BZ101" s="175"/>
      <c r="CA101" s="175"/>
      <c r="CB101" s="175"/>
      <c r="CC101" s="175"/>
      <c r="CD101" s="175"/>
      <c r="CE101" s="175"/>
      <c r="CF101" s="175"/>
    </row>
    <row r="102" spans="1:84" x14ac:dyDescent="0.25">
      <c r="A102" s="278" t="e">
        <f>IF(#REF!&lt;&gt;"",#REF!,"")</f>
        <v>#REF!</v>
      </c>
      <c r="B102" s="106"/>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304"/>
      <c r="AB102" s="304"/>
      <c r="AC102" s="304"/>
      <c r="AD102" s="304"/>
      <c r="AE102" s="310"/>
      <c r="AF102" s="310"/>
      <c r="AG102" s="310"/>
      <c r="AH102" s="310"/>
      <c r="AI102" s="310"/>
      <c r="AJ102" s="310"/>
      <c r="AK102" s="310"/>
      <c r="AL102" s="310"/>
      <c r="AM102" s="310"/>
      <c r="AN102" s="310"/>
      <c r="AO102" s="310"/>
      <c r="AP102" s="310"/>
      <c r="AQ102" s="310"/>
      <c r="AR102" s="316"/>
      <c r="AS102" s="316"/>
      <c r="AT102" s="316"/>
      <c r="AU102" s="316"/>
      <c r="AV102" s="316"/>
      <c r="AW102" s="316"/>
      <c r="AX102" s="316"/>
      <c r="AY102" s="316"/>
      <c r="AZ102" s="316"/>
      <c r="BA102" s="168"/>
      <c r="BB102" s="168"/>
      <c r="BC102" s="168"/>
      <c r="BD102" s="168"/>
      <c r="BE102" s="168"/>
      <c r="BF102" s="168"/>
      <c r="BG102" s="168"/>
      <c r="BH102" s="168"/>
      <c r="BI102" s="168"/>
      <c r="BJ102" s="168"/>
      <c r="BK102" s="324"/>
      <c r="BL102" s="324"/>
      <c r="BM102" s="324"/>
      <c r="BN102" s="324"/>
      <c r="BO102" s="175"/>
      <c r="BP102" s="175"/>
      <c r="BQ102" s="175"/>
      <c r="BR102" s="175"/>
      <c r="BS102" s="175"/>
      <c r="BT102" s="175"/>
      <c r="BU102" s="175"/>
      <c r="BV102" s="175"/>
      <c r="BW102" s="175"/>
      <c r="BX102" s="175"/>
      <c r="BY102" s="175"/>
      <c r="BZ102" s="175"/>
      <c r="CA102" s="175"/>
      <c r="CB102" s="175"/>
      <c r="CC102" s="175"/>
      <c r="CD102" s="175"/>
      <c r="CE102" s="175"/>
      <c r="CF102" s="175"/>
    </row>
    <row r="103" spans="1:84" x14ac:dyDescent="0.25">
      <c r="A103" s="278" t="e">
        <f>IF(#REF!&lt;&gt;"",#REF!,"")</f>
        <v>#REF!</v>
      </c>
      <c r="B103" s="106"/>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304"/>
      <c r="AB103" s="304"/>
      <c r="AC103" s="304"/>
      <c r="AD103" s="304"/>
      <c r="AE103" s="310"/>
      <c r="AF103" s="310"/>
      <c r="AG103" s="310"/>
      <c r="AH103" s="310"/>
      <c r="AI103" s="310"/>
      <c r="AJ103" s="310"/>
      <c r="AK103" s="310"/>
      <c r="AL103" s="310"/>
      <c r="AM103" s="310"/>
      <c r="AN103" s="310"/>
      <c r="AO103" s="310"/>
      <c r="AP103" s="310"/>
      <c r="AQ103" s="310"/>
      <c r="AR103" s="316"/>
      <c r="AS103" s="316"/>
      <c r="AT103" s="316"/>
      <c r="AU103" s="316"/>
      <c r="AV103" s="316"/>
      <c r="AW103" s="316"/>
      <c r="AX103" s="316"/>
      <c r="AY103" s="316"/>
      <c r="AZ103" s="316"/>
      <c r="BA103" s="168"/>
      <c r="BB103" s="168"/>
      <c r="BC103" s="168"/>
      <c r="BD103" s="168"/>
      <c r="BE103" s="168"/>
      <c r="BF103" s="168"/>
      <c r="BG103" s="168"/>
      <c r="BH103" s="168"/>
      <c r="BI103" s="168"/>
      <c r="BJ103" s="168"/>
      <c r="BK103" s="324"/>
      <c r="BL103" s="324"/>
      <c r="BM103" s="324"/>
      <c r="BN103" s="324"/>
      <c r="BO103" s="175"/>
      <c r="BP103" s="175"/>
      <c r="BQ103" s="175"/>
      <c r="BR103" s="175"/>
      <c r="BS103" s="175"/>
      <c r="BT103" s="175"/>
      <c r="BU103" s="175"/>
      <c r="BV103" s="175"/>
      <c r="BW103" s="175"/>
      <c r="BX103" s="175"/>
      <c r="BY103" s="175"/>
      <c r="BZ103" s="175"/>
      <c r="CA103" s="175"/>
      <c r="CB103" s="175"/>
      <c r="CC103" s="175"/>
      <c r="CD103" s="175"/>
      <c r="CE103" s="175"/>
      <c r="CF103" s="175"/>
    </row>
    <row r="104" spans="1:84" x14ac:dyDescent="0.25">
      <c r="A104" s="278" t="e">
        <f>IF(#REF!&lt;&gt;"",#REF!,"")</f>
        <v>#REF!</v>
      </c>
      <c r="B104" s="106"/>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304"/>
      <c r="AB104" s="304"/>
      <c r="AC104" s="304"/>
      <c r="AD104" s="304"/>
      <c r="AE104" s="310"/>
      <c r="AF104" s="310"/>
      <c r="AG104" s="310"/>
      <c r="AH104" s="310"/>
      <c r="AI104" s="310"/>
      <c r="AJ104" s="310"/>
      <c r="AK104" s="310"/>
      <c r="AL104" s="310"/>
      <c r="AM104" s="310"/>
      <c r="AN104" s="310"/>
      <c r="AO104" s="310"/>
      <c r="AP104" s="310"/>
      <c r="AQ104" s="310"/>
      <c r="AR104" s="316"/>
      <c r="AS104" s="316"/>
      <c r="AT104" s="316"/>
      <c r="AU104" s="316"/>
      <c r="AV104" s="316"/>
      <c r="AW104" s="316"/>
      <c r="AX104" s="316"/>
      <c r="AY104" s="316"/>
      <c r="AZ104" s="316"/>
      <c r="BA104" s="168"/>
      <c r="BB104" s="168"/>
      <c r="BC104" s="168"/>
      <c r="BD104" s="168"/>
      <c r="BE104" s="168"/>
      <c r="BF104" s="168"/>
      <c r="BG104" s="168"/>
      <c r="BH104" s="168"/>
      <c r="BI104" s="168"/>
      <c r="BJ104" s="168"/>
      <c r="BK104" s="324"/>
      <c r="BL104" s="324"/>
      <c r="BM104" s="324"/>
      <c r="BN104" s="324"/>
      <c r="BO104" s="175"/>
      <c r="BP104" s="175"/>
      <c r="BQ104" s="175"/>
      <c r="BR104" s="175"/>
      <c r="BS104" s="175"/>
      <c r="BT104" s="175"/>
      <c r="BU104" s="175"/>
      <c r="BV104" s="175"/>
      <c r="BW104" s="175"/>
      <c r="BX104" s="175"/>
      <c r="BY104" s="175"/>
      <c r="BZ104" s="175"/>
      <c r="CA104" s="175"/>
      <c r="CB104" s="175"/>
      <c r="CC104" s="175"/>
      <c r="CD104" s="175"/>
      <c r="CE104" s="175"/>
      <c r="CF104" s="175"/>
    </row>
    <row r="105" spans="1:84" x14ac:dyDescent="0.25">
      <c r="A105" s="278" t="e">
        <f>IF(#REF!&lt;&gt;"",#REF!,"")</f>
        <v>#REF!</v>
      </c>
      <c r="B105" s="106"/>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304"/>
      <c r="AB105" s="304"/>
      <c r="AC105" s="304"/>
      <c r="AD105" s="304"/>
      <c r="AE105" s="310"/>
      <c r="AF105" s="310"/>
      <c r="AG105" s="310"/>
      <c r="AH105" s="310"/>
      <c r="AI105" s="310"/>
      <c r="AJ105" s="310"/>
      <c r="AK105" s="310"/>
      <c r="AL105" s="310"/>
      <c r="AM105" s="310"/>
      <c r="AN105" s="310"/>
      <c r="AO105" s="310"/>
      <c r="AP105" s="310"/>
      <c r="AQ105" s="310"/>
      <c r="AR105" s="316"/>
      <c r="AS105" s="316"/>
      <c r="AT105" s="316"/>
      <c r="AU105" s="316"/>
      <c r="AV105" s="316"/>
      <c r="AW105" s="316"/>
      <c r="AX105" s="316"/>
      <c r="AY105" s="316"/>
      <c r="AZ105" s="316"/>
      <c r="BA105" s="168"/>
      <c r="BB105" s="168"/>
      <c r="BC105" s="168"/>
      <c r="BD105" s="168"/>
      <c r="BE105" s="168"/>
      <c r="BF105" s="168"/>
      <c r="BG105" s="168"/>
      <c r="BH105" s="168"/>
      <c r="BI105" s="168"/>
      <c r="BJ105" s="168"/>
      <c r="BK105" s="324"/>
      <c r="BL105" s="324"/>
      <c r="BM105" s="324"/>
      <c r="BN105" s="324"/>
      <c r="BO105" s="175"/>
      <c r="BP105" s="175"/>
      <c r="BQ105" s="175"/>
      <c r="BR105" s="175"/>
      <c r="BS105" s="175"/>
      <c r="BT105" s="175"/>
      <c r="BU105" s="175"/>
      <c r="BV105" s="175"/>
      <c r="BW105" s="175"/>
      <c r="BX105" s="175"/>
      <c r="BY105" s="175"/>
      <c r="BZ105" s="175"/>
      <c r="CA105" s="175"/>
      <c r="CB105" s="175"/>
      <c r="CC105" s="175"/>
      <c r="CD105" s="175"/>
      <c r="CE105" s="175"/>
      <c r="CF105" s="175"/>
    </row>
    <row r="106" spans="1:84" x14ac:dyDescent="0.25">
      <c r="A106" s="278" t="e">
        <f>IF(#REF!&lt;&gt;"",#REF!,"")</f>
        <v>#REF!</v>
      </c>
      <c r="B106" s="106"/>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304"/>
      <c r="AB106" s="304"/>
      <c r="AC106" s="304"/>
      <c r="AD106" s="304"/>
      <c r="AE106" s="310"/>
      <c r="AF106" s="310"/>
      <c r="AG106" s="310"/>
      <c r="AH106" s="310"/>
      <c r="AI106" s="310"/>
      <c r="AJ106" s="310"/>
      <c r="AK106" s="310"/>
      <c r="AL106" s="310"/>
      <c r="AM106" s="310"/>
      <c r="AN106" s="310"/>
      <c r="AO106" s="310"/>
      <c r="AP106" s="310"/>
      <c r="AQ106" s="310"/>
      <c r="AR106" s="316"/>
      <c r="AS106" s="316"/>
      <c r="AT106" s="316"/>
      <c r="AU106" s="316"/>
      <c r="AV106" s="316"/>
      <c r="AW106" s="316"/>
      <c r="AX106" s="316"/>
      <c r="AY106" s="316"/>
      <c r="AZ106" s="316"/>
      <c r="BA106" s="168"/>
      <c r="BB106" s="168"/>
      <c r="BC106" s="168"/>
      <c r="BD106" s="168"/>
      <c r="BE106" s="168"/>
      <c r="BF106" s="168"/>
      <c r="BG106" s="168"/>
      <c r="BH106" s="168"/>
      <c r="BI106" s="168"/>
      <c r="BJ106" s="168"/>
      <c r="BK106" s="324"/>
      <c r="BL106" s="324"/>
      <c r="BM106" s="324"/>
      <c r="BN106" s="324"/>
      <c r="BO106" s="175"/>
      <c r="BP106" s="175"/>
      <c r="BQ106" s="175"/>
      <c r="BR106" s="175"/>
      <c r="BS106" s="175"/>
      <c r="BT106" s="175"/>
      <c r="BU106" s="175"/>
      <c r="BV106" s="175"/>
      <c r="BW106" s="175"/>
      <c r="BX106" s="175"/>
      <c r="BY106" s="175"/>
      <c r="BZ106" s="175"/>
      <c r="CA106" s="175"/>
      <c r="CB106" s="175"/>
      <c r="CC106" s="175"/>
      <c r="CD106" s="175"/>
      <c r="CE106" s="175"/>
      <c r="CF106" s="175"/>
    </row>
    <row r="107" spans="1:84" x14ac:dyDescent="0.25">
      <c r="A107" s="278" t="e">
        <f>IF(#REF!&lt;&gt;"",#REF!,"")</f>
        <v>#REF!</v>
      </c>
      <c r="B107" s="106"/>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304"/>
      <c r="AB107" s="304"/>
      <c r="AC107" s="304"/>
      <c r="AD107" s="304"/>
      <c r="AE107" s="310"/>
      <c r="AF107" s="310"/>
      <c r="AG107" s="310"/>
      <c r="AH107" s="310"/>
      <c r="AI107" s="310"/>
      <c r="AJ107" s="310"/>
      <c r="AK107" s="310"/>
      <c r="AL107" s="310"/>
      <c r="AM107" s="310"/>
      <c r="AN107" s="310"/>
      <c r="AO107" s="310"/>
      <c r="AP107" s="310"/>
      <c r="AQ107" s="310"/>
      <c r="AR107" s="316"/>
      <c r="AS107" s="316"/>
      <c r="AT107" s="316"/>
      <c r="AU107" s="316"/>
      <c r="AV107" s="316"/>
      <c r="AW107" s="316"/>
      <c r="AX107" s="316"/>
      <c r="AY107" s="316"/>
      <c r="AZ107" s="316"/>
      <c r="BA107" s="168"/>
      <c r="BB107" s="168"/>
      <c r="BC107" s="168"/>
      <c r="BD107" s="168"/>
      <c r="BE107" s="168"/>
      <c r="BF107" s="168"/>
      <c r="BG107" s="168"/>
      <c r="BH107" s="168"/>
      <c r="BI107" s="168"/>
      <c r="BJ107" s="168"/>
      <c r="BK107" s="324"/>
      <c r="BL107" s="324"/>
      <c r="BM107" s="324"/>
      <c r="BN107" s="324"/>
      <c r="BO107" s="175"/>
      <c r="BP107" s="175"/>
      <c r="BQ107" s="175"/>
      <c r="BR107" s="175"/>
      <c r="BS107" s="175"/>
      <c r="BT107" s="175"/>
      <c r="BU107" s="175"/>
      <c r="BV107" s="175"/>
      <c r="BW107" s="175"/>
      <c r="BX107" s="175"/>
      <c r="BY107" s="175"/>
      <c r="BZ107" s="175"/>
      <c r="CA107" s="175"/>
      <c r="CB107" s="175"/>
      <c r="CC107" s="175"/>
      <c r="CD107" s="175"/>
      <c r="CE107" s="175"/>
      <c r="CF107" s="175"/>
    </row>
    <row r="108" spans="1:84" x14ac:dyDescent="0.25">
      <c r="A108" s="278" t="e">
        <f>IF(#REF!&lt;&gt;"",#REF!,"")</f>
        <v>#REF!</v>
      </c>
      <c r="B108" s="106"/>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304"/>
      <c r="AB108" s="304"/>
      <c r="AC108" s="304"/>
      <c r="AD108" s="304"/>
      <c r="AE108" s="310"/>
      <c r="AF108" s="310"/>
      <c r="AG108" s="310"/>
      <c r="AH108" s="310"/>
      <c r="AI108" s="310"/>
      <c r="AJ108" s="310"/>
      <c r="AK108" s="310"/>
      <c r="AL108" s="310"/>
      <c r="AM108" s="310"/>
      <c r="AN108" s="310"/>
      <c r="AO108" s="310"/>
      <c r="AP108" s="310"/>
      <c r="AQ108" s="310"/>
      <c r="AR108" s="316"/>
      <c r="AS108" s="316"/>
      <c r="AT108" s="316"/>
      <c r="AU108" s="316"/>
      <c r="AV108" s="316"/>
      <c r="AW108" s="316"/>
      <c r="AX108" s="316"/>
      <c r="AY108" s="316"/>
      <c r="AZ108" s="316"/>
      <c r="BA108" s="168"/>
      <c r="BB108" s="168"/>
      <c r="BC108" s="168"/>
      <c r="BD108" s="168"/>
      <c r="BE108" s="168"/>
      <c r="BF108" s="168"/>
      <c r="BG108" s="168"/>
      <c r="BH108" s="168"/>
      <c r="BI108" s="168"/>
      <c r="BJ108" s="168"/>
      <c r="BK108" s="324"/>
      <c r="BL108" s="324"/>
      <c r="BM108" s="324"/>
      <c r="BN108" s="324"/>
      <c r="BO108" s="175"/>
      <c r="BP108" s="175"/>
      <c r="BQ108" s="175"/>
      <c r="BR108" s="175"/>
      <c r="BS108" s="175"/>
      <c r="BT108" s="175"/>
      <c r="BU108" s="175"/>
      <c r="BV108" s="175"/>
      <c r="BW108" s="175"/>
      <c r="BX108" s="175"/>
      <c r="BY108" s="175"/>
      <c r="BZ108" s="175"/>
      <c r="CA108" s="175"/>
      <c r="CB108" s="175"/>
      <c r="CC108" s="175"/>
      <c r="CD108" s="175"/>
      <c r="CE108" s="175"/>
      <c r="CF108" s="175"/>
    </row>
    <row r="109" spans="1:84" x14ac:dyDescent="0.25">
      <c r="A109" s="278" t="e">
        <f>IF(#REF!&lt;&gt;"",#REF!,"")</f>
        <v>#REF!</v>
      </c>
      <c r="B109" s="106"/>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304"/>
      <c r="AB109" s="304"/>
      <c r="AC109" s="304"/>
      <c r="AD109" s="304"/>
      <c r="AE109" s="310"/>
      <c r="AF109" s="310"/>
      <c r="AG109" s="310"/>
      <c r="AH109" s="310"/>
      <c r="AI109" s="310"/>
      <c r="AJ109" s="310"/>
      <c r="AK109" s="310"/>
      <c r="AL109" s="310"/>
      <c r="AM109" s="310"/>
      <c r="AN109" s="310"/>
      <c r="AO109" s="310"/>
      <c r="AP109" s="310"/>
      <c r="AQ109" s="310"/>
      <c r="AR109" s="316"/>
      <c r="AS109" s="316"/>
      <c r="AT109" s="316"/>
      <c r="AU109" s="316"/>
      <c r="AV109" s="316"/>
      <c r="AW109" s="316"/>
      <c r="AX109" s="316"/>
      <c r="AY109" s="316"/>
      <c r="AZ109" s="316"/>
      <c r="BA109" s="168"/>
      <c r="BB109" s="168"/>
      <c r="BC109" s="168"/>
      <c r="BD109" s="168"/>
      <c r="BE109" s="168"/>
      <c r="BF109" s="168"/>
      <c r="BG109" s="168"/>
      <c r="BH109" s="168"/>
      <c r="BI109" s="168"/>
      <c r="BJ109" s="168"/>
      <c r="BK109" s="324"/>
      <c r="BL109" s="324"/>
      <c r="BM109" s="324"/>
      <c r="BN109" s="324"/>
      <c r="BO109" s="175"/>
      <c r="BP109" s="175"/>
      <c r="BQ109" s="175"/>
      <c r="BR109" s="175"/>
      <c r="BS109" s="175"/>
      <c r="BT109" s="175"/>
      <c r="BU109" s="175"/>
      <c r="BV109" s="175"/>
      <c r="BW109" s="175"/>
      <c r="BX109" s="175"/>
      <c r="BY109" s="175"/>
      <c r="BZ109" s="175"/>
      <c r="CA109" s="175"/>
      <c r="CB109" s="175"/>
      <c r="CC109" s="175"/>
      <c r="CD109" s="175"/>
      <c r="CE109" s="175"/>
      <c r="CF109" s="175"/>
    </row>
    <row r="110" spans="1:84" x14ac:dyDescent="0.25">
      <c r="A110" s="278" t="e">
        <f>IF(#REF!&lt;&gt;"",#REF!,"")</f>
        <v>#REF!</v>
      </c>
      <c r="B110" s="106"/>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304"/>
      <c r="AB110" s="304"/>
      <c r="AC110" s="304"/>
      <c r="AD110" s="304"/>
      <c r="AE110" s="310"/>
      <c r="AF110" s="310"/>
      <c r="AG110" s="310"/>
      <c r="AH110" s="310"/>
      <c r="AI110" s="310"/>
      <c r="AJ110" s="310"/>
      <c r="AK110" s="310"/>
      <c r="AL110" s="310"/>
      <c r="AM110" s="310"/>
      <c r="AN110" s="310"/>
      <c r="AO110" s="310"/>
      <c r="AP110" s="310"/>
      <c r="AQ110" s="310"/>
      <c r="AR110" s="316"/>
      <c r="AS110" s="316"/>
      <c r="AT110" s="316"/>
      <c r="AU110" s="316"/>
      <c r="AV110" s="316"/>
      <c r="AW110" s="316"/>
      <c r="AX110" s="316"/>
      <c r="AY110" s="316"/>
      <c r="AZ110" s="316"/>
      <c r="BA110" s="168"/>
      <c r="BB110" s="168"/>
      <c r="BC110" s="168"/>
      <c r="BD110" s="168"/>
      <c r="BE110" s="168"/>
      <c r="BF110" s="168"/>
      <c r="BG110" s="168"/>
      <c r="BH110" s="168"/>
      <c r="BI110" s="168"/>
      <c r="BJ110" s="168"/>
      <c r="BK110" s="324"/>
      <c r="BL110" s="324"/>
      <c r="BM110" s="324"/>
      <c r="BN110" s="324"/>
      <c r="BO110" s="175"/>
      <c r="BP110" s="175"/>
      <c r="BQ110" s="175"/>
      <c r="BR110" s="175"/>
      <c r="BS110" s="175"/>
      <c r="BT110" s="175"/>
      <c r="BU110" s="175"/>
      <c r="BV110" s="175"/>
      <c r="BW110" s="175"/>
      <c r="BX110" s="175"/>
      <c r="BY110" s="175"/>
      <c r="BZ110" s="175"/>
      <c r="CA110" s="175"/>
      <c r="CB110" s="175"/>
      <c r="CC110" s="175"/>
      <c r="CD110" s="175"/>
      <c r="CE110" s="175"/>
      <c r="CF110" s="175"/>
    </row>
    <row r="111" spans="1:84" x14ac:dyDescent="0.25">
      <c r="A111" s="278" t="e">
        <f>IF(#REF!&lt;&gt;"",#REF!,"")</f>
        <v>#REF!</v>
      </c>
      <c r="B111" s="106"/>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304"/>
      <c r="AB111" s="304"/>
      <c r="AC111" s="304"/>
      <c r="AD111" s="304"/>
      <c r="AE111" s="310"/>
      <c r="AF111" s="310"/>
      <c r="AG111" s="310"/>
      <c r="AH111" s="310"/>
      <c r="AI111" s="310"/>
      <c r="AJ111" s="310"/>
      <c r="AK111" s="310"/>
      <c r="AL111" s="310"/>
      <c r="AM111" s="310"/>
      <c r="AN111" s="310"/>
      <c r="AO111" s="310"/>
      <c r="AP111" s="310"/>
      <c r="AQ111" s="310"/>
      <c r="AR111" s="316"/>
      <c r="AS111" s="316"/>
      <c r="AT111" s="316"/>
      <c r="AU111" s="316"/>
      <c r="AV111" s="316"/>
      <c r="AW111" s="316"/>
      <c r="AX111" s="316"/>
      <c r="AY111" s="316"/>
      <c r="AZ111" s="316"/>
      <c r="BA111" s="168"/>
      <c r="BB111" s="168"/>
      <c r="BC111" s="168"/>
      <c r="BD111" s="168"/>
      <c r="BE111" s="168"/>
      <c r="BF111" s="168"/>
      <c r="BG111" s="168"/>
      <c r="BH111" s="168"/>
      <c r="BI111" s="168"/>
      <c r="BJ111" s="168"/>
      <c r="BK111" s="324"/>
      <c r="BL111" s="324"/>
      <c r="BM111" s="324"/>
      <c r="BN111" s="324"/>
      <c r="BO111" s="175"/>
      <c r="BP111" s="175"/>
      <c r="BQ111" s="175"/>
      <c r="BR111" s="175"/>
      <c r="BS111" s="175"/>
      <c r="BT111" s="175"/>
      <c r="BU111" s="175"/>
      <c r="BV111" s="175"/>
      <c r="BW111" s="175"/>
      <c r="BX111" s="175"/>
      <c r="BY111" s="175"/>
      <c r="BZ111" s="175"/>
      <c r="CA111" s="175"/>
      <c r="CB111" s="175"/>
      <c r="CC111" s="175"/>
      <c r="CD111" s="175"/>
      <c r="CE111" s="175"/>
      <c r="CF111" s="175"/>
    </row>
    <row r="112" spans="1:84" x14ac:dyDescent="0.25">
      <c r="A112" s="278" t="e">
        <f>IF(#REF!&lt;&gt;"",#REF!,"")</f>
        <v>#REF!</v>
      </c>
      <c r="B112" s="106"/>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304"/>
      <c r="AB112" s="304"/>
      <c r="AC112" s="304"/>
      <c r="AD112" s="304"/>
      <c r="AE112" s="310"/>
      <c r="AF112" s="310"/>
      <c r="AG112" s="310"/>
      <c r="AH112" s="310"/>
      <c r="AI112" s="310"/>
      <c r="AJ112" s="310"/>
      <c r="AK112" s="310"/>
      <c r="AL112" s="310"/>
      <c r="AM112" s="310"/>
      <c r="AN112" s="310"/>
      <c r="AO112" s="310"/>
      <c r="AP112" s="310"/>
      <c r="AQ112" s="310"/>
      <c r="AR112" s="316"/>
      <c r="AS112" s="316"/>
      <c r="AT112" s="316"/>
      <c r="AU112" s="316"/>
      <c r="AV112" s="316"/>
      <c r="AW112" s="316"/>
      <c r="AX112" s="316"/>
      <c r="AY112" s="316"/>
      <c r="AZ112" s="316"/>
      <c r="BA112" s="168"/>
      <c r="BB112" s="168"/>
      <c r="BC112" s="168"/>
      <c r="BD112" s="168"/>
      <c r="BE112" s="168"/>
      <c r="BF112" s="168"/>
      <c r="BG112" s="168"/>
      <c r="BH112" s="168"/>
      <c r="BI112" s="168"/>
      <c r="BJ112" s="168"/>
      <c r="BK112" s="324"/>
      <c r="BL112" s="324"/>
      <c r="BM112" s="324"/>
      <c r="BN112" s="324"/>
      <c r="BO112" s="175"/>
      <c r="BP112" s="175"/>
      <c r="BQ112" s="175"/>
      <c r="BR112" s="175"/>
      <c r="BS112" s="175"/>
      <c r="BT112" s="175"/>
      <c r="BU112" s="175"/>
      <c r="BV112" s="175"/>
      <c r="BW112" s="175"/>
      <c r="BX112" s="175"/>
      <c r="BY112" s="175"/>
      <c r="BZ112" s="175"/>
      <c r="CA112" s="175"/>
      <c r="CB112" s="175"/>
      <c r="CC112" s="175"/>
      <c r="CD112" s="175"/>
      <c r="CE112" s="175"/>
      <c r="CF112" s="175"/>
    </row>
    <row r="113" spans="1:84" x14ac:dyDescent="0.25">
      <c r="A113" s="278" t="e">
        <f>IF(#REF!&lt;&gt;"",#REF!,"")</f>
        <v>#REF!</v>
      </c>
      <c r="B113" s="106"/>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304"/>
      <c r="AB113" s="304"/>
      <c r="AC113" s="304"/>
      <c r="AD113" s="304"/>
      <c r="AE113" s="310"/>
      <c r="AF113" s="310"/>
      <c r="AG113" s="310"/>
      <c r="AH113" s="310"/>
      <c r="AI113" s="310"/>
      <c r="AJ113" s="310"/>
      <c r="AK113" s="310"/>
      <c r="AL113" s="310"/>
      <c r="AM113" s="310"/>
      <c r="AN113" s="310"/>
      <c r="AO113" s="310"/>
      <c r="AP113" s="310"/>
      <c r="AQ113" s="310"/>
      <c r="AR113" s="316"/>
      <c r="AS113" s="316"/>
      <c r="AT113" s="316"/>
      <c r="AU113" s="316"/>
      <c r="AV113" s="316"/>
      <c r="AW113" s="316"/>
      <c r="AX113" s="316"/>
      <c r="AY113" s="316"/>
      <c r="AZ113" s="316"/>
      <c r="BA113" s="168"/>
      <c r="BB113" s="168"/>
      <c r="BC113" s="168"/>
      <c r="BD113" s="168"/>
      <c r="BE113" s="168"/>
      <c r="BF113" s="168"/>
      <c r="BG113" s="168"/>
      <c r="BH113" s="168"/>
      <c r="BI113" s="168"/>
      <c r="BJ113" s="168"/>
      <c r="BK113" s="324"/>
      <c r="BL113" s="324"/>
      <c r="BM113" s="324"/>
      <c r="BN113" s="324"/>
      <c r="BO113" s="175"/>
      <c r="BP113" s="175"/>
      <c r="BQ113" s="175"/>
      <c r="BR113" s="175"/>
      <c r="BS113" s="175"/>
      <c r="BT113" s="175"/>
      <c r="BU113" s="175"/>
      <c r="BV113" s="175"/>
      <c r="BW113" s="175"/>
      <c r="BX113" s="175"/>
      <c r="BY113" s="175"/>
      <c r="BZ113" s="175"/>
      <c r="CA113" s="175"/>
      <c r="CB113" s="175"/>
      <c r="CC113" s="175"/>
      <c r="CD113" s="175"/>
      <c r="CE113" s="175"/>
      <c r="CF113" s="175"/>
    </row>
    <row r="114" spans="1:84" x14ac:dyDescent="0.25">
      <c r="A114" s="278" t="e">
        <f>IF(#REF!&lt;&gt;"",#REF!,"")</f>
        <v>#REF!</v>
      </c>
      <c r="B114" s="106"/>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304"/>
      <c r="AB114" s="304"/>
      <c r="AC114" s="304"/>
      <c r="AD114" s="304"/>
      <c r="AE114" s="310"/>
      <c r="AF114" s="310"/>
      <c r="AG114" s="310"/>
      <c r="AH114" s="310"/>
      <c r="AI114" s="310"/>
      <c r="AJ114" s="310"/>
      <c r="AK114" s="310"/>
      <c r="AL114" s="310"/>
      <c r="AM114" s="310"/>
      <c r="AN114" s="310"/>
      <c r="AO114" s="310"/>
      <c r="AP114" s="310"/>
      <c r="AQ114" s="310"/>
      <c r="AR114" s="316"/>
      <c r="AS114" s="316"/>
      <c r="AT114" s="316"/>
      <c r="AU114" s="316"/>
      <c r="AV114" s="316"/>
      <c r="AW114" s="316"/>
      <c r="AX114" s="316"/>
      <c r="AY114" s="316"/>
      <c r="AZ114" s="316"/>
      <c r="BA114" s="168"/>
      <c r="BB114" s="168"/>
      <c r="BC114" s="168"/>
      <c r="BD114" s="168"/>
      <c r="BE114" s="168"/>
      <c r="BF114" s="168"/>
      <c r="BG114" s="168"/>
      <c r="BH114" s="168"/>
      <c r="BI114" s="168"/>
      <c r="BJ114" s="168"/>
      <c r="BK114" s="324"/>
      <c r="BL114" s="324"/>
      <c r="BM114" s="324"/>
      <c r="BN114" s="324"/>
      <c r="BO114" s="175"/>
      <c r="BP114" s="175"/>
      <c r="BQ114" s="175"/>
      <c r="BR114" s="175"/>
      <c r="BS114" s="175"/>
      <c r="BT114" s="175"/>
      <c r="BU114" s="175"/>
      <c r="BV114" s="175"/>
      <c r="BW114" s="175"/>
      <c r="BX114" s="175"/>
      <c r="BY114" s="175"/>
      <c r="BZ114" s="175"/>
      <c r="CA114" s="175"/>
      <c r="CB114" s="175"/>
      <c r="CC114" s="175"/>
      <c r="CD114" s="175"/>
      <c r="CE114" s="175"/>
      <c r="CF114" s="175"/>
    </row>
    <row r="115" spans="1:84" x14ac:dyDescent="0.25">
      <c r="A115" s="278" t="e">
        <f>IF(#REF!&lt;&gt;"",#REF!,"")</f>
        <v>#REF!</v>
      </c>
      <c r="B115" s="106"/>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304"/>
      <c r="AB115" s="304"/>
      <c r="AC115" s="304"/>
      <c r="AD115" s="304"/>
      <c r="AE115" s="310"/>
      <c r="AF115" s="310"/>
      <c r="AG115" s="310"/>
      <c r="AH115" s="310"/>
      <c r="AI115" s="310"/>
      <c r="AJ115" s="310"/>
      <c r="AK115" s="310"/>
      <c r="AL115" s="310"/>
      <c r="AM115" s="310"/>
      <c r="AN115" s="310"/>
      <c r="AO115" s="310"/>
      <c r="AP115" s="310"/>
      <c r="AQ115" s="310"/>
      <c r="AR115" s="316"/>
      <c r="AS115" s="316"/>
      <c r="AT115" s="316"/>
      <c r="AU115" s="316"/>
      <c r="AV115" s="316"/>
      <c r="AW115" s="316"/>
      <c r="AX115" s="316"/>
      <c r="AY115" s="316"/>
      <c r="AZ115" s="316"/>
      <c r="BA115" s="168"/>
      <c r="BB115" s="168"/>
      <c r="BC115" s="168"/>
      <c r="BD115" s="168"/>
      <c r="BE115" s="168"/>
      <c r="BF115" s="168"/>
      <c r="BG115" s="168"/>
      <c r="BH115" s="168"/>
      <c r="BI115" s="168"/>
      <c r="BJ115" s="168"/>
      <c r="BK115" s="324"/>
      <c r="BL115" s="324"/>
      <c r="BM115" s="324"/>
      <c r="BN115" s="324"/>
      <c r="BO115" s="175"/>
      <c r="BP115" s="175"/>
      <c r="BQ115" s="175"/>
      <c r="BR115" s="175"/>
      <c r="BS115" s="175"/>
      <c r="BT115" s="175"/>
      <c r="BU115" s="175"/>
      <c r="BV115" s="175"/>
      <c r="BW115" s="175"/>
      <c r="BX115" s="175"/>
      <c r="BY115" s="175"/>
      <c r="BZ115" s="175"/>
      <c r="CA115" s="175"/>
      <c r="CB115" s="175"/>
      <c r="CC115" s="175"/>
      <c r="CD115" s="175"/>
      <c r="CE115" s="175"/>
      <c r="CF115" s="175"/>
    </row>
    <row r="116" spans="1:84" x14ac:dyDescent="0.25">
      <c r="A116" s="278" t="e">
        <f>IF(#REF!&lt;&gt;"",#REF!,"")</f>
        <v>#REF!</v>
      </c>
      <c r="B116" s="106"/>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304"/>
      <c r="AB116" s="304"/>
      <c r="AC116" s="304"/>
      <c r="AD116" s="304"/>
      <c r="AE116" s="310"/>
      <c r="AF116" s="310"/>
      <c r="AG116" s="310"/>
      <c r="AH116" s="310"/>
      <c r="AI116" s="310"/>
      <c r="AJ116" s="310"/>
      <c r="AK116" s="310"/>
      <c r="AL116" s="310"/>
      <c r="AM116" s="310"/>
      <c r="AN116" s="310"/>
      <c r="AO116" s="310"/>
      <c r="AP116" s="310"/>
      <c r="AQ116" s="310"/>
      <c r="AR116" s="316"/>
      <c r="AS116" s="316"/>
      <c r="AT116" s="316"/>
      <c r="AU116" s="316"/>
      <c r="AV116" s="316"/>
      <c r="AW116" s="316"/>
      <c r="AX116" s="316"/>
      <c r="AY116" s="316"/>
      <c r="AZ116" s="316"/>
      <c r="BA116" s="168"/>
      <c r="BB116" s="168"/>
      <c r="BC116" s="168"/>
      <c r="BD116" s="168"/>
      <c r="BE116" s="168"/>
      <c r="BF116" s="168"/>
      <c r="BG116" s="168"/>
      <c r="BH116" s="168"/>
      <c r="BI116" s="168"/>
      <c r="BJ116" s="168"/>
      <c r="BK116" s="324"/>
      <c r="BL116" s="324"/>
      <c r="BM116" s="324"/>
      <c r="BN116" s="324"/>
      <c r="BO116" s="175"/>
      <c r="BP116" s="175"/>
      <c r="BQ116" s="175"/>
      <c r="BR116" s="175"/>
      <c r="BS116" s="175"/>
      <c r="BT116" s="175"/>
      <c r="BU116" s="175"/>
      <c r="BV116" s="175"/>
      <c r="BW116" s="175"/>
      <c r="BX116" s="175"/>
      <c r="BY116" s="175"/>
      <c r="BZ116" s="175"/>
      <c r="CA116" s="175"/>
      <c r="CB116" s="175"/>
      <c r="CC116" s="175"/>
      <c r="CD116" s="175"/>
      <c r="CE116" s="175"/>
      <c r="CF116" s="175"/>
    </row>
    <row r="117" spans="1:84" x14ac:dyDescent="0.25">
      <c r="A117" s="278" t="e">
        <f>IF(#REF!&lt;&gt;"",#REF!,"")</f>
        <v>#REF!</v>
      </c>
      <c r="B117" s="106"/>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304"/>
      <c r="AB117" s="304"/>
      <c r="AC117" s="304"/>
      <c r="AD117" s="304"/>
      <c r="AE117" s="310"/>
      <c r="AF117" s="310"/>
      <c r="AG117" s="310"/>
      <c r="AH117" s="310"/>
      <c r="AI117" s="310"/>
      <c r="AJ117" s="310"/>
      <c r="AK117" s="310"/>
      <c r="AL117" s="310"/>
      <c r="AM117" s="310"/>
      <c r="AN117" s="310"/>
      <c r="AO117" s="310"/>
      <c r="AP117" s="310"/>
      <c r="AQ117" s="310"/>
      <c r="AR117" s="316"/>
      <c r="AS117" s="316"/>
      <c r="AT117" s="316"/>
      <c r="AU117" s="316"/>
      <c r="AV117" s="316"/>
      <c r="AW117" s="316"/>
      <c r="AX117" s="316"/>
      <c r="AY117" s="316"/>
      <c r="AZ117" s="316"/>
      <c r="BA117" s="168"/>
      <c r="BB117" s="168"/>
      <c r="BC117" s="168"/>
      <c r="BD117" s="168"/>
      <c r="BE117" s="168"/>
      <c r="BF117" s="168"/>
      <c r="BG117" s="168"/>
      <c r="BH117" s="168"/>
      <c r="BI117" s="168"/>
      <c r="BJ117" s="168"/>
      <c r="BK117" s="324"/>
      <c r="BL117" s="324"/>
      <c r="BM117" s="324"/>
      <c r="BN117" s="324"/>
      <c r="BO117" s="175"/>
      <c r="BP117" s="175"/>
      <c r="BQ117" s="175"/>
      <c r="BR117" s="175"/>
      <c r="BS117" s="175"/>
      <c r="BT117" s="175"/>
      <c r="BU117" s="175"/>
      <c r="BV117" s="175"/>
      <c r="BW117" s="175"/>
      <c r="BX117" s="175"/>
      <c r="BY117" s="175"/>
      <c r="BZ117" s="175"/>
      <c r="CA117" s="175"/>
      <c r="CB117" s="175"/>
      <c r="CC117" s="175"/>
      <c r="CD117" s="175"/>
      <c r="CE117" s="175"/>
      <c r="CF117" s="175"/>
    </row>
    <row r="118" spans="1:84" x14ac:dyDescent="0.25">
      <c r="A118" s="278" t="e">
        <f>IF(#REF!&lt;&gt;"",#REF!,"")</f>
        <v>#REF!</v>
      </c>
      <c r="B118" s="106"/>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304"/>
      <c r="AB118" s="304"/>
      <c r="AC118" s="304"/>
      <c r="AD118" s="304"/>
      <c r="AE118" s="310"/>
      <c r="AF118" s="310"/>
      <c r="AG118" s="310"/>
      <c r="AH118" s="310"/>
      <c r="AI118" s="310"/>
      <c r="AJ118" s="310"/>
      <c r="AK118" s="310"/>
      <c r="AL118" s="310"/>
      <c r="AM118" s="310"/>
      <c r="AN118" s="310"/>
      <c r="AO118" s="310"/>
      <c r="AP118" s="310"/>
      <c r="AQ118" s="310"/>
      <c r="AR118" s="316"/>
      <c r="AS118" s="316"/>
      <c r="AT118" s="316"/>
      <c r="AU118" s="316"/>
      <c r="AV118" s="316"/>
      <c r="AW118" s="316"/>
      <c r="AX118" s="316"/>
      <c r="AY118" s="316"/>
      <c r="AZ118" s="316"/>
      <c r="BA118" s="168"/>
      <c r="BB118" s="168"/>
      <c r="BC118" s="168"/>
      <c r="BD118" s="168"/>
      <c r="BE118" s="168"/>
      <c r="BF118" s="168"/>
      <c r="BG118" s="168"/>
      <c r="BH118" s="168"/>
      <c r="BI118" s="168"/>
      <c r="BJ118" s="168"/>
      <c r="BK118" s="324"/>
      <c r="BL118" s="324"/>
      <c r="BM118" s="324"/>
      <c r="BN118" s="324"/>
      <c r="BO118" s="175"/>
      <c r="BP118" s="175"/>
      <c r="BQ118" s="175"/>
      <c r="BR118" s="175"/>
      <c r="BS118" s="175"/>
      <c r="BT118" s="175"/>
      <c r="BU118" s="175"/>
      <c r="BV118" s="175"/>
      <c r="BW118" s="175"/>
      <c r="BX118" s="175"/>
      <c r="BY118" s="175"/>
      <c r="BZ118" s="175"/>
      <c r="CA118" s="175"/>
      <c r="CB118" s="175"/>
      <c r="CC118" s="175"/>
      <c r="CD118" s="175"/>
      <c r="CE118" s="175"/>
      <c r="CF118" s="175"/>
    </row>
    <row r="119" spans="1:84" x14ac:dyDescent="0.25">
      <c r="A119" s="278" t="e">
        <f>IF(#REF!&lt;&gt;"",#REF!,"")</f>
        <v>#REF!</v>
      </c>
      <c r="B119" s="106"/>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304"/>
      <c r="AB119" s="304"/>
      <c r="AC119" s="304"/>
      <c r="AD119" s="304"/>
      <c r="AE119" s="310"/>
      <c r="AF119" s="310"/>
      <c r="AG119" s="310"/>
      <c r="AH119" s="310"/>
      <c r="AI119" s="310"/>
      <c r="AJ119" s="310"/>
      <c r="AK119" s="310"/>
      <c r="AL119" s="310"/>
      <c r="AM119" s="310"/>
      <c r="AN119" s="310"/>
      <c r="AO119" s="310"/>
      <c r="AP119" s="310"/>
      <c r="AQ119" s="310"/>
      <c r="AR119" s="316"/>
      <c r="AS119" s="316"/>
      <c r="AT119" s="316"/>
      <c r="AU119" s="316"/>
      <c r="AV119" s="316"/>
      <c r="AW119" s="316"/>
      <c r="AX119" s="316"/>
      <c r="AY119" s="316"/>
      <c r="AZ119" s="316"/>
      <c r="BA119" s="168"/>
      <c r="BB119" s="168"/>
      <c r="BC119" s="168"/>
      <c r="BD119" s="168"/>
      <c r="BE119" s="168"/>
      <c r="BF119" s="168"/>
      <c r="BG119" s="168"/>
      <c r="BH119" s="168"/>
      <c r="BI119" s="168"/>
      <c r="BJ119" s="168"/>
      <c r="BK119" s="324"/>
      <c r="BL119" s="324"/>
      <c r="BM119" s="324"/>
      <c r="BN119" s="324"/>
      <c r="BO119" s="175"/>
      <c r="BP119" s="175"/>
      <c r="BQ119" s="175"/>
      <c r="BR119" s="175"/>
      <c r="BS119" s="175"/>
      <c r="BT119" s="175"/>
      <c r="BU119" s="175"/>
      <c r="BV119" s="175"/>
      <c r="BW119" s="175"/>
      <c r="BX119" s="175"/>
      <c r="BY119" s="175"/>
      <c r="BZ119" s="175"/>
      <c r="CA119" s="175"/>
      <c r="CB119" s="175"/>
      <c r="CC119" s="175"/>
      <c r="CD119" s="175"/>
      <c r="CE119" s="175"/>
      <c r="CF119" s="175"/>
    </row>
    <row r="120" spans="1:84" x14ac:dyDescent="0.25">
      <c r="A120" s="278" t="e">
        <f>IF(#REF!&lt;&gt;"",#REF!,"")</f>
        <v>#REF!</v>
      </c>
      <c r="B120" s="106"/>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304"/>
      <c r="AB120" s="304"/>
      <c r="AC120" s="304"/>
      <c r="AD120" s="304"/>
      <c r="AE120" s="310"/>
      <c r="AF120" s="310"/>
      <c r="AG120" s="310"/>
      <c r="AH120" s="310"/>
      <c r="AI120" s="310"/>
      <c r="AJ120" s="310"/>
      <c r="AK120" s="310"/>
      <c r="AL120" s="310"/>
      <c r="AM120" s="310"/>
      <c r="AN120" s="310"/>
      <c r="AO120" s="310"/>
      <c r="AP120" s="310"/>
      <c r="AQ120" s="310"/>
      <c r="AR120" s="316"/>
      <c r="AS120" s="316"/>
      <c r="AT120" s="316"/>
      <c r="AU120" s="316"/>
      <c r="AV120" s="316"/>
      <c r="AW120" s="316"/>
      <c r="AX120" s="316"/>
      <c r="AY120" s="316"/>
      <c r="AZ120" s="316"/>
      <c r="BA120" s="168"/>
      <c r="BB120" s="168"/>
      <c r="BC120" s="168"/>
      <c r="BD120" s="168"/>
      <c r="BE120" s="168"/>
      <c r="BF120" s="168"/>
      <c r="BG120" s="168"/>
      <c r="BH120" s="168"/>
      <c r="BI120" s="168"/>
      <c r="BJ120" s="168"/>
      <c r="BK120" s="324"/>
      <c r="BL120" s="324"/>
      <c r="BM120" s="324"/>
      <c r="BN120" s="324"/>
      <c r="BO120" s="175"/>
      <c r="BP120" s="175"/>
      <c r="BQ120" s="175"/>
      <c r="BR120" s="175"/>
      <c r="BS120" s="175"/>
      <c r="BT120" s="175"/>
      <c r="BU120" s="175"/>
      <c r="BV120" s="175"/>
      <c r="BW120" s="175"/>
      <c r="BX120" s="175"/>
      <c r="BY120" s="175"/>
      <c r="BZ120" s="175"/>
      <c r="CA120" s="175"/>
      <c r="CB120" s="175"/>
      <c r="CC120" s="175"/>
      <c r="CD120" s="175"/>
      <c r="CE120" s="175"/>
      <c r="CF120" s="175"/>
    </row>
    <row r="121" spans="1:84" x14ac:dyDescent="0.25">
      <c r="A121" s="278" t="e">
        <f>IF(#REF!&lt;&gt;"",#REF!,"")</f>
        <v>#REF!</v>
      </c>
      <c r="B121" s="106"/>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304"/>
      <c r="AB121" s="304"/>
      <c r="AC121" s="304"/>
      <c r="AD121" s="304"/>
      <c r="AE121" s="310"/>
      <c r="AF121" s="310"/>
      <c r="AG121" s="310"/>
      <c r="AH121" s="310"/>
      <c r="AI121" s="310"/>
      <c r="AJ121" s="310"/>
      <c r="AK121" s="310"/>
      <c r="AL121" s="310"/>
      <c r="AM121" s="310"/>
      <c r="AN121" s="310"/>
      <c r="AO121" s="310"/>
      <c r="AP121" s="310"/>
      <c r="AQ121" s="310"/>
      <c r="AR121" s="316"/>
      <c r="AS121" s="316"/>
      <c r="AT121" s="316"/>
      <c r="AU121" s="316"/>
      <c r="AV121" s="316"/>
      <c r="AW121" s="316"/>
      <c r="AX121" s="316"/>
      <c r="AY121" s="316"/>
      <c r="AZ121" s="316"/>
      <c r="BA121" s="168"/>
      <c r="BB121" s="168"/>
      <c r="BC121" s="168"/>
      <c r="BD121" s="168"/>
      <c r="BE121" s="168"/>
      <c r="BF121" s="168"/>
      <c r="BG121" s="168"/>
      <c r="BH121" s="168"/>
      <c r="BI121" s="168"/>
      <c r="BJ121" s="168"/>
      <c r="BK121" s="324"/>
      <c r="BL121" s="324"/>
      <c r="BM121" s="324"/>
      <c r="BN121" s="324"/>
      <c r="BO121" s="175"/>
      <c r="BP121" s="175"/>
      <c r="BQ121" s="175"/>
      <c r="BR121" s="175"/>
      <c r="BS121" s="175"/>
      <c r="BT121" s="175"/>
      <c r="BU121" s="175"/>
      <c r="BV121" s="175"/>
      <c r="BW121" s="175"/>
      <c r="BX121" s="175"/>
      <c r="BY121" s="175"/>
      <c r="BZ121" s="175"/>
      <c r="CA121" s="175"/>
      <c r="CB121" s="175"/>
      <c r="CC121" s="175"/>
      <c r="CD121" s="175"/>
      <c r="CE121" s="175"/>
      <c r="CF121" s="175"/>
    </row>
    <row r="122" spans="1:84" x14ac:dyDescent="0.25">
      <c r="A122" s="278" t="e">
        <f>IF(#REF!&lt;&gt;"",#REF!,"")</f>
        <v>#REF!</v>
      </c>
      <c r="B122" s="106"/>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304"/>
      <c r="AB122" s="304"/>
      <c r="AC122" s="304"/>
      <c r="AD122" s="304"/>
      <c r="AE122" s="310"/>
      <c r="AF122" s="310"/>
      <c r="AG122" s="310"/>
      <c r="AH122" s="310"/>
      <c r="AI122" s="310"/>
      <c r="AJ122" s="310"/>
      <c r="AK122" s="310"/>
      <c r="AL122" s="310"/>
      <c r="AM122" s="310"/>
      <c r="AN122" s="310"/>
      <c r="AO122" s="310"/>
      <c r="AP122" s="310"/>
      <c r="AQ122" s="310"/>
      <c r="AR122" s="316"/>
      <c r="AS122" s="316"/>
      <c r="AT122" s="316"/>
      <c r="AU122" s="316"/>
      <c r="AV122" s="316"/>
      <c r="AW122" s="316"/>
      <c r="AX122" s="316"/>
      <c r="AY122" s="316"/>
      <c r="AZ122" s="316"/>
      <c r="BA122" s="168"/>
      <c r="BB122" s="168"/>
      <c r="BC122" s="168"/>
      <c r="BD122" s="168"/>
      <c r="BE122" s="168"/>
      <c r="BF122" s="168"/>
      <c r="BG122" s="168"/>
      <c r="BH122" s="168"/>
      <c r="BI122" s="168"/>
      <c r="BJ122" s="168"/>
      <c r="BK122" s="324"/>
      <c r="BL122" s="324"/>
      <c r="BM122" s="324"/>
      <c r="BN122" s="324"/>
      <c r="BO122" s="175"/>
      <c r="BP122" s="175"/>
      <c r="BQ122" s="175"/>
      <c r="BR122" s="175"/>
      <c r="BS122" s="175"/>
      <c r="BT122" s="175"/>
      <c r="BU122" s="175"/>
      <c r="BV122" s="175"/>
      <c r="BW122" s="175"/>
      <c r="BX122" s="175"/>
      <c r="BY122" s="175"/>
      <c r="BZ122" s="175"/>
      <c r="CA122" s="175"/>
      <c r="CB122" s="175"/>
      <c r="CC122" s="175"/>
      <c r="CD122" s="175"/>
      <c r="CE122" s="175"/>
      <c r="CF122" s="175"/>
    </row>
    <row r="123" spans="1:84" x14ac:dyDescent="0.25">
      <c r="A123" s="278" t="e">
        <f>IF(#REF!&lt;&gt;"",#REF!,"")</f>
        <v>#REF!</v>
      </c>
      <c r="B123" s="106"/>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304"/>
      <c r="AB123" s="304"/>
      <c r="AC123" s="304"/>
      <c r="AD123" s="304"/>
      <c r="AE123" s="310"/>
      <c r="AF123" s="310"/>
      <c r="AG123" s="310"/>
      <c r="AH123" s="310"/>
      <c r="AI123" s="310"/>
      <c r="AJ123" s="310"/>
      <c r="AK123" s="310"/>
      <c r="AL123" s="310"/>
      <c r="AM123" s="310"/>
      <c r="AN123" s="310"/>
      <c r="AO123" s="310"/>
      <c r="AP123" s="310"/>
      <c r="AQ123" s="310"/>
      <c r="AR123" s="316"/>
      <c r="AS123" s="316"/>
      <c r="AT123" s="316"/>
      <c r="AU123" s="316"/>
      <c r="AV123" s="316"/>
      <c r="AW123" s="316"/>
      <c r="AX123" s="316"/>
      <c r="AY123" s="316"/>
      <c r="AZ123" s="316"/>
      <c r="BA123" s="168"/>
      <c r="BB123" s="168"/>
      <c r="BC123" s="168"/>
      <c r="BD123" s="168"/>
      <c r="BE123" s="168"/>
      <c r="BF123" s="168"/>
      <c r="BG123" s="168"/>
      <c r="BH123" s="168"/>
      <c r="BI123" s="168"/>
      <c r="BJ123" s="168"/>
      <c r="BK123" s="324"/>
      <c r="BL123" s="324"/>
      <c r="BM123" s="324"/>
      <c r="BN123" s="324"/>
      <c r="BO123" s="175"/>
      <c r="BP123" s="175"/>
      <c r="BQ123" s="175"/>
      <c r="BR123" s="175"/>
      <c r="BS123" s="175"/>
      <c r="BT123" s="175"/>
      <c r="BU123" s="175"/>
      <c r="BV123" s="175"/>
      <c r="BW123" s="175"/>
      <c r="BX123" s="175"/>
      <c r="BY123" s="175"/>
      <c r="BZ123" s="175"/>
      <c r="CA123" s="175"/>
      <c r="CB123" s="175"/>
      <c r="CC123" s="175"/>
      <c r="CD123" s="175"/>
      <c r="CE123" s="175"/>
      <c r="CF123" s="175"/>
    </row>
    <row r="124" spans="1:84" x14ac:dyDescent="0.25">
      <c r="A124" s="278" t="e">
        <f>IF(#REF!&lt;&gt;"",#REF!,"")</f>
        <v>#REF!</v>
      </c>
      <c r="B124" s="106"/>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304"/>
      <c r="AB124" s="304"/>
      <c r="AC124" s="304"/>
      <c r="AD124" s="304"/>
      <c r="AE124" s="310"/>
      <c r="AF124" s="310"/>
      <c r="AG124" s="310"/>
      <c r="AH124" s="310"/>
      <c r="AI124" s="310"/>
      <c r="AJ124" s="310"/>
      <c r="AK124" s="310"/>
      <c r="AL124" s="310"/>
      <c r="AM124" s="310"/>
      <c r="AN124" s="310"/>
      <c r="AO124" s="310"/>
      <c r="AP124" s="310"/>
      <c r="AQ124" s="310"/>
      <c r="AR124" s="316"/>
      <c r="AS124" s="316"/>
      <c r="AT124" s="316"/>
      <c r="AU124" s="316"/>
      <c r="AV124" s="316"/>
      <c r="AW124" s="316"/>
      <c r="AX124" s="316"/>
      <c r="AY124" s="316"/>
      <c r="AZ124" s="316"/>
      <c r="BA124" s="168"/>
      <c r="BB124" s="168"/>
      <c r="BC124" s="168"/>
      <c r="BD124" s="168"/>
      <c r="BE124" s="168"/>
      <c r="BF124" s="168"/>
      <c r="BG124" s="168"/>
      <c r="BH124" s="168"/>
      <c r="BI124" s="168"/>
      <c r="BJ124" s="168"/>
      <c r="BK124" s="324"/>
      <c r="BL124" s="324"/>
      <c r="BM124" s="324"/>
      <c r="BN124" s="324"/>
      <c r="BO124" s="175"/>
      <c r="BP124" s="175"/>
      <c r="BQ124" s="175"/>
      <c r="BR124" s="175"/>
      <c r="BS124" s="175"/>
      <c r="BT124" s="175"/>
      <c r="BU124" s="175"/>
      <c r="BV124" s="175"/>
      <c r="BW124" s="175"/>
      <c r="BX124" s="175"/>
      <c r="BY124" s="175"/>
      <c r="BZ124" s="175"/>
      <c r="CA124" s="175"/>
      <c r="CB124" s="175"/>
      <c r="CC124" s="175"/>
      <c r="CD124" s="175"/>
      <c r="CE124" s="175"/>
      <c r="CF124" s="175"/>
    </row>
    <row r="125" spans="1:84" x14ac:dyDescent="0.25">
      <c r="A125" s="278" t="e">
        <f>IF(#REF!&lt;&gt;"",#REF!,"")</f>
        <v>#REF!</v>
      </c>
      <c r="B125" s="106"/>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304"/>
      <c r="AB125" s="304"/>
      <c r="AC125" s="304"/>
      <c r="AD125" s="304"/>
      <c r="AE125" s="310"/>
      <c r="AF125" s="310"/>
      <c r="AG125" s="310"/>
      <c r="AH125" s="310"/>
      <c r="AI125" s="310"/>
      <c r="AJ125" s="310"/>
      <c r="AK125" s="310"/>
      <c r="AL125" s="310"/>
      <c r="AM125" s="310"/>
      <c r="AN125" s="310"/>
      <c r="AO125" s="310"/>
      <c r="AP125" s="310"/>
      <c r="AQ125" s="310"/>
      <c r="AR125" s="316"/>
      <c r="AS125" s="316"/>
      <c r="AT125" s="316"/>
      <c r="AU125" s="316"/>
      <c r="AV125" s="316"/>
      <c r="AW125" s="316"/>
      <c r="AX125" s="316"/>
      <c r="AY125" s="316"/>
      <c r="AZ125" s="316"/>
      <c r="BA125" s="168"/>
      <c r="BB125" s="168"/>
      <c r="BC125" s="168"/>
      <c r="BD125" s="168"/>
      <c r="BE125" s="168"/>
      <c r="BF125" s="168"/>
      <c r="BG125" s="168"/>
      <c r="BH125" s="168"/>
      <c r="BI125" s="168"/>
      <c r="BJ125" s="168"/>
      <c r="BK125" s="324"/>
      <c r="BL125" s="324"/>
      <c r="BM125" s="324"/>
      <c r="BN125" s="324"/>
      <c r="BO125" s="175"/>
      <c r="BP125" s="175"/>
      <c r="BQ125" s="175"/>
      <c r="BR125" s="175"/>
      <c r="BS125" s="175"/>
      <c r="BT125" s="175"/>
      <c r="BU125" s="175"/>
      <c r="BV125" s="175"/>
      <c r="BW125" s="175"/>
      <c r="BX125" s="175"/>
      <c r="BY125" s="175"/>
      <c r="BZ125" s="175"/>
      <c r="CA125" s="175"/>
      <c r="CB125" s="175"/>
      <c r="CC125" s="175"/>
      <c r="CD125" s="175"/>
      <c r="CE125" s="175"/>
      <c r="CF125" s="175"/>
    </row>
    <row r="126" spans="1:84" x14ac:dyDescent="0.25">
      <c r="A126" s="278" t="e">
        <f>IF(#REF!&lt;&gt;"",#REF!,"")</f>
        <v>#REF!</v>
      </c>
      <c r="B126" s="106"/>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304"/>
      <c r="AB126" s="304"/>
      <c r="AC126" s="304"/>
      <c r="AD126" s="304"/>
      <c r="AE126" s="310"/>
      <c r="AF126" s="310"/>
      <c r="AG126" s="310"/>
      <c r="AH126" s="310"/>
      <c r="AI126" s="310"/>
      <c r="AJ126" s="310"/>
      <c r="AK126" s="310"/>
      <c r="AL126" s="310"/>
      <c r="AM126" s="310"/>
      <c r="AN126" s="310"/>
      <c r="AO126" s="310"/>
      <c r="AP126" s="310"/>
      <c r="AQ126" s="310"/>
      <c r="AR126" s="316"/>
      <c r="AS126" s="316"/>
      <c r="AT126" s="316"/>
      <c r="AU126" s="316"/>
      <c r="AV126" s="316"/>
      <c r="AW126" s="316"/>
      <c r="AX126" s="316"/>
      <c r="AY126" s="316"/>
      <c r="AZ126" s="316"/>
      <c r="BA126" s="168"/>
      <c r="BB126" s="168"/>
      <c r="BC126" s="168"/>
      <c r="BD126" s="168"/>
      <c r="BE126" s="168"/>
      <c r="BF126" s="168"/>
      <c r="BG126" s="168"/>
      <c r="BH126" s="168"/>
      <c r="BI126" s="168"/>
      <c r="BJ126" s="168"/>
      <c r="BK126" s="324"/>
      <c r="BL126" s="324"/>
      <c r="BM126" s="324"/>
      <c r="BN126" s="324"/>
      <c r="BO126" s="175"/>
      <c r="BP126" s="175"/>
      <c r="BQ126" s="175"/>
      <c r="BR126" s="175"/>
      <c r="BS126" s="175"/>
      <c r="BT126" s="175"/>
      <c r="BU126" s="175"/>
      <c r="BV126" s="175"/>
      <c r="BW126" s="175"/>
      <c r="BX126" s="175"/>
      <c r="BY126" s="175"/>
      <c r="BZ126" s="175"/>
      <c r="CA126" s="175"/>
      <c r="CB126" s="175"/>
      <c r="CC126" s="175"/>
      <c r="CD126" s="175"/>
      <c r="CE126" s="175"/>
      <c r="CF126" s="175"/>
    </row>
    <row r="127" spans="1:84" x14ac:dyDescent="0.25">
      <c r="A127" s="278" t="e">
        <f>IF(#REF!&lt;&gt;"",#REF!,"")</f>
        <v>#REF!</v>
      </c>
      <c r="B127" s="106"/>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304"/>
      <c r="AB127" s="304"/>
      <c r="AC127" s="304"/>
      <c r="AD127" s="304"/>
      <c r="AE127" s="310"/>
      <c r="AF127" s="310"/>
      <c r="AG127" s="310"/>
      <c r="AH127" s="310"/>
      <c r="AI127" s="310"/>
      <c r="AJ127" s="310"/>
      <c r="AK127" s="310"/>
      <c r="AL127" s="310"/>
      <c r="AM127" s="310"/>
      <c r="AN127" s="310"/>
      <c r="AO127" s="310"/>
      <c r="AP127" s="310"/>
      <c r="AQ127" s="310"/>
      <c r="AR127" s="316"/>
      <c r="AS127" s="316"/>
      <c r="AT127" s="316"/>
      <c r="AU127" s="316"/>
      <c r="AV127" s="316"/>
      <c r="AW127" s="316"/>
      <c r="AX127" s="316"/>
      <c r="AY127" s="316"/>
      <c r="AZ127" s="316"/>
      <c r="BA127" s="168"/>
      <c r="BB127" s="168"/>
      <c r="BC127" s="168"/>
      <c r="BD127" s="168"/>
      <c r="BE127" s="168"/>
      <c r="BF127" s="168"/>
      <c r="BG127" s="168"/>
      <c r="BH127" s="168"/>
      <c r="BI127" s="168"/>
      <c r="BJ127" s="168"/>
      <c r="BK127" s="324"/>
      <c r="BL127" s="324"/>
      <c r="BM127" s="324"/>
      <c r="BN127" s="324"/>
      <c r="BO127" s="175"/>
      <c r="BP127" s="175"/>
      <c r="BQ127" s="175"/>
      <c r="BR127" s="175"/>
      <c r="BS127" s="175"/>
      <c r="BT127" s="175"/>
      <c r="BU127" s="175"/>
      <c r="BV127" s="175"/>
      <c r="BW127" s="175"/>
      <c r="BX127" s="175"/>
      <c r="BY127" s="175"/>
      <c r="BZ127" s="175"/>
      <c r="CA127" s="175"/>
      <c r="CB127" s="175"/>
      <c r="CC127" s="175"/>
      <c r="CD127" s="175"/>
      <c r="CE127" s="175"/>
      <c r="CF127" s="175"/>
    </row>
    <row r="128" spans="1:84" x14ac:dyDescent="0.25">
      <c r="A128" s="278" t="e">
        <f>IF(#REF!&lt;&gt;"",#REF!,"")</f>
        <v>#REF!</v>
      </c>
      <c r="B128" s="106"/>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304"/>
      <c r="AB128" s="304"/>
      <c r="AC128" s="304"/>
      <c r="AD128" s="304"/>
      <c r="AE128" s="310"/>
      <c r="AF128" s="310"/>
      <c r="AG128" s="310"/>
      <c r="AH128" s="310"/>
      <c r="AI128" s="310"/>
      <c r="AJ128" s="310"/>
      <c r="AK128" s="310"/>
      <c r="AL128" s="310"/>
      <c r="AM128" s="310"/>
      <c r="AN128" s="310"/>
      <c r="AO128" s="310"/>
      <c r="AP128" s="310"/>
      <c r="AQ128" s="310"/>
      <c r="AR128" s="316"/>
      <c r="AS128" s="316"/>
      <c r="AT128" s="316"/>
      <c r="AU128" s="316"/>
      <c r="AV128" s="316"/>
      <c r="AW128" s="316"/>
      <c r="AX128" s="316"/>
      <c r="AY128" s="316"/>
      <c r="AZ128" s="316"/>
      <c r="BA128" s="168"/>
      <c r="BB128" s="168"/>
      <c r="BC128" s="168"/>
      <c r="BD128" s="168"/>
      <c r="BE128" s="168"/>
      <c r="BF128" s="168"/>
      <c r="BG128" s="168"/>
      <c r="BH128" s="168"/>
      <c r="BI128" s="168"/>
      <c r="BJ128" s="168"/>
      <c r="BK128" s="324"/>
      <c r="BL128" s="324"/>
      <c r="BM128" s="324"/>
      <c r="BN128" s="324"/>
      <c r="BO128" s="175"/>
      <c r="BP128" s="175"/>
      <c r="BQ128" s="175"/>
      <c r="BR128" s="175"/>
      <c r="BS128" s="175"/>
      <c r="BT128" s="175"/>
      <c r="BU128" s="175"/>
      <c r="BV128" s="175"/>
      <c r="BW128" s="175"/>
      <c r="BX128" s="175"/>
      <c r="BY128" s="175"/>
      <c r="BZ128" s="175"/>
      <c r="CA128" s="175"/>
      <c r="CB128" s="175"/>
      <c r="CC128" s="175"/>
      <c r="CD128" s="175"/>
      <c r="CE128" s="175"/>
      <c r="CF128" s="175"/>
    </row>
    <row r="129" spans="1:84" x14ac:dyDescent="0.25">
      <c r="A129" s="278" t="e">
        <f>IF(#REF!&lt;&gt;"",#REF!,"")</f>
        <v>#REF!</v>
      </c>
      <c r="B129" s="106"/>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304"/>
      <c r="AB129" s="304"/>
      <c r="AC129" s="304"/>
      <c r="AD129" s="304"/>
      <c r="AE129" s="310"/>
      <c r="AF129" s="310"/>
      <c r="AG129" s="310"/>
      <c r="AH129" s="310"/>
      <c r="AI129" s="310"/>
      <c r="AJ129" s="310"/>
      <c r="AK129" s="310"/>
      <c r="AL129" s="310"/>
      <c r="AM129" s="310"/>
      <c r="AN129" s="310"/>
      <c r="AO129" s="310"/>
      <c r="AP129" s="310"/>
      <c r="AQ129" s="310"/>
      <c r="AR129" s="316"/>
      <c r="AS129" s="316"/>
      <c r="AT129" s="316"/>
      <c r="AU129" s="316"/>
      <c r="AV129" s="316"/>
      <c r="AW129" s="316"/>
      <c r="AX129" s="316"/>
      <c r="AY129" s="316"/>
      <c r="AZ129" s="316"/>
      <c r="BA129" s="168"/>
      <c r="BB129" s="168"/>
      <c r="BC129" s="168"/>
      <c r="BD129" s="168"/>
      <c r="BE129" s="168"/>
      <c r="BF129" s="168"/>
      <c r="BG129" s="168"/>
      <c r="BH129" s="168"/>
      <c r="BI129" s="168"/>
      <c r="BJ129" s="168"/>
      <c r="BK129" s="324"/>
      <c r="BL129" s="324"/>
      <c r="BM129" s="324"/>
      <c r="BN129" s="324"/>
      <c r="BO129" s="175"/>
      <c r="BP129" s="175"/>
      <c r="BQ129" s="175"/>
      <c r="BR129" s="175"/>
      <c r="BS129" s="175"/>
      <c r="BT129" s="175"/>
      <c r="BU129" s="175"/>
      <c r="BV129" s="175"/>
      <c r="BW129" s="175"/>
      <c r="BX129" s="175"/>
      <c r="BY129" s="175"/>
      <c r="BZ129" s="175"/>
      <c r="CA129" s="175"/>
      <c r="CB129" s="175"/>
      <c r="CC129" s="175"/>
      <c r="CD129" s="175"/>
      <c r="CE129" s="175"/>
      <c r="CF129" s="175"/>
    </row>
    <row r="130" spans="1:84" x14ac:dyDescent="0.25">
      <c r="A130" s="278" t="e">
        <f>IF(#REF!&lt;&gt;"",#REF!,"")</f>
        <v>#REF!</v>
      </c>
      <c r="B130" s="106"/>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304"/>
      <c r="AB130" s="304"/>
      <c r="AC130" s="304"/>
      <c r="AD130" s="304"/>
      <c r="AE130" s="310"/>
      <c r="AF130" s="310"/>
      <c r="AG130" s="310"/>
      <c r="AH130" s="310"/>
      <c r="AI130" s="310"/>
      <c r="AJ130" s="310"/>
      <c r="AK130" s="310"/>
      <c r="AL130" s="310"/>
      <c r="AM130" s="310"/>
      <c r="AN130" s="310"/>
      <c r="AO130" s="310"/>
      <c r="AP130" s="310"/>
      <c r="AQ130" s="310"/>
      <c r="AR130" s="316"/>
      <c r="AS130" s="316"/>
      <c r="AT130" s="316"/>
      <c r="AU130" s="316"/>
      <c r="AV130" s="316"/>
      <c r="AW130" s="316"/>
      <c r="AX130" s="316"/>
      <c r="AY130" s="316"/>
      <c r="AZ130" s="316"/>
      <c r="BA130" s="168"/>
      <c r="BB130" s="168"/>
      <c r="BC130" s="168"/>
      <c r="BD130" s="168"/>
      <c r="BE130" s="168"/>
      <c r="BF130" s="168"/>
      <c r="BG130" s="168"/>
      <c r="BH130" s="168"/>
      <c r="BI130" s="168"/>
      <c r="BJ130" s="168"/>
      <c r="BK130" s="324"/>
      <c r="BL130" s="324"/>
      <c r="BM130" s="324"/>
      <c r="BN130" s="324"/>
      <c r="BO130" s="175"/>
      <c r="BP130" s="175"/>
      <c r="BQ130" s="175"/>
      <c r="BR130" s="175"/>
      <c r="BS130" s="175"/>
      <c r="BT130" s="175"/>
      <c r="BU130" s="175"/>
      <c r="BV130" s="175"/>
      <c r="BW130" s="175"/>
      <c r="BX130" s="175"/>
      <c r="BY130" s="175"/>
      <c r="BZ130" s="175"/>
      <c r="CA130" s="175"/>
      <c r="CB130" s="175"/>
      <c r="CC130" s="175"/>
      <c r="CD130" s="175"/>
      <c r="CE130" s="175"/>
      <c r="CF130" s="175"/>
    </row>
    <row r="131" spans="1:84" x14ac:dyDescent="0.25">
      <c r="A131" s="278" t="e">
        <f>IF(#REF!&lt;&gt;"",#REF!,"")</f>
        <v>#REF!</v>
      </c>
      <c r="B131" s="106"/>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304"/>
      <c r="AB131" s="304"/>
      <c r="AC131" s="304"/>
      <c r="AD131" s="304"/>
      <c r="AE131" s="310"/>
      <c r="AF131" s="310"/>
      <c r="AG131" s="310"/>
      <c r="AH131" s="310"/>
      <c r="AI131" s="310"/>
      <c r="AJ131" s="310"/>
      <c r="AK131" s="310"/>
      <c r="AL131" s="310"/>
      <c r="AM131" s="310"/>
      <c r="AN131" s="310"/>
      <c r="AO131" s="310"/>
      <c r="AP131" s="310"/>
      <c r="AQ131" s="310"/>
      <c r="AR131" s="316"/>
      <c r="AS131" s="316"/>
      <c r="AT131" s="316"/>
      <c r="AU131" s="316"/>
      <c r="AV131" s="316"/>
      <c r="AW131" s="316"/>
      <c r="AX131" s="316"/>
      <c r="AY131" s="316"/>
      <c r="AZ131" s="316"/>
      <c r="BA131" s="168"/>
      <c r="BB131" s="168"/>
      <c r="BC131" s="168"/>
      <c r="BD131" s="168"/>
      <c r="BE131" s="168"/>
      <c r="BF131" s="168"/>
      <c r="BG131" s="168"/>
      <c r="BH131" s="168"/>
      <c r="BI131" s="168"/>
      <c r="BJ131" s="168"/>
      <c r="BK131" s="324"/>
      <c r="BL131" s="324"/>
      <c r="BM131" s="324"/>
      <c r="BN131" s="324"/>
      <c r="BO131" s="175"/>
      <c r="BP131" s="175"/>
      <c r="BQ131" s="175"/>
      <c r="BR131" s="175"/>
      <c r="BS131" s="175"/>
      <c r="BT131" s="175"/>
      <c r="BU131" s="175"/>
      <c r="BV131" s="175"/>
      <c r="BW131" s="175"/>
      <c r="BX131" s="175"/>
      <c r="BY131" s="175"/>
      <c r="BZ131" s="175"/>
      <c r="CA131" s="175"/>
      <c r="CB131" s="175"/>
      <c r="CC131" s="175"/>
      <c r="CD131" s="175"/>
      <c r="CE131" s="175"/>
      <c r="CF131" s="175"/>
    </row>
    <row r="132" spans="1:84" x14ac:dyDescent="0.25">
      <c r="A132" s="278" t="e">
        <f>IF(#REF!&lt;&gt;"",#REF!,"")</f>
        <v>#REF!</v>
      </c>
      <c r="B132" s="106"/>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304"/>
      <c r="AB132" s="304"/>
      <c r="AC132" s="304"/>
      <c r="AD132" s="304"/>
      <c r="AE132" s="310"/>
      <c r="AF132" s="310"/>
      <c r="AG132" s="310"/>
      <c r="AH132" s="310"/>
      <c r="AI132" s="310"/>
      <c r="AJ132" s="310"/>
      <c r="AK132" s="310"/>
      <c r="AL132" s="310"/>
      <c r="AM132" s="310"/>
      <c r="AN132" s="310"/>
      <c r="AO132" s="310"/>
      <c r="AP132" s="310"/>
      <c r="AQ132" s="310"/>
      <c r="AR132" s="316"/>
      <c r="AS132" s="316"/>
      <c r="AT132" s="316"/>
      <c r="AU132" s="316"/>
      <c r="AV132" s="316"/>
      <c r="AW132" s="316"/>
      <c r="AX132" s="316"/>
      <c r="AY132" s="316"/>
      <c r="AZ132" s="316"/>
      <c r="BA132" s="168"/>
      <c r="BB132" s="168"/>
      <c r="BC132" s="168"/>
      <c r="BD132" s="168"/>
      <c r="BE132" s="168"/>
      <c r="BF132" s="168"/>
      <c r="BG132" s="168"/>
      <c r="BH132" s="168"/>
      <c r="BI132" s="168"/>
      <c r="BJ132" s="168"/>
      <c r="BK132" s="324"/>
      <c r="BL132" s="324"/>
      <c r="BM132" s="324"/>
      <c r="BN132" s="324"/>
      <c r="BO132" s="175"/>
      <c r="BP132" s="175"/>
      <c r="BQ132" s="175"/>
      <c r="BR132" s="175"/>
      <c r="BS132" s="175"/>
      <c r="BT132" s="175"/>
      <c r="BU132" s="175"/>
      <c r="BV132" s="175"/>
      <c r="BW132" s="175"/>
      <c r="BX132" s="175"/>
      <c r="BY132" s="175"/>
      <c r="BZ132" s="175"/>
      <c r="CA132" s="175"/>
      <c r="CB132" s="175"/>
      <c r="CC132" s="175"/>
      <c r="CD132" s="175"/>
      <c r="CE132" s="175"/>
      <c r="CF132" s="175"/>
    </row>
    <row r="133" spans="1:84" x14ac:dyDescent="0.25">
      <c r="A133" s="278" t="e">
        <f>IF(#REF!&lt;&gt;"",#REF!,"")</f>
        <v>#REF!</v>
      </c>
      <c r="B133" s="106"/>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304"/>
      <c r="AB133" s="304"/>
      <c r="AC133" s="304"/>
      <c r="AD133" s="304"/>
      <c r="AE133" s="310"/>
      <c r="AF133" s="310"/>
      <c r="AG133" s="310"/>
      <c r="AH133" s="310"/>
      <c r="AI133" s="310"/>
      <c r="AJ133" s="310"/>
      <c r="AK133" s="310"/>
      <c r="AL133" s="310"/>
      <c r="AM133" s="310"/>
      <c r="AN133" s="310"/>
      <c r="AO133" s="310"/>
      <c r="AP133" s="310"/>
      <c r="AQ133" s="310"/>
      <c r="AR133" s="316"/>
      <c r="AS133" s="316"/>
      <c r="AT133" s="316"/>
      <c r="AU133" s="316"/>
      <c r="AV133" s="316"/>
      <c r="AW133" s="316"/>
      <c r="AX133" s="316"/>
      <c r="AY133" s="316"/>
      <c r="AZ133" s="316"/>
      <c r="BA133" s="168"/>
      <c r="BB133" s="168"/>
      <c r="BC133" s="168"/>
      <c r="BD133" s="168"/>
      <c r="BE133" s="168"/>
      <c r="BF133" s="168"/>
      <c r="BG133" s="168"/>
      <c r="BH133" s="168"/>
      <c r="BI133" s="168"/>
      <c r="BJ133" s="168"/>
      <c r="BK133" s="324"/>
      <c r="BL133" s="324"/>
      <c r="BM133" s="324"/>
      <c r="BN133" s="324"/>
      <c r="BO133" s="175"/>
      <c r="BP133" s="175"/>
      <c r="BQ133" s="175"/>
      <c r="BR133" s="175"/>
      <c r="BS133" s="175"/>
      <c r="BT133" s="175"/>
      <c r="BU133" s="175"/>
      <c r="BV133" s="175"/>
      <c r="BW133" s="175"/>
      <c r="BX133" s="175"/>
      <c r="BY133" s="175"/>
      <c r="BZ133" s="175"/>
      <c r="CA133" s="175"/>
      <c r="CB133" s="175"/>
      <c r="CC133" s="175"/>
      <c r="CD133" s="175"/>
      <c r="CE133" s="175"/>
      <c r="CF133" s="175"/>
    </row>
    <row r="134" spans="1:84" x14ac:dyDescent="0.25">
      <c r="A134" s="278" t="e">
        <f>IF(#REF!&lt;&gt;"",#REF!,"")</f>
        <v>#REF!</v>
      </c>
      <c r="B134" s="106"/>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304"/>
      <c r="AB134" s="304"/>
      <c r="AC134" s="304"/>
      <c r="AD134" s="304"/>
      <c r="AE134" s="310"/>
      <c r="AF134" s="310"/>
      <c r="AG134" s="310"/>
      <c r="AH134" s="310"/>
      <c r="AI134" s="310"/>
      <c r="AJ134" s="310"/>
      <c r="AK134" s="310"/>
      <c r="AL134" s="310"/>
      <c r="AM134" s="310"/>
      <c r="AN134" s="310"/>
      <c r="AO134" s="310"/>
      <c r="AP134" s="310"/>
      <c r="AQ134" s="310"/>
      <c r="AR134" s="316"/>
      <c r="AS134" s="316"/>
      <c r="AT134" s="316"/>
      <c r="AU134" s="316"/>
      <c r="AV134" s="316"/>
      <c r="AW134" s="316"/>
      <c r="AX134" s="316"/>
      <c r="AY134" s="316"/>
      <c r="AZ134" s="316"/>
      <c r="BA134" s="168"/>
      <c r="BB134" s="168"/>
      <c r="BC134" s="168"/>
      <c r="BD134" s="168"/>
      <c r="BE134" s="168"/>
      <c r="BF134" s="168"/>
      <c r="BG134" s="168"/>
      <c r="BH134" s="168"/>
      <c r="BI134" s="168"/>
      <c r="BJ134" s="168"/>
      <c r="BK134" s="324"/>
      <c r="BL134" s="324"/>
      <c r="BM134" s="324"/>
      <c r="BN134" s="324"/>
      <c r="BO134" s="175"/>
      <c r="BP134" s="175"/>
      <c r="BQ134" s="175"/>
      <c r="BR134" s="175"/>
      <c r="BS134" s="175"/>
      <c r="BT134" s="175"/>
      <c r="BU134" s="175"/>
      <c r="BV134" s="175"/>
      <c r="BW134" s="175"/>
      <c r="BX134" s="175"/>
      <c r="BY134" s="175"/>
      <c r="BZ134" s="175"/>
      <c r="CA134" s="175"/>
      <c r="CB134" s="175"/>
      <c r="CC134" s="175"/>
      <c r="CD134" s="175"/>
      <c r="CE134" s="175"/>
      <c r="CF134" s="175"/>
    </row>
    <row r="135" spans="1:84" x14ac:dyDescent="0.25">
      <c r="A135" s="278" t="e">
        <f>IF(#REF!&lt;&gt;"",#REF!,"")</f>
        <v>#REF!</v>
      </c>
      <c r="B135" s="106"/>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304"/>
      <c r="AB135" s="304"/>
      <c r="AC135" s="304"/>
      <c r="AD135" s="304"/>
      <c r="AE135" s="310"/>
      <c r="AF135" s="310"/>
      <c r="AG135" s="310"/>
      <c r="AH135" s="310"/>
      <c r="AI135" s="310"/>
      <c r="AJ135" s="310"/>
      <c r="AK135" s="310"/>
      <c r="AL135" s="310"/>
      <c r="AM135" s="310"/>
      <c r="AN135" s="310"/>
      <c r="AO135" s="310"/>
      <c r="AP135" s="310"/>
      <c r="AQ135" s="310"/>
      <c r="AR135" s="316"/>
      <c r="AS135" s="316"/>
      <c r="AT135" s="316"/>
      <c r="AU135" s="316"/>
      <c r="AV135" s="316"/>
      <c r="AW135" s="316"/>
      <c r="AX135" s="316"/>
      <c r="AY135" s="316"/>
      <c r="AZ135" s="316"/>
      <c r="BA135" s="168"/>
      <c r="BB135" s="168"/>
      <c r="BC135" s="168"/>
      <c r="BD135" s="168"/>
      <c r="BE135" s="168"/>
      <c r="BF135" s="168"/>
      <c r="BG135" s="168"/>
      <c r="BH135" s="168"/>
      <c r="BI135" s="168"/>
      <c r="BJ135" s="168"/>
      <c r="BK135" s="324"/>
      <c r="BL135" s="324"/>
      <c r="BM135" s="324"/>
      <c r="BN135" s="324"/>
      <c r="BO135" s="175"/>
      <c r="BP135" s="175"/>
      <c r="BQ135" s="175"/>
      <c r="BR135" s="175"/>
      <c r="BS135" s="175"/>
      <c r="BT135" s="175"/>
      <c r="BU135" s="175"/>
      <c r="BV135" s="175"/>
      <c r="BW135" s="175"/>
      <c r="BX135" s="175"/>
      <c r="BY135" s="175"/>
      <c r="BZ135" s="175"/>
      <c r="CA135" s="175"/>
      <c r="CB135" s="175"/>
      <c r="CC135" s="175"/>
      <c r="CD135" s="175"/>
      <c r="CE135" s="175"/>
      <c r="CF135" s="175"/>
    </row>
    <row r="136" spans="1:84" x14ac:dyDescent="0.25">
      <c r="A136" s="278" t="e">
        <f>IF(#REF!&lt;&gt;"",#REF!,"")</f>
        <v>#REF!</v>
      </c>
      <c r="B136" s="106"/>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304"/>
      <c r="AB136" s="304"/>
      <c r="AC136" s="304"/>
      <c r="AD136" s="304"/>
      <c r="AE136" s="310"/>
      <c r="AF136" s="310"/>
      <c r="AG136" s="310"/>
      <c r="AH136" s="310"/>
      <c r="AI136" s="310"/>
      <c r="AJ136" s="310"/>
      <c r="AK136" s="310"/>
      <c r="AL136" s="310"/>
      <c r="AM136" s="310"/>
      <c r="AN136" s="310"/>
      <c r="AO136" s="310"/>
      <c r="AP136" s="310"/>
      <c r="AQ136" s="310"/>
      <c r="AR136" s="316"/>
      <c r="AS136" s="316"/>
      <c r="AT136" s="316"/>
      <c r="AU136" s="316"/>
      <c r="AV136" s="316"/>
      <c r="AW136" s="316"/>
      <c r="AX136" s="316"/>
      <c r="AY136" s="316"/>
      <c r="AZ136" s="316"/>
      <c r="BA136" s="168"/>
      <c r="BB136" s="168"/>
      <c r="BC136" s="168"/>
      <c r="BD136" s="168"/>
      <c r="BE136" s="168"/>
      <c r="BF136" s="168"/>
      <c r="BG136" s="168"/>
      <c r="BH136" s="168"/>
      <c r="BI136" s="168"/>
      <c r="BJ136" s="168"/>
      <c r="BK136" s="324"/>
      <c r="BL136" s="324"/>
      <c r="BM136" s="324"/>
      <c r="BN136" s="324"/>
      <c r="BO136" s="175"/>
      <c r="BP136" s="175"/>
      <c r="BQ136" s="175"/>
      <c r="BR136" s="175"/>
      <c r="BS136" s="175"/>
      <c r="BT136" s="175"/>
      <c r="BU136" s="175"/>
      <c r="BV136" s="175"/>
      <c r="BW136" s="175"/>
      <c r="BX136" s="175"/>
      <c r="BY136" s="175"/>
      <c r="BZ136" s="175"/>
      <c r="CA136" s="175"/>
      <c r="CB136" s="175"/>
      <c r="CC136" s="175"/>
      <c r="CD136" s="175"/>
      <c r="CE136" s="175"/>
      <c r="CF136" s="175"/>
    </row>
    <row r="137" spans="1:84" x14ac:dyDescent="0.25">
      <c r="A137" s="278" t="e">
        <f>IF(#REF!&lt;&gt;"",#REF!,"")</f>
        <v>#REF!</v>
      </c>
      <c r="B137" s="106"/>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304"/>
      <c r="AB137" s="304"/>
      <c r="AC137" s="304"/>
      <c r="AD137" s="304"/>
      <c r="AE137" s="310"/>
      <c r="AF137" s="310"/>
      <c r="AG137" s="310"/>
      <c r="AH137" s="310"/>
      <c r="AI137" s="310"/>
      <c r="AJ137" s="310"/>
      <c r="AK137" s="310"/>
      <c r="AL137" s="310"/>
      <c r="AM137" s="310"/>
      <c r="AN137" s="310"/>
      <c r="AO137" s="310"/>
      <c r="AP137" s="310"/>
      <c r="AQ137" s="310"/>
      <c r="AR137" s="316"/>
      <c r="AS137" s="316"/>
      <c r="AT137" s="316"/>
      <c r="AU137" s="316"/>
      <c r="AV137" s="316"/>
      <c r="AW137" s="316"/>
      <c r="AX137" s="316"/>
      <c r="AY137" s="316"/>
      <c r="AZ137" s="316"/>
      <c r="BA137" s="168"/>
      <c r="BB137" s="168"/>
      <c r="BC137" s="168"/>
      <c r="BD137" s="168"/>
      <c r="BE137" s="168"/>
      <c r="BF137" s="168"/>
      <c r="BG137" s="168"/>
      <c r="BH137" s="168"/>
      <c r="BI137" s="168"/>
      <c r="BJ137" s="168"/>
      <c r="BK137" s="324"/>
      <c r="BL137" s="324"/>
      <c r="BM137" s="324"/>
      <c r="BN137" s="324"/>
      <c r="BO137" s="175"/>
      <c r="BP137" s="175"/>
      <c r="BQ137" s="175"/>
      <c r="BR137" s="175"/>
      <c r="BS137" s="175"/>
      <c r="BT137" s="175"/>
      <c r="BU137" s="175"/>
      <c r="BV137" s="175"/>
      <c r="BW137" s="175"/>
      <c r="BX137" s="175"/>
      <c r="BY137" s="175"/>
      <c r="BZ137" s="175"/>
      <c r="CA137" s="175"/>
      <c r="CB137" s="175"/>
      <c r="CC137" s="175"/>
      <c r="CD137" s="175"/>
      <c r="CE137" s="175"/>
      <c r="CF137" s="175"/>
    </row>
    <row r="138" spans="1:84" x14ac:dyDescent="0.25">
      <c r="A138" s="278" t="e">
        <f>IF(#REF!&lt;&gt;"",#REF!,"")</f>
        <v>#REF!</v>
      </c>
      <c r="B138" s="106"/>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304"/>
      <c r="AB138" s="304"/>
      <c r="AC138" s="304"/>
      <c r="AD138" s="304"/>
      <c r="AE138" s="310"/>
      <c r="AF138" s="310"/>
      <c r="AG138" s="310"/>
      <c r="AH138" s="310"/>
      <c r="AI138" s="310"/>
      <c r="AJ138" s="310"/>
      <c r="AK138" s="310"/>
      <c r="AL138" s="310"/>
      <c r="AM138" s="310"/>
      <c r="AN138" s="310"/>
      <c r="AO138" s="310"/>
      <c r="AP138" s="310"/>
      <c r="AQ138" s="310"/>
      <c r="AR138" s="316"/>
      <c r="AS138" s="316"/>
      <c r="AT138" s="316"/>
      <c r="AU138" s="316"/>
      <c r="AV138" s="316"/>
      <c r="AW138" s="316"/>
      <c r="AX138" s="316"/>
      <c r="AY138" s="316"/>
      <c r="AZ138" s="316"/>
      <c r="BA138" s="168"/>
      <c r="BB138" s="168"/>
      <c r="BC138" s="168"/>
      <c r="BD138" s="168"/>
      <c r="BE138" s="168"/>
      <c r="BF138" s="168"/>
      <c r="BG138" s="168"/>
      <c r="BH138" s="168"/>
      <c r="BI138" s="168"/>
      <c r="BJ138" s="168"/>
      <c r="BK138" s="324"/>
      <c r="BL138" s="324"/>
      <c r="BM138" s="324"/>
      <c r="BN138" s="324"/>
      <c r="BO138" s="175"/>
      <c r="BP138" s="175"/>
      <c r="BQ138" s="175"/>
      <c r="BR138" s="175"/>
      <c r="BS138" s="175"/>
      <c r="BT138" s="175"/>
      <c r="BU138" s="175"/>
      <c r="BV138" s="175"/>
      <c r="BW138" s="175"/>
      <c r="BX138" s="175"/>
      <c r="BY138" s="175"/>
      <c r="BZ138" s="175"/>
      <c r="CA138" s="175"/>
      <c r="CB138" s="175"/>
      <c r="CC138" s="175"/>
      <c r="CD138" s="175"/>
      <c r="CE138" s="175"/>
      <c r="CF138" s="175"/>
    </row>
    <row r="139" spans="1:84" x14ac:dyDescent="0.25">
      <c r="A139" s="278" t="e">
        <f>IF(#REF!&lt;&gt;"",#REF!,"")</f>
        <v>#REF!</v>
      </c>
      <c r="B139" s="106"/>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304"/>
      <c r="AB139" s="304"/>
      <c r="AC139" s="304"/>
      <c r="AD139" s="304"/>
      <c r="AE139" s="310"/>
      <c r="AF139" s="310"/>
      <c r="AG139" s="310"/>
      <c r="AH139" s="310"/>
      <c r="AI139" s="310"/>
      <c r="AJ139" s="310"/>
      <c r="AK139" s="310"/>
      <c r="AL139" s="310"/>
      <c r="AM139" s="310"/>
      <c r="AN139" s="310"/>
      <c r="AO139" s="310"/>
      <c r="AP139" s="310"/>
      <c r="AQ139" s="310"/>
      <c r="AR139" s="316"/>
      <c r="AS139" s="316"/>
      <c r="AT139" s="316"/>
      <c r="AU139" s="316"/>
      <c r="AV139" s="316"/>
      <c r="AW139" s="316"/>
      <c r="AX139" s="316"/>
      <c r="AY139" s="316"/>
      <c r="AZ139" s="316"/>
      <c r="BA139" s="168"/>
      <c r="BB139" s="168"/>
      <c r="BC139" s="168"/>
      <c r="BD139" s="168"/>
      <c r="BE139" s="168"/>
      <c r="BF139" s="168"/>
      <c r="BG139" s="168"/>
      <c r="BH139" s="168"/>
      <c r="BI139" s="168"/>
      <c r="BJ139" s="168"/>
      <c r="BK139" s="324"/>
      <c r="BL139" s="324"/>
      <c r="BM139" s="324"/>
      <c r="BN139" s="324"/>
      <c r="BO139" s="175"/>
      <c r="BP139" s="175"/>
      <c r="BQ139" s="175"/>
      <c r="BR139" s="175"/>
      <c r="BS139" s="175"/>
      <c r="BT139" s="175"/>
      <c r="BU139" s="175"/>
      <c r="BV139" s="175"/>
      <c r="BW139" s="175"/>
      <c r="BX139" s="175"/>
      <c r="BY139" s="175"/>
      <c r="BZ139" s="175"/>
      <c r="CA139" s="175"/>
      <c r="CB139" s="175"/>
      <c r="CC139" s="175"/>
      <c r="CD139" s="175"/>
      <c r="CE139" s="175"/>
      <c r="CF139" s="175"/>
    </row>
    <row r="140" spans="1:84" x14ac:dyDescent="0.25">
      <c r="A140" s="278" t="e">
        <f>IF(#REF!&lt;&gt;"",#REF!,"")</f>
        <v>#REF!</v>
      </c>
      <c r="B140" s="106"/>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304"/>
      <c r="AB140" s="304"/>
      <c r="AC140" s="304"/>
      <c r="AD140" s="304"/>
      <c r="AE140" s="310"/>
      <c r="AF140" s="310"/>
      <c r="AG140" s="310"/>
      <c r="AH140" s="310"/>
      <c r="AI140" s="310"/>
      <c r="AJ140" s="310"/>
      <c r="AK140" s="310"/>
      <c r="AL140" s="310"/>
      <c r="AM140" s="310"/>
      <c r="AN140" s="310"/>
      <c r="AO140" s="310"/>
      <c r="AP140" s="310"/>
      <c r="AQ140" s="310"/>
      <c r="AR140" s="316"/>
      <c r="AS140" s="316"/>
      <c r="AT140" s="316"/>
      <c r="AU140" s="316"/>
      <c r="AV140" s="316"/>
      <c r="AW140" s="316"/>
      <c r="AX140" s="316"/>
      <c r="AY140" s="316"/>
      <c r="AZ140" s="316"/>
      <c r="BA140" s="168"/>
      <c r="BB140" s="168"/>
      <c r="BC140" s="168"/>
      <c r="BD140" s="168"/>
      <c r="BE140" s="168"/>
      <c r="BF140" s="168"/>
      <c r="BG140" s="168"/>
      <c r="BH140" s="168"/>
      <c r="BI140" s="168"/>
      <c r="BJ140" s="168"/>
      <c r="BK140" s="324"/>
      <c r="BL140" s="324"/>
      <c r="BM140" s="324"/>
      <c r="BN140" s="324"/>
      <c r="BO140" s="175"/>
      <c r="BP140" s="175"/>
      <c r="BQ140" s="175"/>
      <c r="BR140" s="175"/>
      <c r="BS140" s="175"/>
      <c r="BT140" s="175"/>
      <c r="BU140" s="175"/>
      <c r="BV140" s="175"/>
      <c r="BW140" s="175"/>
      <c r="BX140" s="175"/>
      <c r="BY140" s="175"/>
      <c r="BZ140" s="175"/>
      <c r="CA140" s="175"/>
      <c r="CB140" s="175"/>
      <c r="CC140" s="175"/>
      <c r="CD140" s="175"/>
      <c r="CE140" s="175"/>
      <c r="CF140" s="175"/>
    </row>
    <row r="141" spans="1:84" x14ac:dyDescent="0.25">
      <c r="A141" s="278" t="e">
        <f>IF(#REF!&lt;&gt;"",#REF!,"")</f>
        <v>#REF!</v>
      </c>
      <c r="B141" s="106"/>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304"/>
      <c r="AB141" s="304"/>
      <c r="AC141" s="304"/>
      <c r="AD141" s="304"/>
      <c r="AE141" s="310"/>
      <c r="AF141" s="310"/>
      <c r="AG141" s="310"/>
      <c r="AH141" s="310"/>
      <c r="AI141" s="310"/>
      <c r="AJ141" s="310"/>
      <c r="AK141" s="310"/>
      <c r="AL141" s="310"/>
      <c r="AM141" s="310"/>
      <c r="AN141" s="310"/>
      <c r="AO141" s="310"/>
      <c r="AP141" s="310"/>
      <c r="AQ141" s="310"/>
      <c r="AR141" s="316"/>
      <c r="AS141" s="316"/>
      <c r="AT141" s="316"/>
      <c r="AU141" s="316"/>
      <c r="AV141" s="316"/>
      <c r="AW141" s="316"/>
      <c r="AX141" s="316"/>
      <c r="AY141" s="316"/>
      <c r="AZ141" s="316"/>
      <c r="BA141" s="168"/>
      <c r="BB141" s="168"/>
      <c r="BC141" s="168"/>
      <c r="BD141" s="168"/>
      <c r="BE141" s="168"/>
      <c r="BF141" s="168"/>
      <c r="BG141" s="168"/>
      <c r="BH141" s="168"/>
      <c r="BI141" s="168"/>
      <c r="BJ141" s="168"/>
      <c r="BK141" s="324"/>
      <c r="BL141" s="324"/>
      <c r="BM141" s="324"/>
      <c r="BN141" s="324"/>
      <c r="BO141" s="175"/>
      <c r="BP141" s="175"/>
      <c r="BQ141" s="175"/>
      <c r="BR141" s="175"/>
      <c r="BS141" s="175"/>
      <c r="BT141" s="175"/>
      <c r="BU141" s="175"/>
      <c r="BV141" s="175"/>
      <c r="BW141" s="175"/>
      <c r="BX141" s="175"/>
      <c r="BY141" s="175"/>
      <c r="BZ141" s="175"/>
      <c r="CA141" s="175"/>
      <c r="CB141" s="175"/>
      <c r="CC141" s="175"/>
      <c r="CD141" s="175"/>
      <c r="CE141" s="175"/>
      <c r="CF141" s="175"/>
    </row>
    <row r="142" spans="1:84" x14ac:dyDescent="0.25">
      <c r="A142" s="278" t="e">
        <f>IF(#REF!&lt;&gt;"",#REF!,"")</f>
        <v>#REF!</v>
      </c>
      <c r="B142" s="106"/>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304"/>
      <c r="AB142" s="304"/>
      <c r="AC142" s="304"/>
      <c r="AD142" s="304"/>
      <c r="AE142" s="310"/>
      <c r="AF142" s="310"/>
      <c r="AG142" s="310"/>
      <c r="AH142" s="310"/>
      <c r="AI142" s="310"/>
      <c r="AJ142" s="310"/>
      <c r="AK142" s="310"/>
      <c r="AL142" s="310"/>
      <c r="AM142" s="310"/>
      <c r="AN142" s="310"/>
      <c r="AO142" s="310"/>
      <c r="AP142" s="310"/>
      <c r="AQ142" s="310"/>
      <c r="AR142" s="316"/>
      <c r="AS142" s="316"/>
      <c r="AT142" s="316"/>
      <c r="AU142" s="316"/>
      <c r="AV142" s="316"/>
      <c r="AW142" s="316"/>
      <c r="AX142" s="316"/>
      <c r="AY142" s="316"/>
      <c r="AZ142" s="316"/>
      <c r="BA142" s="168"/>
      <c r="BB142" s="168"/>
      <c r="BC142" s="168"/>
      <c r="BD142" s="168"/>
      <c r="BE142" s="168"/>
      <c r="BF142" s="168"/>
      <c r="BG142" s="168"/>
      <c r="BH142" s="168"/>
      <c r="BI142" s="168"/>
      <c r="BJ142" s="168"/>
      <c r="BK142" s="324"/>
      <c r="BL142" s="324"/>
      <c r="BM142" s="324"/>
      <c r="BN142" s="324"/>
      <c r="BO142" s="175"/>
      <c r="BP142" s="175"/>
      <c r="BQ142" s="175"/>
      <c r="BR142" s="175"/>
      <c r="BS142" s="175"/>
      <c r="BT142" s="175"/>
      <c r="BU142" s="175"/>
      <c r="BV142" s="175"/>
      <c r="BW142" s="175"/>
      <c r="BX142" s="175"/>
      <c r="BY142" s="175"/>
      <c r="BZ142" s="175"/>
      <c r="CA142" s="175"/>
      <c r="CB142" s="175"/>
      <c r="CC142" s="175"/>
      <c r="CD142" s="175"/>
      <c r="CE142" s="175"/>
      <c r="CF142" s="175"/>
    </row>
    <row r="143" spans="1:84" x14ac:dyDescent="0.25">
      <c r="A143" s="278" t="e">
        <f>IF(#REF!&lt;&gt;"",#REF!,"")</f>
        <v>#REF!</v>
      </c>
      <c r="B143" s="106"/>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304"/>
      <c r="AB143" s="304"/>
      <c r="AC143" s="304"/>
      <c r="AD143" s="304"/>
      <c r="AE143" s="310"/>
      <c r="AF143" s="310"/>
      <c r="AG143" s="310"/>
      <c r="AH143" s="310"/>
      <c r="AI143" s="310"/>
      <c r="AJ143" s="310"/>
      <c r="AK143" s="310"/>
      <c r="AL143" s="310"/>
      <c r="AM143" s="310"/>
      <c r="AN143" s="310"/>
      <c r="AO143" s="310"/>
      <c r="AP143" s="310"/>
      <c r="AQ143" s="310"/>
      <c r="AR143" s="316"/>
      <c r="AS143" s="316"/>
      <c r="AT143" s="316"/>
      <c r="AU143" s="316"/>
      <c r="AV143" s="316"/>
      <c r="AW143" s="316"/>
      <c r="AX143" s="316"/>
      <c r="AY143" s="316"/>
      <c r="AZ143" s="316"/>
      <c r="BA143" s="168"/>
      <c r="BB143" s="168"/>
      <c r="BC143" s="168"/>
      <c r="BD143" s="168"/>
      <c r="BE143" s="168"/>
      <c r="BF143" s="168"/>
      <c r="BG143" s="168"/>
      <c r="BH143" s="168"/>
      <c r="BI143" s="168"/>
      <c r="BJ143" s="168"/>
      <c r="BK143" s="324"/>
      <c r="BL143" s="324"/>
      <c r="BM143" s="324"/>
      <c r="BN143" s="324"/>
      <c r="BO143" s="175"/>
      <c r="BP143" s="175"/>
      <c r="BQ143" s="175"/>
      <c r="BR143" s="175"/>
      <c r="BS143" s="175"/>
      <c r="BT143" s="175"/>
      <c r="BU143" s="175"/>
      <c r="BV143" s="175"/>
      <c r="BW143" s="175"/>
      <c r="BX143" s="175"/>
      <c r="BY143" s="175"/>
      <c r="BZ143" s="175"/>
      <c r="CA143" s="175"/>
      <c r="CB143" s="175"/>
      <c r="CC143" s="175"/>
      <c r="CD143" s="175"/>
      <c r="CE143" s="175"/>
      <c r="CF143" s="175"/>
    </row>
    <row r="144" spans="1:84" x14ac:dyDescent="0.25">
      <c r="A144" s="278" t="e">
        <f>IF(#REF!&lt;&gt;"",#REF!,"")</f>
        <v>#REF!</v>
      </c>
      <c r="B144" s="106"/>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304"/>
      <c r="AB144" s="304"/>
      <c r="AC144" s="304"/>
      <c r="AD144" s="304"/>
      <c r="AE144" s="310"/>
      <c r="AF144" s="310"/>
      <c r="AG144" s="310"/>
      <c r="AH144" s="310"/>
      <c r="AI144" s="310"/>
      <c r="AJ144" s="310"/>
      <c r="AK144" s="310"/>
      <c r="AL144" s="310"/>
      <c r="AM144" s="310"/>
      <c r="AN144" s="310"/>
      <c r="AO144" s="310"/>
      <c r="AP144" s="310"/>
      <c r="AQ144" s="310"/>
      <c r="AR144" s="316"/>
      <c r="AS144" s="316"/>
      <c r="AT144" s="316"/>
      <c r="AU144" s="316"/>
      <c r="AV144" s="316"/>
      <c r="AW144" s="316"/>
      <c r="AX144" s="316"/>
      <c r="AY144" s="316"/>
      <c r="AZ144" s="316"/>
      <c r="BA144" s="168"/>
      <c r="BB144" s="168"/>
      <c r="BC144" s="168"/>
      <c r="BD144" s="168"/>
      <c r="BE144" s="168"/>
      <c r="BF144" s="168"/>
      <c r="BG144" s="168"/>
      <c r="BH144" s="168"/>
      <c r="BI144" s="168"/>
      <c r="BJ144" s="168"/>
      <c r="BK144" s="324"/>
      <c r="BL144" s="324"/>
      <c r="BM144" s="324"/>
      <c r="BN144" s="324"/>
      <c r="BO144" s="175"/>
      <c r="BP144" s="175"/>
      <c r="BQ144" s="175"/>
      <c r="BR144" s="175"/>
      <c r="BS144" s="175"/>
      <c r="BT144" s="175"/>
      <c r="BU144" s="175"/>
      <c r="BV144" s="175"/>
      <c r="BW144" s="175"/>
      <c r="BX144" s="175"/>
      <c r="BY144" s="175"/>
      <c r="BZ144" s="175"/>
      <c r="CA144" s="175"/>
      <c r="CB144" s="175"/>
      <c r="CC144" s="175"/>
      <c r="CD144" s="175"/>
      <c r="CE144" s="175"/>
      <c r="CF144" s="175"/>
    </row>
    <row r="145" spans="1:84" x14ac:dyDescent="0.25">
      <c r="A145" s="278" t="e">
        <f>IF(#REF!&lt;&gt;"",#REF!,"")</f>
        <v>#REF!</v>
      </c>
      <c r="B145" s="106"/>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304"/>
      <c r="AB145" s="304"/>
      <c r="AC145" s="304"/>
      <c r="AD145" s="304"/>
      <c r="AE145" s="310"/>
      <c r="AF145" s="310"/>
      <c r="AG145" s="310"/>
      <c r="AH145" s="310"/>
      <c r="AI145" s="310"/>
      <c r="AJ145" s="310"/>
      <c r="AK145" s="310"/>
      <c r="AL145" s="310"/>
      <c r="AM145" s="310"/>
      <c r="AN145" s="310"/>
      <c r="AO145" s="310"/>
      <c r="AP145" s="310"/>
      <c r="AQ145" s="310"/>
      <c r="AR145" s="316"/>
      <c r="AS145" s="316"/>
      <c r="AT145" s="316"/>
      <c r="AU145" s="316"/>
      <c r="AV145" s="316"/>
      <c r="AW145" s="316"/>
      <c r="AX145" s="316"/>
      <c r="AY145" s="316"/>
      <c r="AZ145" s="316"/>
      <c r="BA145" s="168"/>
      <c r="BB145" s="168"/>
      <c r="BC145" s="168"/>
      <c r="BD145" s="168"/>
      <c r="BE145" s="168"/>
      <c r="BF145" s="168"/>
      <c r="BG145" s="168"/>
      <c r="BH145" s="168"/>
      <c r="BI145" s="168"/>
      <c r="BJ145" s="168"/>
      <c r="BK145" s="324"/>
      <c r="BL145" s="324"/>
      <c r="BM145" s="324"/>
      <c r="BN145" s="324"/>
      <c r="BO145" s="175"/>
      <c r="BP145" s="175"/>
      <c r="BQ145" s="175"/>
      <c r="BR145" s="175"/>
      <c r="BS145" s="175"/>
      <c r="BT145" s="175"/>
      <c r="BU145" s="175"/>
      <c r="BV145" s="175"/>
      <c r="BW145" s="175"/>
      <c r="BX145" s="175"/>
      <c r="BY145" s="175"/>
      <c r="BZ145" s="175"/>
      <c r="CA145" s="175"/>
      <c r="CB145" s="175"/>
      <c r="CC145" s="175"/>
      <c r="CD145" s="175"/>
      <c r="CE145" s="175"/>
      <c r="CF145" s="175"/>
    </row>
    <row r="146" spans="1:84" x14ac:dyDescent="0.25">
      <c r="A146" s="278" t="e">
        <f>IF(#REF!&lt;&gt;"",#REF!,"")</f>
        <v>#REF!</v>
      </c>
      <c r="B146" s="106"/>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304"/>
      <c r="AB146" s="304"/>
      <c r="AC146" s="304"/>
      <c r="AD146" s="304"/>
      <c r="AE146" s="310"/>
      <c r="AF146" s="310"/>
      <c r="AG146" s="310"/>
      <c r="AH146" s="310"/>
      <c r="AI146" s="310"/>
      <c r="AJ146" s="310"/>
      <c r="AK146" s="310"/>
      <c r="AL146" s="310"/>
      <c r="AM146" s="310"/>
      <c r="AN146" s="310"/>
      <c r="AO146" s="310"/>
      <c r="AP146" s="310"/>
      <c r="AQ146" s="310"/>
      <c r="AR146" s="316"/>
      <c r="AS146" s="316"/>
      <c r="AT146" s="316"/>
      <c r="AU146" s="316"/>
      <c r="AV146" s="316"/>
      <c r="AW146" s="316"/>
      <c r="AX146" s="316"/>
      <c r="AY146" s="316"/>
      <c r="AZ146" s="316"/>
      <c r="BA146" s="168"/>
      <c r="BB146" s="168"/>
      <c r="BC146" s="168"/>
      <c r="BD146" s="168"/>
      <c r="BE146" s="168"/>
      <c r="BF146" s="168"/>
      <c r="BG146" s="168"/>
      <c r="BH146" s="168"/>
      <c r="BI146" s="168"/>
      <c r="BJ146" s="168"/>
      <c r="BK146" s="324"/>
      <c r="BL146" s="324"/>
      <c r="BM146" s="324"/>
      <c r="BN146" s="324"/>
      <c r="BO146" s="175"/>
      <c r="BP146" s="175"/>
      <c r="BQ146" s="175"/>
      <c r="BR146" s="175"/>
      <c r="BS146" s="175"/>
      <c r="BT146" s="175"/>
      <c r="BU146" s="175"/>
      <c r="BV146" s="175"/>
      <c r="BW146" s="175"/>
      <c r="BX146" s="175"/>
      <c r="BY146" s="175"/>
      <c r="BZ146" s="175"/>
      <c r="CA146" s="175"/>
      <c r="CB146" s="175"/>
      <c r="CC146" s="175"/>
      <c r="CD146" s="175"/>
      <c r="CE146" s="175"/>
      <c r="CF146" s="175"/>
    </row>
    <row r="147" spans="1:84" x14ac:dyDescent="0.25">
      <c r="A147" s="278" t="e">
        <f>IF(#REF!&lt;&gt;"",#REF!,"")</f>
        <v>#REF!</v>
      </c>
      <c r="B147" s="106"/>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304"/>
      <c r="AB147" s="304"/>
      <c r="AC147" s="304"/>
      <c r="AD147" s="304"/>
      <c r="AE147" s="310"/>
      <c r="AF147" s="310"/>
      <c r="AG147" s="310"/>
      <c r="AH147" s="310"/>
      <c r="AI147" s="310"/>
      <c r="AJ147" s="310"/>
      <c r="AK147" s="310"/>
      <c r="AL147" s="310"/>
      <c r="AM147" s="310"/>
      <c r="AN147" s="310"/>
      <c r="AO147" s="310"/>
      <c r="AP147" s="310"/>
      <c r="AQ147" s="310"/>
      <c r="AR147" s="316"/>
      <c r="AS147" s="316"/>
      <c r="AT147" s="316"/>
      <c r="AU147" s="316"/>
      <c r="AV147" s="316"/>
      <c r="AW147" s="316"/>
      <c r="AX147" s="316"/>
      <c r="AY147" s="316"/>
      <c r="AZ147" s="316"/>
      <c r="BA147" s="168"/>
      <c r="BB147" s="168"/>
      <c r="BC147" s="168"/>
      <c r="BD147" s="168"/>
      <c r="BE147" s="168"/>
      <c r="BF147" s="168"/>
      <c r="BG147" s="168"/>
      <c r="BH147" s="168"/>
      <c r="BI147" s="168"/>
      <c r="BJ147" s="168"/>
      <c r="BK147" s="324"/>
      <c r="BL147" s="324"/>
      <c r="BM147" s="324"/>
      <c r="BN147" s="324"/>
      <c r="BO147" s="175"/>
      <c r="BP147" s="175"/>
      <c r="BQ147" s="175"/>
      <c r="BR147" s="175"/>
      <c r="BS147" s="175"/>
      <c r="BT147" s="175"/>
      <c r="BU147" s="175"/>
      <c r="BV147" s="175"/>
      <c r="BW147" s="175"/>
      <c r="BX147" s="175"/>
      <c r="BY147" s="175"/>
      <c r="BZ147" s="175"/>
      <c r="CA147" s="175"/>
      <c r="CB147" s="175"/>
      <c r="CC147" s="175"/>
      <c r="CD147" s="175"/>
      <c r="CE147" s="175"/>
      <c r="CF147" s="175"/>
    </row>
    <row r="148" spans="1:84" x14ac:dyDescent="0.25">
      <c r="A148" s="278" t="e">
        <f>IF(#REF!&lt;&gt;"",#REF!,"")</f>
        <v>#REF!</v>
      </c>
      <c r="B148" s="106"/>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304"/>
      <c r="AB148" s="304"/>
      <c r="AC148" s="304"/>
      <c r="AD148" s="304"/>
      <c r="AE148" s="310"/>
      <c r="AF148" s="310"/>
      <c r="AG148" s="310"/>
      <c r="AH148" s="310"/>
      <c r="AI148" s="310"/>
      <c r="AJ148" s="310"/>
      <c r="AK148" s="310"/>
      <c r="AL148" s="310"/>
      <c r="AM148" s="310"/>
      <c r="AN148" s="310"/>
      <c r="AO148" s="310"/>
      <c r="AP148" s="310"/>
      <c r="AQ148" s="310"/>
      <c r="AR148" s="316"/>
      <c r="AS148" s="316"/>
      <c r="AT148" s="316"/>
      <c r="AU148" s="316"/>
      <c r="AV148" s="316"/>
      <c r="AW148" s="316"/>
      <c r="AX148" s="316"/>
      <c r="AY148" s="316"/>
      <c r="AZ148" s="316"/>
      <c r="BA148" s="168"/>
      <c r="BB148" s="168"/>
      <c r="BC148" s="168"/>
      <c r="BD148" s="168"/>
      <c r="BE148" s="168"/>
      <c r="BF148" s="168"/>
      <c r="BG148" s="168"/>
      <c r="BH148" s="168"/>
      <c r="BI148" s="168"/>
      <c r="BJ148" s="168"/>
      <c r="BK148" s="324"/>
      <c r="BL148" s="324"/>
      <c r="BM148" s="324"/>
      <c r="BN148" s="324"/>
      <c r="BO148" s="175"/>
      <c r="BP148" s="175"/>
      <c r="BQ148" s="175"/>
      <c r="BR148" s="175"/>
      <c r="BS148" s="175"/>
      <c r="BT148" s="175"/>
      <c r="BU148" s="175"/>
      <c r="BV148" s="175"/>
      <c r="BW148" s="175"/>
      <c r="BX148" s="175"/>
      <c r="BY148" s="175"/>
      <c r="BZ148" s="175"/>
      <c r="CA148" s="175"/>
      <c r="CB148" s="175"/>
      <c r="CC148" s="175"/>
      <c r="CD148" s="175"/>
      <c r="CE148" s="175"/>
      <c r="CF148" s="175"/>
    </row>
    <row r="149" spans="1:84" x14ac:dyDescent="0.25">
      <c r="A149" s="278" t="e">
        <f>IF(#REF!&lt;&gt;"",#REF!,"")</f>
        <v>#REF!</v>
      </c>
      <c r="B149" s="106"/>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304"/>
      <c r="AB149" s="304"/>
      <c r="AC149" s="304"/>
      <c r="AD149" s="304"/>
      <c r="AE149" s="310"/>
      <c r="AF149" s="310"/>
      <c r="AG149" s="310"/>
      <c r="AH149" s="310"/>
      <c r="AI149" s="310"/>
      <c r="AJ149" s="310"/>
      <c r="AK149" s="310"/>
      <c r="AL149" s="310"/>
      <c r="AM149" s="310"/>
      <c r="AN149" s="310"/>
      <c r="AO149" s="310"/>
      <c r="AP149" s="310"/>
      <c r="AQ149" s="310"/>
      <c r="AR149" s="316"/>
      <c r="AS149" s="316"/>
      <c r="AT149" s="316"/>
      <c r="AU149" s="316"/>
      <c r="AV149" s="316"/>
      <c r="AW149" s="316"/>
      <c r="AX149" s="316"/>
      <c r="AY149" s="316"/>
      <c r="AZ149" s="316"/>
      <c r="BA149" s="168"/>
      <c r="BB149" s="168"/>
      <c r="BC149" s="168"/>
      <c r="BD149" s="168"/>
      <c r="BE149" s="168"/>
      <c r="BF149" s="168"/>
      <c r="BG149" s="168"/>
      <c r="BH149" s="168"/>
      <c r="BI149" s="168"/>
      <c r="BJ149" s="168"/>
      <c r="BK149" s="324"/>
      <c r="BL149" s="324"/>
      <c r="BM149" s="324"/>
      <c r="BN149" s="324"/>
      <c r="BO149" s="175"/>
      <c r="BP149" s="175"/>
      <c r="BQ149" s="175"/>
      <c r="BR149" s="175"/>
      <c r="BS149" s="175"/>
      <c r="BT149" s="175"/>
      <c r="BU149" s="175"/>
      <c r="BV149" s="175"/>
      <c r="BW149" s="175"/>
      <c r="BX149" s="175"/>
      <c r="BY149" s="175"/>
      <c r="BZ149" s="175"/>
      <c r="CA149" s="175"/>
      <c r="CB149" s="175"/>
      <c r="CC149" s="175"/>
      <c r="CD149" s="175"/>
      <c r="CE149" s="175"/>
      <c r="CF149" s="175"/>
    </row>
    <row r="150" spans="1:84" x14ac:dyDescent="0.25">
      <c r="A150" s="278" t="e">
        <f>IF(#REF!&lt;&gt;"",#REF!,"")</f>
        <v>#REF!</v>
      </c>
      <c r="B150" s="106"/>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304"/>
      <c r="AB150" s="304"/>
      <c r="AC150" s="304"/>
      <c r="AD150" s="304"/>
      <c r="AE150" s="310"/>
      <c r="AF150" s="310"/>
      <c r="AG150" s="310"/>
      <c r="AH150" s="310"/>
      <c r="AI150" s="310"/>
      <c r="AJ150" s="310"/>
      <c r="AK150" s="310"/>
      <c r="AL150" s="310"/>
      <c r="AM150" s="310"/>
      <c r="AN150" s="310"/>
      <c r="AO150" s="310"/>
      <c r="AP150" s="310"/>
      <c r="AQ150" s="310"/>
      <c r="AR150" s="316"/>
      <c r="AS150" s="316"/>
      <c r="AT150" s="316"/>
      <c r="AU150" s="316"/>
      <c r="AV150" s="316"/>
      <c r="AW150" s="316"/>
      <c r="AX150" s="316"/>
      <c r="AY150" s="316"/>
      <c r="AZ150" s="316"/>
      <c r="BA150" s="168"/>
      <c r="BB150" s="168"/>
      <c r="BC150" s="168"/>
      <c r="BD150" s="168"/>
      <c r="BE150" s="168"/>
      <c r="BF150" s="168"/>
      <c r="BG150" s="168"/>
      <c r="BH150" s="168"/>
      <c r="BI150" s="168"/>
      <c r="BJ150" s="168"/>
      <c r="BK150" s="324"/>
      <c r="BL150" s="324"/>
      <c r="BM150" s="324"/>
      <c r="BN150" s="324"/>
      <c r="BO150" s="175"/>
      <c r="BP150" s="175"/>
      <c r="BQ150" s="175"/>
      <c r="BR150" s="175"/>
      <c r="BS150" s="175"/>
      <c r="BT150" s="175"/>
      <c r="BU150" s="175"/>
      <c r="BV150" s="175"/>
      <c r="BW150" s="175"/>
      <c r="BX150" s="175"/>
      <c r="BY150" s="175"/>
      <c r="BZ150" s="175"/>
      <c r="CA150" s="175"/>
      <c r="CB150" s="175"/>
      <c r="CC150" s="175"/>
      <c r="CD150" s="175"/>
      <c r="CE150" s="175"/>
      <c r="CF150" s="175"/>
    </row>
    <row r="151" spans="1:84" x14ac:dyDescent="0.25">
      <c r="A151" s="278" t="e">
        <f>IF(#REF!&lt;&gt;"",#REF!,"")</f>
        <v>#REF!</v>
      </c>
      <c r="B151" s="106"/>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304"/>
      <c r="AB151" s="304"/>
      <c r="AC151" s="304"/>
      <c r="AD151" s="304"/>
      <c r="AE151" s="310"/>
      <c r="AF151" s="310"/>
      <c r="AG151" s="310"/>
      <c r="AH151" s="310"/>
      <c r="AI151" s="310"/>
      <c r="AJ151" s="310"/>
      <c r="AK151" s="310"/>
      <c r="AL151" s="310"/>
      <c r="AM151" s="310"/>
      <c r="AN151" s="310"/>
      <c r="AO151" s="310"/>
      <c r="AP151" s="310"/>
      <c r="AQ151" s="310"/>
      <c r="AR151" s="316"/>
      <c r="AS151" s="316"/>
      <c r="AT151" s="316"/>
      <c r="AU151" s="316"/>
      <c r="AV151" s="316"/>
      <c r="AW151" s="316"/>
      <c r="AX151" s="316"/>
      <c r="AY151" s="316"/>
      <c r="AZ151" s="316"/>
      <c r="BA151" s="168"/>
      <c r="BB151" s="168"/>
      <c r="BC151" s="168"/>
      <c r="BD151" s="168"/>
      <c r="BE151" s="168"/>
      <c r="BF151" s="168"/>
      <c r="BG151" s="168"/>
      <c r="BH151" s="168"/>
      <c r="BI151" s="168"/>
      <c r="BJ151" s="168"/>
      <c r="BK151" s="324"/>
      <c r="BL151" s="324"/>
      <c r="BM151" s="324"/>
      <c r="BN151" s="324"/>
      <c r="BO151" s="175"/>
      <c r="BP151" s="175"/>
      <c r="BQ151" s="175"/>
      <c r="BR151" s="175"/>
      <c r="BS151" s="175"/>
      <c r="BT151" s="175"/>
      <c r="BU151" s="175"/>
      <c r="BV151" s="175"/>
      <c r="BW151" s="175"/>
      <c r="BX151" s="175"/>
      <c r="BY151" s="175"/>
      <c r="BZ151" s="175"/>
      <c r="CA151" s="175"/>
      <c r="CB151" s="175"/>
      <c r="CC151" s="175"/>
      <c r="CD151" s="175"/>
      <c r="CE151" s="175"/>
      <c r="CF151" s="175"/>
    </row>
    <row r="152" spans="1:84" x14ac:dyDescent="0.25">
      <c r="A152" s="278" t="e">
        <f>IF(#REF!&lt;&gt;"",#REF!,"")</f>
        <v>#REF!</v>
      </c>
      <c r="B152" s="106"/>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304"/>
      <c r="AB152" s="304"/>
      <c r="AC152" s="304"/>
      <c r="AD152" s="304"/>
      <c r="AE152" s="310"/>
      <c r="AF152" s="310"/>
      <c r="AG152" s="310"/>
      <c r="AH152" s="310"/>
      <c r="AI152" s="310"/>
      <c r="AJ152" s="310"/>
      <c r="AK152" s="310"/>
      <c r="AL152" s="310"/>
      <c r="AM152" s="310"/>
      <c r="AN152" s="310"/>
      <c r="AO152" s="310"/>
      <c r="AP152" s="310"/>
      <c r="AQ152" s="310"/>
      <c r="AR152" s="316"/>
      <c r="AS152" s="316"/>
      <c r="AT152" s="316"/>
      <c r="AU152" s="316"/>
      <c r="AV152" s="316"/>
      <c r="AW152" s="316"/>
      <c r="AX152" s="316"/>
      <c r="AY152" s="316"/>
      <c r="AZ152" s="316"/>
      <c r="BA152" s="168"/>
      <c r="BB152" s="168"/>
      <c r="BC152" s="168"/>
      <c r="BD152" s="168"/>
      <c r="BE152" s="168"/>
      <c r="BF152" s="168"/>
      <c r="BG152" s="168"/>
      <c r="BH152" s="168"/>
      <c r="BI152" s="168"/>
      <c r="BJ152" s="168"/>
      <c r="BK152" s="324"/>
      <c r="BL152" s="324"/>
      <c r="BM152" s="324"/>
      <c r="BN152" s="324"/>
      <c r="BO152" s="175"/>
      <c r="BP152" s="175"/>
      <c r="BQ152" s="175"/>
      <c r="BR152" s="175"/>
      <c r="BS152" s="175"/>
      <c r="BT152" s="175"/>
      <c r="BU152" s="175"/>
      <c r="BV152" s="175"/>
      <c r="BW152" s="175"/>
      <c r="BX152" s="175"/>
      <c r="BY152" s="175"/>
      <c r="BZ152" s="175"/>
      <c r="CA152" s="175"/>
      <c r="CB152" s="175"/>
      <c r="CC152" s="175"/>
      <c r="CD152" s="175"/>
      <c r="CE152" s="175"/>
      <c r="CF152" s="175"/>
    </row>
    <row r="153" spans="1:84" x14ac:dyDescent="0.25">
      <c r="A153" s="278" t="e">
        <f>IF(#REF!&lt;&gt;"",#REF!,"")</f>
        <v>#REF!</v>
      </c>
      <c r="B153" s="106"/>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304"/>
      <c r="AB153" s="304"/>
      <c r="AC153" s="304"/>
      <c r="AD153" s="304"/>
      <c r="AE153" s="310"/>
      <c r="AF153" s="310"/>
      <c r="AG153" s="310"/>
      <c r="AH153" s="310"/>
      <c r="AI153" s="310"/>
      <c r="AJ153" s="310"/>
      <c r="AK153" s="310"/>
      <c r="AL153" s="310"/>
      <c r="AM153" s="310"/>
      <c r="AN153" s="310"/>
      <c r="AO153" s="310"/>
      <c r="AP153" s="310"/>
      <c r="AQ153" s="310"/>
      <c r="AR153" s="316"/>
      <c r="AS153" s="316"/>
      <c r="AT153" s="316"/>
      <c r="AU153" s="316"/>
      <c r="AV153" s="316"/>
      <c r="AW153" s="316"/>
      <c r="AX153" s="316"/>
      <c r="AY153" s="316"/>
      <c r="AZ153" s="316"/>
      <c r="BA153" s="168"/>
      <c r="BB153" s="168"/>
      <c r="BC153" s="168"/>
      <c r="BD153" s="168"/>
      <c r="BE153" s="168"/>
      <c r="BF153" s="168"/>
      <c r="BG153" s="168"/>
      <c r="BH153" s="168"/>
      <c r="BI153" s="168"/>
      <c r="BJ153" s="168"/>
      <c r="BK153" s="324"/>
      <c r="BL153" s="324"/>
      <c r="BM153" s="324"/>
      <c r="BN153" s="324"/>
      <c r="BO153" s="175"/>
      <c r="BP153" s="175"/>
      <c r="BQ153" s="175"/>
      <c r="BR153" s="175"/>
      <c r="BS153" s="175"/>
      <c r="BT153" s="175"/>
      <c r="BU153" s="175"/>
      <c r="BV153" s="175"/>
      <c r="BW153" s="175"/>
      <c r="BX153" s="175"/>
      <c r="BY153" s="175"/>
      <c r="BZ153" s="175"/>
      <c r="CA153" s="175"/>
      <c r="CB153" s="175"/>
      <c r="CC153" s="175"/>
      <c r="CD153" s="175"/>
      <c r="CE153" s="175"/>
      <c r="CF153" s="175"/>
    </row>
    <row r="154" spans="1:84" x14ac:dyDescent="0.25">
      <c r="A154" s="278" t="e">
        <f>IF(#REF!&lt;&gt;"",#REF!,"")</f>
        <v>#REF!</v>
      </c>
      <c r="B154" s="106"/>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304"/>
      <c r="AB154" s="304"/>
      <c r="AC154" s="304"/>
      <c r="AD154" s="304"/>
      <c r="AE154" s="310"/>
      <c r="AF154" s="310"/>
      <c r="AG154" s="310"/>
      <c r="AH154" s="310"/>
      <c r="AI154" s="310"/>
      <c r="AJ154" s="310"/>
      <c r="AK154" s="310"/>
      <c r="AL154" s="310"/>
      <c r="AM154" s="310"/>
      <c r="AN154" s="310"/>
      <c r="AO154" s="310"/>
      <c r="AP154" s="310"/>
      <c r="AQ154" s="310"/>
      <c r="AR154" s="316"/>
      <c r="AS154" s="316"/>
      <c r="AT154" s="316"/>
      <c r="AU154" s="316"/>
      <c r="AV154" s="316"/>
      <c r="AW154" s="316"/>
      <c r="AX154" s="316"/>
      <c r="AY154" s="316"/>
      <c r="AZ154" s="316"/>
      <c r="BA154" s="168"/>
      <c r="BB154" s="168"/>
      <c r="BC154" s="168"/>
      <c r="BD154" s="168"/>
      <c r="BE154" s="168"/>
      <c r="BF154" s="168"/>
      <c r="BG154" s="168"/>
      <c r="BH154" s="168"/>
      <c r="BI154" s="168"/>
      <c r="BJ154" s="168"/>
      <c r="BK154" s="324"/>
      <c r="BL154" s="324"/>
      <c r="BM154" s="324"/>
      <c r="BN154" s="324"/>
      <c r="BO154" s="175"/>
      <c r="BP154" s="175"/>
      <c r="BQ154" s="175"/>
      <c r="BR154" s="175"/>
      <c r="BS154" s="175"/>
      <c r="BT154" s="175"/>
      <c r="BU154" s="175"/>
      <c r="BV154" s="175"/>
      <c r="BW154" s="175"/>
      <c r="BX154" s="175"/>
      <c r="BY154" s="175"/>
      <c r="BZ154" s="175"/>
      <c r="CA154" s="175"/>
      <c r="CB154" s="175"/>
      <c r="CC154" s="175"/>
      <c r="CD154" s="175"/>
      <c r="CE154" s="175"/>
      <c r="CF154" s="175"/>
    </row>
    <row r="155" spans="1:84" x14ac:dyDescent="0.25">
      <c r="A155" s="278" t="e">
        <f>IF(#REF!&lt;&gt;"",#REF!,"")</f>
        <v>#REF!</v>
      </c>
      <c r="B155" s="106"/>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304"/>
      <c r="AB155" s="304"/>
      <c r="AC155" s="304"/>
      <c r="AD155" s="304"/>
      <c r="AE155" s="310"/>
      <c r="AF155" s="310"/>
      <c r="AG155" s="310"/>
      <c r="AH155" s="310"/>
      <c r="AI155" s="310"/>
      <c r="AJ155" s="310"/>
      <c r="AK155" s="310"/>
      <c r="AL155" s="310"/>
      <c r="AM155" s="310"/>
      <c r="AN155" s="310"/>
      <c r="AO155" s="310"/>
      <c r="AP155" s="310"/>
      <c r="AQ155" s="310"/>
      <c r="AR155" s="316"/>
      <c r="AS155" s="316"/>
      <c r="AT155" s="316"/>
      <c r="AU155" s="316"/>
      <c r="AV155" s="316"/>
      <c r="AW155" s="316"/>
      <c r="AX155" s="316"/>
      <c r="AY155" s="316"/>
      <c r="AZ155" s="316"/>
      <c r="BA155" s="168"/>
      <c r="BB155" s="168"/>
      <c r="BC155" s="168"/>
      <c r="BD155" s="168"/>
      <c r="BE155" s="168"/>
      <c r="BF155" s="168"/>
      <c r="BG155" s="168"/>
      <c r="BH155" s="168"/>
      <c r="BI155" s="168"/>
      <c r="BJ155" s="168"/>
      <c r="BK155" s="324"/>
      <c r="BL155" s="324"/>
      <c r="BM155" s="324"/>
      <c r="BN155" s="324"/>
      <c r="BO155" s="175"/>
      <c r="BP155" s="175"/>
      <c r="BQ155" s="175"/>
      <c r="BR155" s="175"/>
      <c r="BS155" s="175"/>
      <c r="BT155" s="175"/>
      <c r="BU155" s="175"/>
      <c r="BV155" s="175"/>
      <c r="BW155" s="175"/>
      <c r="BX155" s="175"/>
      <c r="BY155" s="175"/>
      <c r="BZ155" s="175"/>
      <c r="CA155" s="175"/>
      <c r="CB155" s="175"/>
      <c r="CC155" s="175"/>
      <c r="CD155" s="175"/>
      <c r="CE155" s="175"/>
      <c r="CF155" s="175"/>
    </row>
    <row r="156" spans="1:84" x14ac:dyDescent="0.25">
      <c r="A156" s="278" t="e">
        <f>IF(#REF!&lt;&gt;"",#REF!,"")</f>
        <v>#REF!</v>
      </c>
      <c r="B156" s="106"/>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304"/>
      <c r="AB156" s="304"/>
      <c r="AC156" s="304"/>
      <c r="AD156" s="304"/>
      <c r="AE156" s="310"/>
      <c r="AF156" s="310"/>
      <c r="AG156" s="310"/>
      <c r="AH156" s="310"/>
      <c r="AI156" s="310"/>
      <c r="AJ156" s="310"/>
      <c r="AK156" s="310"/>
      <c r="AL156" s="310"/>
      <c r="AM156" s="310"/>
      <c r="AN156" s="310"/>
      <c r="AO156" s="310"/>
      <c r="AP156" s="310"/>
      <c r="AQ156" s="310"/>
      <c r="AR156" s="316"/>
      <c r="AS156" s="316"/>
      <c r="AT156" s="316"/>
      <c r="AU156" s="316"/>
      <c r="AV156" s="316"/>
      <c r="AW156" s="316"/>
      <c r="AX156" s="316"/>
      <c r="AY156" s="316"/>
      <c r="AZ156" s="316"/>
      <c r="BA156" s="168"/>
      <c r="BB156" s="168"/>
      <c r="BC156" s="168"/>
      <c r="BD156" s="168"/>
      <c r="BE156" s="168"/>
      <c r="BF156" s="168"/>
      <c r="BG156" s="168"/>
      <c r="BH156" s="168"/>
      <c r="BI156" s="168"/>
      <c r="BJ156" s="168"/>
      <c r="BK156" s="324"/>
      <c r="BL156" s="324"/>
      <c r="BM156" s="324"/>
      <c r="BN156" s="324"/>
      <c r="BO156" s="175"/>
      <c r="BP156" s="175"/>
      <c r="BQ156" s="175"/>
      <c r="BR156" s="175"/>
      <c r="BS156" s="175"/>
      <c r="BT156" s="175"/>
      <c r="BU156" s="175"/>
      <c r="BV156" s="175"/>
      <c r="BW156" s="175"/>
      <c r="BX156" s="175"/>
      <c r="BY156" s="175"/>
      <c r="BZ156" s="175"/>
      <c r="CA156" s="175"/>
      <c r="CB156" s="175"/>
      <c r="CC156" s="175"/>
      <c r="CD156" s="175"/>
      <c r="CE156" s="175"/>
      <c r="CF156" s="175"/>
    </row>
    <row r="157" spans="1:84" x14ac:dyDescent="0.25">
      <c r="A157" s="278" t="e">
        <f>IF(#REF!&lt;&gt;"",#REF!,"")</f>
        <v>#REF!</v>
      </c>
      <c r="B157" s="106"/>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304"/>
      <c r="AB157" s="304"/>
      <c r="AC157" s="304"/>
      <c r="AD157" s="304"/>
      <c r="AE157" s="310"/>
      <c r="AF157" s="310"/>
      <c r="AG157" s="310"/>
      <c r="AH157" s="310"/>
      <c r="AI157" s="310"/>
      <c r="AJ157" s="310"/>
      <c r="AK157" s="310"/>
      <c r="AL157" s="310"/>
      <c r="AM157" s="310"/>
      <c r="AN157" s="310"/>
      <c r="AO157" s="310"/>
      <c r="AP157" s="310"/>
      <c r="AQ157" s="310"/>
      <c r="AR157" s="316"/>
      <c r="AS157" s="316"/>
      <c r="AT157" s="316"/>
      <c r="AU157" s="316"/>
      <c r="AV157" s="316"/>
      <c r="AW157" s="316"/>
      <c r="AX157" s="316"/>
      <c r="AY157" s="316"/>
      <c r="AZ157" s="316"/>
      <c r="BA157" s="168"/>
      <c r="BB157" s="168"/>
      <c r="BC157" s="168"/>
      <c r="BD157" s="168"/>
      <c r="BE157" s="168"/>
      <c r="BF157" s="168"/>
      <c r="BG157" s="168"/>
      <c r="BH157" s="168"/>
      <c r="BI157" s="168"/>
      <c r="BJ157" s="168"/>
      <c r="BK157" s="324"/>
      <c r="BL157" s="324"/>
      <c r="BM157" s="324"/>
      <c r="BN157" s="324"/>
      <c r="BO157" s="175"/>
      <c r="BP157" s="175"/>
      <c r="BQ157" s="175"/>
      <c r="BR157" s="175"/>
      <c r="BS157" s="175"/>
      <c r="BT157" s="175"/>
      <c r="BU157" s="175"/>
      <c r="BV157" s="175"/>
      <c r="BW157" s="175"/>
      <c r="BX157" s="175"/>
      <c r="BY157" s="175"/>
      <c r="BZ157" s="175"/>
      <c r="CA157" s="175"/>
      <c r="CB157" s="175"/>
      <c r="CC157" s="175"/>
      <c r="CD157" s="175"/>
      <c r="CE157" s="175"/>
      <c r="CF157" s="175"/>
    </row>
    <row r="158" spans="1:84" x14ac:dyDescent="0.25">
      <c r="A158" s="278" t="e">
        <f>IF(#REF!&lt;&gt;"",#REF!,"")</f>
        <v>#REF!</v>
      </c>
      <c r="B158" s="106"/>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304"/>
      <c r="AB158" s="304"/>
      <c r="AC158" s="304"/>
      <c r="AD158" s="304"/>
      <c r="AE158" s="310"/>
      <c r="AF158" s="310"/>
      <c r="AG158" s="310"/>
      <c r="AH158" s="310"/>
      <c r="AI158" s="310"/>
      <c r="AJ158" s="310"/>
      <c r="AK158" s="310"/>
      <c r="AL158" s="310"/>
      <c r="AM158" s="310"/>
      <c r="AN158" s="310"/>
      <c r="AO158" s="310"/>
      <c r="AP158" s="310"/>
      <c r="AQ158" s="310"/>
      <c r="AR158" s="316"/>
      <c r="AS158" s="316"/>
      <c r="AT158" s="316"/>
      <c r="AU158" s="316"/>
      <c r="AV158" s="316"/>
      <c r="AW158" s="316"/>
      <c r="AX158" s="316"/>
      <c r="AY158" s="316"/>
      <c r="AZ158" s="316"/>
      <c r="BA158" s="168"/>
      <c r="BB158" s="168"/>
      <c r="BC158" s="168"/>
      <c r="BD158" s="168"/>
      <c r="BE158" s="168"/>
      <c r="BF158" s="168"/>
      <c r="BG158" s="168"/>
      <c r="BH158" s="168"/>
      <c r="BI158" s="168"/>
      <c r="BJ158" s="168"/>
      <c r="BK158" s="324"/>
      <c r="BL158" s="324"/>
      <c r="BM158" s="324"/>
      <c r="BN158" s="324"/>
      <c r="BO158" s="175"/>
      <c r="BP158" s="175"/>
      <c r="BQ158" s="175"/>
      <c r="BR158" s="175"/>
      <c r="BS158" s="175"/>
      <c r="BT158" s="175"/>
      <c r="BU158" s="175"/>
      <c r="BV158" s="175"/>
      <c r="BW158" s="175"/>
      <c r="BX158" s="175"/>
      <c r="BY158" s="175"/>
      <c r="BZ158" s="175"/>
      <c r="CA158" s="175"/>
      <c r="CB158" s="175"/>
      <c r="CC158" s="175"/>
      <c r="CD158" s="175"/>
      <c r="CE158" s="175"/>
      <c r="CF158" s="175"/>
    </row>
    <row r="159" spans="1:84" x14ac:dyDescent="0.25">
      <c r="A159" s="278" t="e">
        <f>IF(#REF!&lt;&gt;"",#REF!,"")</f>
        <v>#REF!</v>
      </c>
      <c r="B159" s="106"/>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304"/>
      <c r="AB159" s="304"/>
      <c r="AC159" s="304"/>
      <c r="AD159" s="304"/>
      <c r="AE159" s="310"/>
      <c r="AF159" s="310"/>
      <c r="AG159" s="310"/>
      <c r="AH159" s="310"/>
      <c r="AI159" s="310"/>
      <c r="AJ159" s="310"/>
      <c r="AK159" s="310"/>
      <c r="AL159" s="310"/>
      <c r="AM159" s="310"/>
      <c r="AN159" s="310"/>
      <c r="AO159" s="310"/>
      <c r="AP159" s="310"/>
      <c r="AQ159" s="310"/>
      <c r="AR159" s="316"/>
      <c r="AS159" s="316"/>
      <c r="AT159" s="316"/>
      <c r="AU159" s="316"/>
      <c r="AV159" s="316"/>
      <c r="AW159" s="316"/>
      <c r="AX159" s="316"/>
      <c r="AY159" s="316"/>
      <c r="AZ159" s="316"/>
      <c r="BA159" s="168"/>
      <c r="BB159" s="168"/>
      <c r="BC159" s="168"/>
      <c r="BD159" s="168"/>
      <c r="BE159" s="168"/>
      <c r="BF159" s="168"/>
      <c r="BG159" s="168"/>
      <c r="BH159" s="168"/>
      <c r="BI159" s="168"/>
      <c r="BJ159" s="168"/>
      <c r="BK159" s="324"/>
      <c r="BL159" s="324"/>
      <c r="BM159" s="324"/>
      <c r="BN159" s="324"/>
      <c r="BO159" s="175"/>
      <c r="BP159" s="175"/>
      <c r="BQ159" s="175"/>
      <c r="BR159" s="175"/>
      <c r="BS159" s="175"/>
      <c r="BT159" s="175"/>
      <c r="BU159" s="175"/>
      <c r="BV159" s="175"/>
      <c r="BW159" s="175"/>
      <c r="BX159" s="175"/>
      <c r="BY159" s="175"/>
      <c r="BZ159" s="175"/>
      <c r="CA159" s="175"/>
      <c r="CB159" s="175"/>
      <c r="CC159" s="175"/>
      <c r="CD159" s="175"/>
      <c r="CE159" s="175"/>
      <c r="CF159" s="175"/>
    </row>
    <row r="160" spans="1:84" x14ac:dyDescent="0.25">
      <c r="A160" s="278" t="e">
        <f>IF(#REF!&lt;&gt;"",#REF!,"")</f>
        <v>#REF!</v>
      </c>
      <c r="B160" s="106"/>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304"/>
      <c r="AB160" s="304"/>
      <c r="AC160" s="304"/>
      <c r="AD160" s="304"/>
      <c r="AE160" s="310"/>
      <c r="AF160" s="310"/>
      <c r="AG160" s="310"/>
      <c r="AH160" s="310"/>
      <c r="AI160" s="310"/>
      <c r="AJ160" s="310"/>
      <c r="AK160" s="310"/>
      <c r="AL160" s="310"/>
      <c r="AM160" s="310"/>
      <c r="AN160" s="310"/>
      <c r="AO160" s="310"/>
      <c r="AP160" s="310"/>
      <c r="AQ160" s="310"/>
      <c r="AR160" s="316"/>
      <c r="AS160" s="316"/>
      <c r="AT160" s="316"/>
      <c r="AU160" s="316"/>
      <c r="AV160" s="316"/>
      <c r="AW160" s="316"/>
      <c r="AX160" s="316"/>
      <c r="AY160" s="316"/>
      <c r="AZ160" s="316"/>
      <c r="BA160" s="168"/>
      <c r="BB160" s="168"/>
      <c r="BC160" s="168"/>
      <c r="BD160" s="168"/>
      <c r="BE160" s="168"/>
      <c r="BF160" s="168"/>
      <c r="BG160" s="168"/>
      <c r="BH160" s="168"/>
      <c r="BI160" s="168"/>
      <c r="BJ160" s="168"/>
      <c r="BK160" s="324"/>
      <c r="BL160" s="324"/>
      <c r="BM160" s="324"/>
      <c r="BN160" s="324"/>
      <c r="BO160" s="175"/>
      <c r="BP160" s="175"/>
      <c r="BQ160" s="175"/>
      <c r="BR160" s="175"/>
      <c r="BS160" s="175"/>
      <c r="BT160" s="175"/>
      <c r="BU160" s="175"/>
      <c r="BV160" s="175"/>
      <c r="BW160" s="175"/>
      <c r="BX160" s="175"/>
      <c r="BY160" s="175"/>
      <c r="BZ160" s="175"/>
      <c r="CA160" s="175"/>
      <c r="CB160" s="175"/>
      <c r="CC160" s="175"/>
      <c r="CD160" s="175"/>
      <c r="CE160" s="175"/>
      <c r="CF160" s="175"/>
    </row>
    <row r="161" spans="1:84" x14ac:dyDescent="0.25">
      <c r="A161" s="278" t="e">
        <f>IF(#REF!&lt;&gt;"",#REF!,"")</f>
        <v>#REF!</v>
      </c>
      <c r="B161" s="106"/>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304"/>
      <c r="AB161" s="304"/>
      <c r="AC161" s="304"/>
      <c r="AD161" s="304"/>
      <c r="AE161" s="310"/>
      <c r="AF161" s="310"/>
      <c r="AG161" s="310"/>
      <c r="AH161" s="310"/>
      <c r="AI161" s="310"/>
      <c r="AJ161" s="310"/>
      <c r="AK161" s="310"/>
      <c r="AL161" s="310"/>
      <c r="AM161" s="310"/>
      <c r="AN161" s="310"/>
      <c r="AO161" s="310"/>
      <c r="AP161" s="310"/>
      <c r="AQ161" s="310"/>
      <c r="AR161" s="316"/>
      <c r="AS161" s="316"/>
      <c r="AT161" s="316"/>
      <c r="AU161" s="316"/>
      <c r="AV161" s="316"/>
      <c r="AW161" s="316"/>
      <c r="AX161" s="316"/>
      <c r="AY161" s="316"/>
      <c r="AZ161" s="316"/>
      <c r="BA161" s="168"/>
      <c r="BB161" s="168"/>
      <c r="BC161" s="168"/>
      <c r="BD161" s="168"/>
      <c r="BE161" s="168"/>
      <c r="BF161" s="168"/>
      <c r="BG161" s="168"/>
      <c r="BH161" s="168"/>
      <c r="BI161" s="168"/>
      <c r="BJ161" s="168"/>
      <c r="BK161" s="324"/>
      <c r="BL161" s="324"/>
      <c r="BM161" s="324"/>
      <c r="BN161" s="324"/>
      <c r="BO161" s="175"/>
      <c r="BP161" s="175"/>
      <c r="BQ161" s="175"/>
      <c r="BR161" s="175"/>
      <c r="BS161" s="175"/>
      <c r="BT161" s="175"/>
      <c r="BU161" s="175"/>
      <c r="BV161" s="175"/>
      <c r="BW161" s="175"/>
      <c r="BX161" s="175"/>
      <c r="BY161" s="175"/>
      <c r="BZ161" s="175"/>
      <c r="CA161" s="175"/>
      <c r="CB161" s="175"/>
      <c r="CC161" s="175"/>
      <c r="CD161" s="175"/>
      <c r="CE161" s="175"/>
      <c r="CF161" s="175"/>
    </row>
    <row r="162" spans="1:84" x14ac:dyDescent="0.25">
      <c r="A162" s="278" t="e">
        <f>IF(#REF!&lt;&gt;"",#REF!,"")</f>
        <v>#REF!</v>
      </c>
      <c r="B162" s="106"/>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304"/>
      <c r="AB162" s="304"/>
      <c r="AC162" s="304"/>
      <c r="AD162" s="304"/>
      <c r="AE162" s="310"/>
      <c r="AF162" s="310"/>
      <c r="AG162" s="310"/>
      <c r="AH162" s="310"/>
      <c r="AI162" s="310"/>
      <c r="AJ162" s="310"/>
      <c r="AK162" s="310"/>
      <c r="AL162" s="310"/>
      <c r="AM162" s="310"/>
      <c r="AN162" s="310"/>
      <c r="AO162" s="310"/>
      <c r="AP162" s="310"/>
      <c r="AQ162" s="310"/>
      <c r="AR162" s="316"/>
      <c r="AS162" s="316"/>
      <c r="AT162" s="316"/>
      <c r="AU162" s="316"/>
      <c r="AV162" s="316"/>
      <c r="AW162" s="316"/>
      <c r="AX162" s="316"/>
      <c r="AY162" s="316"/>
      <c r="AZ162" s="316"/>
      <c r="BA162" s="168"/>
      <c r="BB162" s="168"/>
      <c r="BC162" s="168"/>
      <c r="BD162" s="168"/>
      <c r="BE162" s="168"/>
      <c r="BF162" s="168"/>
      <c r="BG162" s="168"/>
      <c r="BH162" s="168"/>
      <c r="BI162" s="168"/>
      <c r="BJ162" s="168"/>
      <c r="BK162" s="324"/>
      <c r="BL162" s="324"/>
      <c r="BM162" s="324"/>
      <c r="BN162" s="324"/>
      <c r="BO162" s="175"/>
      <c r="BP162" s="175"/>
      <c r="BQ162" s="175"/>
      <c r="BR162" s="175"/>
      <c r="BS162" s="175"/>
      <c r="BT162" s="175"/>
      <c r="BU162" s="175"/>
      <c r="BV162" s="175"/>
      <c r="BW162" s="175"/>
      <c r="BX162" s="175"/>
      <c r="BY162" s="175"/>
      <c r="BZ162" s="175"/>
      <c r="CA162" s="175"/>
      <c r="CB162" s="175"/>
      <c r="CC162" s="175"/>
      <c r="CD162" s="175"/>
      <c r="CE162" s="175"/>
      <c r="CF162" s="175"/>
    </row>
    <row r="163" spans="1:84" x14ac:dyDescent="0.25">
      <c r="A163" s="278" t="e">
        <f>IF(#REF!&lt;&gt;"",#REF!,"")</f>
        <v>#REF!</v>
      </c>
      <c r="B163" s="106"/>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304"/>
      <c r="AB163" s="304"/>
      <c r="AC163" s="304"/>
      <c r="AD163" s="304"/>
      <c r="AE163" s="310"/>
      <c r="AF163" s="310"/>
      <c r="AG163" s="310"/>
      <c r="AH163" s="310"/>
      <c r="AI163" s="310"/>
      <c r="AJ163" s="310"/>
      <c r="AK163" s="310"/>
      <c r="AL163" s="310"/>
      <c r="AM163" s="310"/>
      <c r="AN163" s="310"/>
      <c r="AO163" s="310"/>
      <c r="AP163" s="310"/>
      <c r="AQ163" s="310"/>
      <c r="AR163" s="316"/>
      <c r="AS163" s="316"/>
      <c r="AT163" s="316"/>
      <c r="AU163" s="316"/>
      <c r="AV163" s="316"/>
      <c r="AW163" s="316"/>
      <c r="AX163" s="316"/>
      <c r="AY163" s="316"/>
      <c r="AZ163" s="316"/>
      <c r="BA163" s="168"/>
      <c r="BB163" s="168"/>
      <c r="BC163" s="168"/>
      <c r="BD163" s="168"/>
      <c r="BE163" s="168"/>
      <c r="BF163" s="168"/>
      <c r="BG163" s="168"/>
      <c r="BH163" s="168"/>
      <c r="BI163" s="168"/>
      <c r="BJ163" s="168"/>
      <c r="BK163" s="324"/>
      <c r="BL163" s="324"/>
      <c r="BM163" s="324"/>
      <c r="BN163" s="324"/>
      <c r="BO163" s="175"/>
      <c r="BP163" s="175"/>
      <c r="BQ163" s="175"/>
      <c r="BR163" s="175"/>
      <c r="BS163" s="175"/>
      <c r="BT163" s="175"/>
      <c r="BU163" s="175"/>
      <c r="BV163" s="175"/>
      <c r="BW163" s="175"/>
      <c r="BX163" s="175"/>
      <c r="BY163" s="175"/>
      <c r="BZ163" s="175"/>
      <c r="CA163" s="175"/>
      <c r="CB163" s="175"/>
      <c r="CC163" s="175"/>
      <c r="CD163" s="175"/>
      <c r="CE163" s="175"/>
      <c r="CF163" s="175"/>
    </row>
    <row r="164" spans="1:84" x14ac:dyDescent="0.25">
      <c r="A164" s="278" t="e">
        <f>IF(#REF!&lt;&gt;"",#REF!,"")</f>
        <v>#REF!</v>
      </c>
      <c r="B164" s="106"/>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304"/>
      <c r="AB164" s="304"/>
      <c r="AC164" s="304"/>
      <c r="AD164" s="304"/>
      <c r="AE164" s="310"/>
      <c r="AF164" s="310"/>
      <c r="AG164" s="310"/>
      <c r="AH164" s="310"/>
      <c r="AI164" s="310"/>
      <c r="AJ164" s="310"/>
      <c r="AK164" s="310"/>
      <c r="AL164" s="310"/>
      <c r="AM164" s="310"/>
      <c r="AN164" s="310"/>
      <c r="AO164" s="310"/>
      <c r="AP164" s="310"/>
      <c r="AQ164" s="310"/>
      <c r="AR164" s="316"/>
      <c r="AS164" s="316"/>
      <c r="AT164" s="316"/>
      <c r="AU164" s="316"/>
      <c r="AV164" s="316"/>
      <c r="AW164" s="316"/>
      <c r="AX164" s="316"/>
      <c r="AY164" s="316"/>
      <c r="AZ164" s="316"/>
      <c r="BA164" s="168"/>
      <c r="BB164" s="168"/>
      <c r="BC164" s="168"/>
      <c r="BD164" s="168"/>
      <c r="BE164" s="168"/>
      <c r="BF164" s="168"/>
      <c r="BG164" s="168"/>
      <c r="BH164" s="168"/>
      <c r="BI164" s="168"/>
      <c r="BJ164" s="168"/>
      <c r="BK164" s="324"/>
      <c r="BL164" s="324"/>
      <c r="BM164" s="324"/>
      <c r="BN164" s="324"/>
      <c r="BO164" s="175"/>
      <c r="BP164" s="175"/>
      <c r="BQ164" s="175"/>
      <c r="BR164" s="175"/>
      <c r="BS164" s="175"/>
      <c r="BT164" s="175"/>
      <c r="BU164" s="175"/>
      <c r="BV164" s="175"/>
      <c r="BW164" s="175"/>
      <c r="BX164" s="175"/>
      <c r="BY164" s="175"/>
      <c r="BZ164" s="175"/>
      <c r="CA164" s="175"/>
      <c r="CB164" s="175"/>
      <c r="CC164" s="175"/>
      <c r="CD164" s="175"/>
      <c r="CE164" s="175"/>
      <c r="CF164" s="175"/>
    </row>
    <row r="165" spans="1:84" x14ac:dyDescent="0.25">
      <c r="A165" s="278" t="e">
        <f>IF(#REF!&lt;&gt;"",#REF!,"")</f>
        <v>#REF!</v>
      </c>
      <c r="B165" s="106"/>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304"/>
      <c r="AB165" s="304"/>
      <c r="AC165" s="304"/>
      <c r="AD165" s="304"/>
      <c r="AE165" s="310"/>
      <c r="AF165" s="310"/>
      <c r="AG165" s="310"/>
      <c r="AH165" s="310"/>
      <c r="AI165" s="310"/>
      <c r="AJ165" s="310"/>
      <c r="AK165" s="310"/>
      <c r="AL165" s="310"/>
      <c r="AM165" s="310"/>
      <c r="AN165" s="310"/>
      <c r="AO165" s="310"/>
      <c r="AP165" s="310"/>
      <c r="AQ165" s="310"/>
      <c r="AR165" s="316"/>
      <c r="AS165" s="316"/>
      <c r="AT165" s="316"/>
      <c r="AU165" s="316"/>
      <c r="AV165" s="316"/>
      <c r="AW165" s="316"/>
      <c r="AX165" s="316"/>
      <c r="AY165" s="316"/>
      <c r="AZ165" s="316"/>
      <c r="BA165" s="168"/>
      <c r="BB165" s="168"/>
      <c r="BC165" s="168"/>
      <c r="BD165" s="168"/>
      <c r="BE165" s="168"/>
      <c r="BF165" s="168"/>
      <c r="BG165" s="168"/>
      <c r="BH165" s="168"/>
      <c r="BI165" s="168"/>
      <c r="BJ165" s="168"/>
      <c r="BK165" s="324"/>
      <c r="BL165" s="324"/>
      <c r="BM165" s="324"/>
      <c r="BN165" s="324"/>
      <c r="BO165" s="175"/>
      <c r="BP165" s="175"/>
      <c r="BQ165" s="175"/>
      <c r="BR165" s="175"/>
      <c r="BS165" s="175"/>
      <c r="BT165" s="175"/>
      <c r="BU165" s="175"/>
      <c r="BV165" s="175"/>
      <c r="BW165" s="175"/>
      <c r="BX165" s="175"/>
      <c r="BY165" s="175"/>
      <c r="BZ165" s="175"/>
      <c r="CA165" s="175"/>
      <c r="CB165" s="175"/>
      <c r="CC165" s="175"/>
      <c r="CD165" s="175"/>
      <c r="CE165" s="175"/>
      <c r="CF165" s="175"/>
    </row>
    <row r="166" spans="1:84" x14ac:dyDescent="0.25">
      <c r="A166" s="278" t="e">
        <f>IF(#REF!&lt;&gt;"",#REF!,"")</f>
        <v>#REF!</v>
      </c>
      <c r="B166" s="106"/>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304"/>
      <c r="AB166" s="304"/>
      <c r="AC166" s="304"/>
      <c r="AD166" s="304"/>
      <c r="AE166" s="310"/>
      <c r="AF166" s="310"/>
      <c r="AG166" s="310"/>
      <c r="AH166" s="310"/>
      <c r="AI166" s="310"/>
      <c r="AJ166" s="310"/>
      <c r="AK166" s="310"/>
      <c r="AL166" s="310"/>
      <c r="AM166" s="310"/>
      <c r="AN166" s="310"/>
      <c r="AO166" s="310"/>
      <c r="AP166" s="310"/>
      <c r="AQ166" s="310"/>
      <c r="AR166" s="316"/>
      <c r="AS166" s="316"/>
      <c r="AT166" s="316"/>
      <c r="AU166" s="316"/>
      <c r="AV166" s="316"/>
      <c r="AW166" s="316"/>
      <c r="AX166" s="316"/>
      <c r="AY166" s="316"/>
      <c r="AZ166" s="316"/>
      <c r="BA166" s="168"/>
      <c r="BB166" s="168"/>
      <c r="BC166" s="168"/>
      <c r="BD166" s="168"/>
      <c r="BE166" s="168"/>
      <c r="BF166" s="168"/>
      <c r="BG166" s="168"/>
      <c r="BH166" s="168"/>
      <c r="BI166" s="168"/>
      <c r="BJ166" s="168"/>
      <c r="BK166" s="324"/>
      <c r="BL166" s="324"/>
      <c r="BM166" s="324"/>
      <c r="BN166" s="324"/>
      <c r="BO166" s="175"/>
      <c r="BP166" s="175"/>
      <c r="BQ166" s="175"/>
      <c r="BR166" s="175"/>
      <c r="BS166" s="175"/>
      <c r="BT166" s="175"/>
      <c r="BU166" s="175"/>
      <c r="BV166" s="175"/>
      <c r="BW166" s="175"/>
      <c r="BX166" s="175"/>
      <c r="BY166" s="175"/>
      <c r="BZ166" s="175"/>
      <c r="CA166" s="175"/>
      <c r="CB166" s="175"/>
      <c r="CC166" s="175"/>
      <c r="CD166" s="175"/>
      <c r="CE166" s="175"/>
      <c r="CF166" s="175"/>
    </row>
    <row r="167" spans="1:84" x14ac:dyDescent="0.25">
      <c r="A167" s="278" t="e">
        <f>IF(#REF!&lt;&gt;"",#REF!,"")</f>
        <v>#REF!</v>
      </c>
      <c r="B167" s="106"/>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304"/>
      <c r="AB167" s="304"/>
      <c r="AC167" s="304"/>
      <c r="AD167" s="304"/>
      <c r="AE167" s="310"/>
      <c r="AF167" s="310"/>
      <c r="AG167" s="310"/>
      <c r="AH167" s="310"/>
      <c r="AI167" s="310"/>
      <c r="AJ167" s="310"/>
      <c r="AK167" s="310"/>
      <c r="AL167" s="310"/>
      <c r="AM167" s="310"/>
      <c r="AN167" s="310"/>
      <c r="AO167" s="310"/>
      <c r="AP167" s="310"/>
      <c r="AQ167" s="310"/>
      <c r="AR167" s="316"/>
      <c r="AS167" s="316"/>
      <c r="AT167" s="316"/>
      <c r="AU167" s="316"/>
      <c r="AV167" s="316"/>
      <c r="AW167" s="316"/>
      <c r="AX167" s="316"/>
      <c r="AY167" s="316"/>
      <c r="AZ167" s="316"/>
      <c r="BA167" s="168"/>
      <c r="BB167" s="168"/>
      <c r="BC167" s="168"/>
      <c r="BD167" s="168"/>
      <c r="BE167" s="168"/>
      <c r="BF167" s="168"/>
      <c r="BG167" s="168"/>
      <c r="BH167" s="168"/>
      <c r="BI167" s="168"/>
      <c r="BJ167" s="168"/>
      <c r="BK167" s="324"/>
      <c r="BL167" s="324"/>
      <c r="BM167" s="324"/>
      <c r="BN167" s="324"/>
      <c r="BO167" s="175"/>
      <c r="BP167" s="175"/>
      <c r="BQ167" s="175"/>
      <c r="BR167" s="175"/>
      <c r="BS167" s="175"/>
      <c r="BT167" s="175"/>
      <c r="BU167" s="175"/>
      <c r="BV167" s="175"/>
      <c r="BW167" s="175"/>
      <c r="BX167" s="175"/>
      <c r="BY167" s="175"/>
      <c r="BZ167" s="175"/>
      <c r="CA167" s="175"/>
      <c r="CB167" s="175"/>
      <c r="CC167" s="175"/>
      <c r="CD167" s="175"/>
      <c r="CE167" s="175"/>
      <c r="CF167" s="175"/>
    </row>
    <row r="168" spans="1:84" x14ac:dyDescent="0.25">
      <c r="A168" s="278" t="e">
        <f>IF(#REF!&lt;&gt;"",#REF!,"")</f>
        <v>#REF!</v>
      </c>
      <c r="B168" s="106"/>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304"/>
      <c r="AB168" s="304"/>
      <c r="AC168" s="304"/>
      <c r="AD168" s="304"/>
      <c r="AE168" s="310"/>
      <c r="AF168" s="310"/>
      <c r="AG168" s="310"/>
      <c r="AH168" s="310"/>
      <c r="AI168" s="310"/>
      <c r="AJ168" s="310"/>
      <c r="AK168" s="310"/>
      <c r="AL168" s="310"/>
      <c r="AM168" s="310"/>
      <c r="AN168" s="310"/>
      <c r="AO168" s="310"/>
      <c r="AP168" s="310"/>
      <c r="AQ168" s="310"/>
      <c r="AR168" s="316"/>
      <c r="AS168" s="316"/>
      <c r="AT168" s="316"/>
      <c r="AU168" s="316"/>
      <c r="AV168" s="316"/>
      <c r="AW168" s="316"/>
      <c r="AX168" s="316"/>
      <c r="AY168" s="316"/>
      <c r="AZ168" s="316"/>
      <c r="BA168" s="168"/>
      <c r="BB168" s="168"/>
      <c r="BC168" s="168"/>
      <c r="BD168" s="168"/>
      <c r="BE168" s="168"/>
      <c r="BF168" s="168"/>
      <c r="BG168" s="168"/>
      <c r="BH168" s="168"/>
      <c r="BI168" s="168"/>
      <c r="BJ168" s="168"/>
      <c r="BK168" s="324"/>
      <c r="BL168" s="324"/>
      <c r="BM168" s="324"/>
      <c r="BN168" s="324"/>
      <c r="BO168" s="175"/>
      <c r="BP168" s="175"/>
      <c r="BQ168" s="175"/>
      <c r="BR168" s="175"/>
      <c r="BS168" s="175"/>
      <c r="BT168" s="175"/>
      <c r="BU168" s="175"/>
      <c r="BV168" s="175"/>
      <c r="BW168" s="175"/>
      <c r="BX168" s="175"/>
      <c r="BY168" s="175"/>
      <c r="BZ168" s="175"/>
      <c r="CA168" s="175"/>
      <c r="CB168" s="175"/>
      <c r="CC168" s="175"/>
      <c r="CD168" s="175"/>
      <c r="CE168" s="175"/>
      <c r="CF168" s="175"/>
    </row>
    <row r="169" spans="1:84" x14ac:dyDescent="0.25">
      <c r="A169" s="278" t="e">
        <f>IF(#REF!&lt;&gt;"",#REF!,"")</f>
        <v>#REF!</v>
      </c>
      <c r="B169" s="106"/>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304"/>
      <c r="AB169" s="304"/>
      <c r="AC169" s="304"/>
      <c r="AD169" s="304"/>
      <c r="AE169" s="310"/>
      <c r="AF169" s="310"/>
      <c r="AG169" s="310"/>
      <c r="AH169" s="310"/>
      <c r="AI169" s="310"/>
      <c r="AJ169" s="310"/>
      <c r="AK169" s="310"/>
      <c r="AL169" s="310"/>
      <c r="AM169" s="310"/>
      <c r="AN169" s="310"/>
      <c r="AO169" s="310"/>
      <c r="AP169" s="310"/>
      <c r="AQ169" s="310"/>
      <c r="AR169" s="316"/>
      <c r="AS169" s="316"/>
      <c r="AT169" s="316"/>
      <c r="AU169" s="316"/>
      <c r="AV169" s="316"/>
      <c r="AW169" s="316"/>
      <c r="AX169" s="316"/>
      <c r="AY169" s="316"/>
      <c r="AZ169" s="316"/>
      <c r="BA169" s="168"/>
      <c r="BB169" s="168"/>
      <c r="BC169" s="168"/>
      <c r="BD169" s="168"/>
      <c r="BE169" s="168"/>
      <c r="BF169" s="168"/>
      <c r="BG169" s="168"/>
      <c r="BH169" s="168"/>
      <c r="BI169" s="168"/>
      <c r="BJ169" s="168"/>
      <c r="BK169" s="324"/>
      <c r="BL169" s="324"/>
      <c r="BM169" s="324"/>
      <c r="BN169" s="324"/>
      <c r="BO169" s="175"/>
      <c r="BP169" s="175"/>
      <c r="BQ169" s="175"/>
      <c r="BR169" s="175"/>
      <c r="BS169" s="175"/>
      <c r="BT169" s="175"/>
      <c r="BU169" s="175"/>
      <c r="BV169" s="175"/>
      <c r="BW169" s="175"/>
      <c r="BX169" s="175"/>
      <c r="BY169" s="175"/>
      <c r="BZ169" s="175"/>
      <c r="CA169" s="175"/>
      <c r="CB169" s="175"/>
      <c r="CC169" s="175"/>
      <c r="CD169" s="175"/>
      <c r="CE169" s="175"/>
      <c r="CF169" s="175"/>
    </row>
    <row r="170" spans="1:84" x14ac:dyDescent="0.25">
      <c r="A170" s="278" t="e">
        <f>IF(#REF!&lt;&gt;"",#REF!,"")</f>
        <v>#REF!</v>
      </c>
      <c r="B170" s="106"/>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304"/>
      <c r="AB170" s="304"/>
      <c r="AC170" s="304"/>
      <c r="AD170" s="304"/>
      <c r="AE170" s="310"/>
      <c r="AF170" s="310"/>
      <c r="AG170" s="310"/>
      <c r="AH170" s="310"/>
      <c r="AI170" s="310"/>
      <c r="AJ170" s="310"/>
      <c r="AK170" s="310"/>
      <c r="AL170" s="310"/>
      <c r="AM170" s="310"/>
      <c r="AN170" s="310"/>
      <c r="AO170" s="310"/>
      <c r="AP170" s="310"/>
      <c r="AQ170" s="310"/>
      <c r="AR170" s="316"/>
      <c r="AS170" s="316"/>
      <c r="AT170" s="316"/>
      <c r="AU170" s="316"/>
      <c r="AV170" s="316"/>
      <c r="AW170" s="316"/>
      <c r="AX170" s="316"/>
      <c r="AY170" s="316"/>
      <c r="AZ170" s="316"/>
      <c r="BA170" s="168"/>
      <c r="BB170" s="168"/>
      <c r="BC170" s="168"/>
      <c r="BD170" s="168"/>
      <c r="BE170" s="168"/>
      <c r="BF170" s="168"/>
      <c r="BG170" s="168"/>
      <c r="BH170" s="168"/>
      <c r="BI170" s="168"/>
      <c r="BJ170" s="168"/>
      <c r="BK170" s="324"/>
      <c r="BL170" s="324"/>
      <c r="BM170" s="324"/>
      <c r="BN170" s="324"/>
      <c r="BO170" s="175"/>
      <c r="BP170" s="175"/>
      <c r="BQ170" s="175"/>
      <c r="BR170" s="175"/>
      <c r="BS170" s="175"/>
      <c r="BT170" s="175"/>
      <c r="BU170" s="175"/>
      <c r="BV170" s="175"/>
      <c r="BW170" s="175"/>
      <c r="BX170" s="175"/>
      <c r="BY170" s="175"/>
      <c r="BZ170" s="175"/>
      <c r="CA170" s="175"/>
      <c r="CB170" s="175"/>
      <c r="CC170" s="175"/>
      <c r="CD170" s="175"/>
      <c r="CE170" s="175"/>
      <c r="CF170" s="175"/>
    </row>
    <row r="171" spans="1:84" x14ac:dyDescent="0.25">
      <c r="A171" s="278" t="e">
        <f>IF(#REF!&lt;&gt;"",#REF!,"")</f>
        <v>#REF!</v>
      </c>
      <c r="B171" s="106"/>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c r="AA171" s="304"/>
      <c r="AB171" s="304"/>
      <c r="AC171" s="304"/>
      <c r="AD171" s="304"/>
      <c r="AE171" s="310"/>
      <c r="AF171" s="310"/>
      <c r="AG171" s="310"/>
      <c r="AH171" s="310"/>
      <c r="AI171" s="310"/>
      <c r="AJ171" s="310"/>
      <c r="AK171" s="310"/>
      <c r="AL171" s="310"/>
      <c r="AM171" s="310"/>
      <c r="AN171" s="310"/>
      <c r="AO171" s="310"/>
      <c r="AP171" s="310"/>
      <c r="AQ171" s="310"/>
      <c r="AR171" s="316"/>
      <c r="AS171" s="316"/>
      <c r="AT171" s="316"/>
      <c r="AU171" s="316"/>
      <c r="AV171" s="316"/>
      <c r="AW171" s="316"/>
      <c r="AX171" s="316"/>
      <c r="AY171" s="316"/>
      <c r="AZ171" s="316"/>
      <c r="BA171" s="168"/>
      <c r="BB171" s="168"/>
      <c r="BC171" s="168"/>
      <c r="BD171" s="168"/>
      <c r="BE171" s="168"/>
      <c r="BF171" s="168"/>
      <c r="BG171" s="168"/>
      <c r="BH171" s="168"/>
      <c r="BI171" s="168"/>
      <c r="BJ171" s="168"/>
      <c r="BK171" s="324"/>
      <c r="BL171" s="324"/>
      <c r="BM171" s="324"/>
      <c r="BN171" s="324"/>
      <c r="BO171" s="175"/>
      <c r="BP171" s="175"/>
      <c r="BQ171" s="175"/>
      <c r="BR171" s="175"/>
      <c r="BS171" s="175"/>
      <c r="BT171" s="175"/>
      <c r="BU171" s="175"/>
      <c r="BV171" s="175"/>
      <c r="BW171" s="175"/>
      <c r="BX171" s="175"/>
      <c r="BY171" s="175"/>
      <c r="BZ171" s="175"/>
      <c r="CA171" s="175"/>
      <c r="CB171" s="175"/>
      <c r="CC171" s="175"/>
      <c r="CD171" s="175"/>
      <c r="CE171" s="175"/>
      <c r="CF171" s="175"/>
    </row>
    <row r="172" spans="1:84" x14ac:dyDescent="0.25">
      <c r="A172" s="278" t="e">
        <f>IF(#REF!&lt;&gt;"",#REF!,"")</f>
        <v>#REF!</v>
      </c>
      <c r="B172" s="106"/>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304"/>
      <c r="AB172" s="304"/>
      <c r="AC172" s="304"/>
      <c r="AD172" s="304"/>
      <c r="AE172" s="310"/>
      <c r="AF172" s="310"/>
      <c r="AG172" s="310"/>
      <c r="AH172" s="310"/>
      <c r="AI172" s="310"/>
      <c r="AJ172" s="310"/>
      <c r="AK172" s="310"/>
      <c r="AL172" s="310"/>
      <c r="AM172" s="310"/>
      <c r="AN172" s="310"/>
      <c r="AO172" s="310"/>
      <c r="AP172" s="310"/>
      <c r="AQ172" s="310"/>
      <c r="AR172" s="316"/>
      <c r="AS172" s="316"/>
      <c r="AT172" s="316"/>
      <c r="AU172" s="316"/>
      <c r="AV172" s="316"/>
      <c r="AW172" s="316"/>
      <c r="AX172" s="316"/>
      <c r="AY172" s="316"/>
      <c r="AZ172" s="316"/>
      <c r="BA172" s="168"/>
      <c r="BB172" s="168"/>
      <c r="BC172" s="168"/>
      <c r="BD172" s="168"/>
      <c r="BE172" s="168"/>
      <c r="BF172" s="168"/>
      <c r="BG172" s="168"/>
      <c r="BH172" s="168"/>
      <c r="BI172" s="168"/>
      <c r="BJ172" s="168"/>
      <c r="BK172" s="324"/>
      <c r="BL172" s="324"/>
      <c r="BM172" s="324"/>
      <c r="BN172" s="324"/>
      <c r="BO172" s="175"/>
      <c r="BP172" s="175"/>
      <c r="BQ172" s="175"/>
      <c r="BR172" s="175"/>
      <c r="BS172" s="175"/>
      <c r="BT172" s="175"/>
      <c r="BU172" s="175"/>
      <c r="BV172" s="175"/>
      <c r="BW172" s="175"/>
      <c r="BX172" s="175"/>
      <c r="BY172" s="175"/>
      <c r="BZ172" s="175"/>
      <c r="CA172" s="175"/>
      <c r="CB172" s="175"/>
      <c r="CC172" s="175"/>
      <c r="CD172" s="175"/>
      <c r="CE172" s="175"/>
      <c r="CF172" s="175"/>
    </row>
    <row r="173" spans="1:84" x14ac:dyDescent="0.25">
      <c r="A173" s="278" t="e">
        <f>IF(#REF!&lt;&gt;"",#REF!,"")</f>
        <v>#REF!</v>
      </c>
      <c r="B173" s="106"/>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304"/>
      <c r="AB173" s="304"/>
      <c r="AC173" s="304"/>
      <c r="AD173" s="304"/>
      <c r="AE173" s="310"/>
      <c r="AF173" s="310"/>
      <c r="AG173" s="310"/>
      <c r="AH173" s="310"/>
      <c r="AI173" s="310"/>
      <c r="AJ173" s="310"/>
      <c r="AK173" s="310"/>
      <c r="AL173" s="310"/>
      <c r="AM173" s="310"/>
      <c r="AN173" s="310"/>
      <c r="AO173" s="310"/>
      <c r="AP173" s="310"/>
      <c r="AQ173" s="310"/>
      <c r="AR173" s="316"/>
      <c r="AS173" s="316"/>
      <c r="AT173" s="316"/>
      <c r="AU173" s="316"/>
      <c r="AV173" s="316"/>
      <c r="AW173" s="316"/>
      <c r="AX173" s="316"/>
      <c r="AY173" s="316"/>
      <c r="AZ173" s="316"/>
      <c r="BA173" s="168"/>
      <c r="BB173" s="168"/>
      <c r="BC173" s="168"/>
      <c r="BD173" s="168"/>
      <c r="BE173" s="168"/>
      <c r="BF173" s="168"/>
      <c r="BG173" s="168"/>
      <c r="BH173" s="168"/>
      <c r="BI173" s="168"/>
      <c r="BJ173" s="168"/>
      <c r="BK173" s="324"/>
      <c r="BL173" s="324"/>
      <c r="BM173" s="324"/>
      <c r="BN173" s="324"/>
      <c r="BO173" s="175"/>
      <c r="BP173" s="175"/>
      <c r="BQ173" s="175"/>
      <c r="BR173" s="175"/>
      <c r="BS173" s="175"/>
      <c r="BT173" s="175"/>
      <c r="BU173" s="175"/>
      <c r="BV173" s="175"/>
      <c r="BW173" s="175"/>
      <c r="BX173" s="175"/>
      <c r="BY173" s="175"/>
      <c r="BZ173" s="175"/>
      <c r="CA173" s="175"/>
      <c r="CB173" s="175"/>
      <c r="CC173" s="175"/>
      <c r="CD173" s="175"/>
      <c r="CE173" s="175"/>
      <c r="CF173" s="175"/>
    </row>
    <row r="174" spans="1:84" x14ac:dyDescent="0.25">
      <c r="A174" s="278" t="e">
        <f>IF(#REF!&lt;&gt;"",#REF!,"")</f>
        <v>#REF!</v>
      </c>
      <c r="B174" s="106"/>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304"/>
      <c r="AB174" s="304"/>
      <c r="AC174" s="304"/>
      <c r="AD174" s="304"/>
      <c r="AE174" s="310"/>
      <c r="AF174" s="310"/>
      <c r="AG174" s="310"/>
      <c r="AH174" s="310"/>
      <c r="AI174" s="310"/>
      <c r="AJ174" s="310"/>
      <c r="AK174" s="310"/>
      <c r="AL174" s="310"/>
      <c r="AM174" s="310"/>
      <c r="AN174" s="310"/>
      <c r="AO174" s="310"/>
      <c r="AP174" s="310"/>
      <c r="AQ174" s="310"/>
      <c r="AR174" s="316"/>
      <c r="AS174" s="316"/>
      <c r="AT174" s="316"/>
      <c r="AU174" s="316"/>
      <c r="AV174" s="316"/>
      <c r="AW174" s="316"/>
      <c r="AX174" s="316"/>
      <c r="AY174" s="316"/>
      <c r="AZ174" s="316"/>
      <c r="BA174" s="168"/>
      <c r="BB174" s="168"/>
      <c r="BC174" s="168"/>
      <c r="BD174" s="168"/>
      <c r="BE174" s="168"/>
      <c r="BF174" s="168"/>
      <c r="BG174" s="168"/>
      <c r="BH174" s="168"/>
      <c r="BI174" s="168"/>
      <c r="BJ174" s="168"/>
      <c r="BK174" s="324"/>
      <c r="BL174" s="324"/>
      <c r="BM174" s="324"/>
      <c r="BN174" s="324"/>
      <c r="BO174" s="175"/>
      <c r="BP174" s="175"/>
      <c r="BQ174" s="175"/>
      <c r="BR174" s="175"/>
      <c r="BS174" s="175"/>
      <c r="BT174" s="175"/>
      <c r="BU174" s="175"/>
      <c r="BV174" s="175"/>
      <c r="BW174" s="175"/>
      <c r="BX174" s="175"/>
      <c r="BY174" s="175"/>
      <c r="BZ174" s="175"/>
      <c r="CA174" s="175"/>
      <c r="CB174" s="175"/>
      <c r="CC174" s="175"/>
      <c r="CD174" s="175"/>
      <c r="CE174" s="175"/>
      <c r="CF174" s="175"/>
    </row>
    <row r="175" spans="1:84" x14ac:dyDescent="0.25">
      <c r="A175" s="278" t="e">
        <f>IF(#REF!&lt;&gt;"",#REF!,"")</f>
        <v>#REF!</v>
      </c>
      <c r="B175" s="106"/>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304"/>
      <c r="AB175" s="304"/>
      <c r="AC175" s="304"/>
      <c r="AD175" s="304"/>
      <c r="AE175" s="310"/>
      <c r="AF175" s="310"/>
      <c r="AG175" s="310"/>
      <c r="AH175" s="310"/>
      <c r="AI175" s="310"/>
      <c r="AJ175" s="310"/>
      <c r="AK175" s="310"/>
      <c r="AL175" s="310"/>
      <c r="AM175" s="310"/>
      <c r="AN175" s="310"/>
      <c r="AO175" s="310"/>
      <c r="AP175" s="310"/>
      <c r="AQ175" s="310"/>
      <c r="AR175" s="316"/>
      <c r="AS175" s="316"/>
      <c r="AT175" s="316"/>
      <c r="AU175" s="316"/>
      <c r="AV175" s="316"/>
      <c r="AW175" s="316"/>
      <c r="AX175" s="316"/>
      <c r="AY175" s="316"/>
      <c r="AZ175" s="316"/>
      <c r="BA175" s="168"/>
      <c r="BB175" s="168"/>
      <c r="BC175" s="168"/>
      <c r="BD175" s="168"/>
      <c r="BE175" s="168"/>
      <c r="BF175" s="168"/>
      <c r="BG175" s="168"/>
      <c r="BH175" s="168"/>
      <c r="BI175" s="168"/>
      <c r="BJ175" s="168"/>
      <c r="BK175" s="324"/>
      <c r="BL175" s="324"/>
      <c r="BM175" s="324"/>
      <c r="BN175" s="324"/>
      <c r="BO175" s="175"/>
      <c r="BP175" s="175"/>
      <c r="BQ175" s="175"/>
      <c r="BR175" s="175"/>
      <c r="BS175" s="175"/>
      <c r="BT175" s="175"/>
      <c r="BU175" s="175"/>
      <c r="BV175" s="175"/>
      <c r="BW175" s="175"/>
      <c r="BX175" s="175"/>
      <c r="BY175" s="175"/>
      <c r="BZ175" s="175"/>
      <c r="CA175" s="175"/>
      <c r="CB175" s="175"/>
      <c r="CC175" s="175"/>
      <c r="CD175" s="175"/>
      <c r="CE175" s="175"/>
      <c r="CF175" s="175"/>
    </row>
    <row r="176" spans="1:84" x14ac:dyDescent="0.25">
      <c r="A176" s="278" t="e">
        <f>IF(#REF!&lt;&gt;"",#REF!,"")</f>
        <v>#REF!</v>
      </c>
      <c r="B176" s="106"/>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304"/>
      <c r="AB176" s="304"/>
      <c r="AC176" s="304"/>
      <c r="AD176" s="304"/>
      <c r="AE176" s="310"/>
      <c r="AF176" s="310"/>
      <c r="AG176" s="310"/>
      <c r="AH176" s="310"/>
      <c r="AI176" s="310"/>
      <c r="AJ176" s="310"/>
      <c r="AK176" s="310"/>
      <c r="AL176" s="310"/>
      <c r="AM176" s="310"/>
      <c r="AN176" s="310"/>
      <c r="AO176" s="310"/>
      <c r="AP176" s="310"/>
      <c r="AQ176" s="310"/>
      <c r="AR176" s="316"/>
      <c r="AS176" s="316"/>
      <c r="AT176" s="316"/>
      <c r="AU176" s="316"/>
      <c r="AV176" s="316"/>
      <c r="AW176" s="316"/>
      <c r="AX176" s="316"/>
      <c r="AY176" s="316"/>
      <c r="AZ176" s="316"/>
      <c r="BA176" s="168"/>
      <c r="BB176" s="168"/>
      <c r="BC176" s="168"/>
      <c r="BD176" s="168"/>
      <c r="BE176" s="168"/>
      <c r="BF176" s="168"/>
      <c r="BG176" s="168"/>
      <c r="BH176" s="168"/>
      <c r="BI176" s="168"/>
      <c r="BJ176" s="168"/>
      <c r="BK176" s="324"/>
      <c r="BL176" s="324"/>
      <c r="BM176" s="324"/>
      <c r="BN176" s="324"/>
      <c r="BO176" s="175"/>
      <c r="BP176" s="175"/>
      <c r="BQ176" s="175"/>
      <c r="BR176" s="175"/>
      <c r="BS176" s="175"/>
      <c r="BT176" s="175"/>
      <c r="BU176" s="175"/>
      <c r="BV176" s="175"/>
      <c r="BW176" s="175"/>
      <c r="BX176" s="175"/>
      <c r="BY176" s="175"/>
      <c r="BZ176" s="175"/>
      <c r="CA176" s="175"/>
      <c r="CB176" s="175"/>
      <c r="CC176" s="175"/>
      <c r="CD176" s="175"/>
      <c r="CE176" s="175"/>
      <c r="CF176" s="175"/>
    </row>
    <row r="177" spans="1:84" x14ac:dyDescent="0.25">
      <c r="A177" s="278" t="e">
        <f>IF(#REF!&lt;&gt;"",#REF!,"")</f>
        <v>#REF!</v>
      </c>
      <c r="B177" s="106"/>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304"/>
      <c r="AB177" s="304"/>
      <c r="AC177" s="304"/>
      <c r="AD177" s="304"/>
      <c r="AE177" s="310"/>
      <c r="AF177" s="310"/>
      <c r="AG177" s="310"/>
      <c r="AH177" s="310"/>
      <c r="AI177" s="310"/>
      <c r="AJ177" s="310"/>
      <c r="AK177" s="310"/>
      <c r="AL177" s="310"/>
      <c r="AM177" s="310"/>
      <c r="AN177" s="310"/>
      <c r="AO177" s="310"/>
      <c r="AP177" s="310"/>
      <c r="AQ177" s="310"/>
      <c r="AR177" s="316"/>
      <c r="AS177" s="316"/>
      <c r="AT177" s="316"/>
      <c r="AU177" s="316"/>
      <c r="AV177" s="316"/>
      <c r="AW177" s="316"/>
      <c r="AX177" s="316"/>
      <c r="AY177" s="316"/>
      <c r="AZ177" s="316"/>
      <c r="BA177" s="168"/>
      <c r="BB177" s="168"/>
      <c r="BC177" s="168"/>
      <c r="BD177" s="168"/>
      <c r="BE177" s="168"/>
      <c r="BF177" s="168"/>
      <c r="BG177" s="168"/>
      <c r="BH177" s="168"/>
      <c r="BI177" s="168"/>
      <c r="BJ177" s="168"/>
      <c r="BK177" s="324"/>
      <c r="BL177" s="324"/>
      <c r="BM177" s="324"/>
      <c r="BN177" s="324"/>
      <c r="BO177" s="175"/>
      <c r="BP177" s="175"/>
      <c r="BQ177" s="175"/>
      <c r="BR177" s="175"/>
      <c r="BS177" s="175"/>
      <c r="BT177" s="175"/>
      <c r="BU177" s="175"/>
      <c r="BV177" s="175"/>
      <c r="BW177" s="175"/>
      <c r="BX177" s="175"/>
      <c r="BY177" s="175"/>
      <c r="BZ177" s="175"/>
      <c r="CA177" s="175"/>
      <c r="CB177" s="175"/>
      <c r="CC177" s="175"/>
      <c r="CD177" s="175"/>
      <c r="CE177" s="175"/>
      <c r="CF177" s="175"/>
    </row>
    <row r="178" spans="1:84" x14ac:dyDescent="0.25">
      <c r="A178" s="278" t="e">
        <f>IF(#REF!&lt;&gt;"",#REF!,"")</f>
        <v>#REF!</v>
      </c>
      <c r="B178" s="106"/>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304"/>
      <c r="AB178" s="304"/>
      <c r="AC178" s="304"/>
      <c r="AD178" s="304"/>
      <c r="AE178" s="310"/>
      <c r="AF178" s="310"/>
      <c r="AG178" s="310"/>
      <c r="AH178" s="310"/>
      <c r="AI178" s="310"/>
      <c r="AJ178" s="310"/>
      <c r="AK178" s="310"/>
      <c r="AL178" s="310"/>
      <c r="AM178" s="310"/>
      <c r="AN178" s="310"/>
      <c r="AO178" s="310"/>
      <c r="AP178" s="310"/>
      <c r="AQ178" s="310"/>
      <c r="AR178" s="316"/>
      <c r="AS178" s="316"/>
      <c r="AT178" s="316"/>
      <c r="AU178" s="316"/>
      <c r="AV178" s="316"/>
      <c r="AW178" s="316"/>
      <c r="AX178" s="316"/>
      <c r="AY178" s="316"/>
      <c r="AZ178" s="316"/>
      <c r="BA178" s="168"/>
      <c r="BB178" s="168"/>
      <c r="BC178" s="168"/>
      <c r="BD178" s="168"/>
      <c r="BE178" s="168"/>
      <c r="BF178" s="168"/>
      <c r="BG178" s="168"/>
      <c r="BH178" s="168"/>
      <c r="BI178" s="168"/>
      <c r="BJ178" s="168"/>
      <c r="BK178" s="324"/>
      <c r="BL178" s="324"/>
      <c r="BM178" s="324"/>
      <c r="BN178" s="324"/>
      <c r="BO178" s="175"/>
      <c r="BP178" s="175"/>
      <c r="BQ178" s="175"/>
      <c r="BR178" s="175"/>
      <c r="BS178" s="175"/>
      <c r="BT178" s="175"/>
      <c r="BU178" s="175"/>
      <c r="BV178" s="175"/>
      <c r="BW178" s="175"/>
      <c r="BX178" s="175"/>
      <c r="BY178" s="175"/>
      <c r="BZ178" s="175"/>
      <c r="CA178" s="175"/>
      <c r="CB178" s="175"/>
      <c r="CC178" s="175"/>
      <c r="CD178" s="175"/>
      <c r="CE178" s="175"/>
      <c r="CF178" s="175"/>
    </row>
    <row r="179" spans="1:84" x14ac:dyDescent="0.25">
      <c r="A179" s="278" t="e">
        <f>IF(#REF!&lt;&gt;"",#REF!,"")</f>
        <v>#REF!</v>
      </c>
      <c r="B179" s="106"/>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304"/>
      <c r="AB179" s="304"/>
      <c r="AC179" s="304"/>
      <c r="AD179" s="304"/>
      <c r="AE179" s="310"/>
      <c r="AF179" s="310"/>
      <c r="AG179" s="310"/>
      <c r="AH179" s="310"/>
      <c r="AI179" s="310"/>
      <c r="AJ179" s="310"/>
      <c r="AK179" s="310"/>
      <c r="AL179" s="310"/>
      <c r="AM179" s="310"/>
      <c r="AN179" s="310"/>
      <c r="AO179" s="310"/>
      <c r="AP179" s="310"/>
      <c r="AQ179" s="310"/>
      <c r="AR179" s="316"/>
      <c r="AS179" s="316"/>
      <c r="AT179" s="316"/>
      <c r="AU179" s="316"/>
      <c r="AV179" s="316"/>
      <c r="AW179" s="316"/>
      <c r="AX179" s="316"/>
      <c r="AY179" s="316"/>
      <c r="AZ179" s="316"/>
      <c r="BA179" s="168"/>
      <c r="BB179" s="168"/>
      <c r="BC179" s="168"/>
      <c r="BD179" s="168"/>
      <c r="BE179" s="168"/>
      <c r="BF179" s="168"/>
      <c r="BG179" s="168"/>
      <c r="BH179" s="168"/>
      <c r="BI179" s="168"/>
      <c r="BJ179" s="168"/>
      <c r="BK179" s="324"/>
      <c r="BL179" s="324"/>
      <c r="BM179" s="324"/>
      <c r="BN179" s="324"/>
      <c r="BO179" s="175"/>
      <c r="BP179" s="175"/>
      <c r="BQ179" s="175"/>
      <c r="BR179" s="175"/>
      <c r="BS179" s="175"/>
      <c r="BT179" s="175"/>
      <c r="BU179" s="175"/>
      <c r="BV179" s="175"/>
      <c r="BW179" s="175"/>
      <c r="BX179" s="175"/>
      <c r="BY179" s="175"/>
      <c r="BZ179" s="175"/>
      <c r="CA179" s="175"/>
      <c r="CB179" s="175"/>
      <c r="CC179" s="175"/>
      <c r="CD179" s="175"/>
      <c r="CE179" s="175"/>
      <c r="CF179" s="175"/>
    </row>
    <row r="180" spans="1:84" x14ac:dyDescent="0.25">
      <c r="A180" s="278" t="e">
        <f>IF(#REF!&lt;&gt;"",#REF!,"")</f>
        <v>#REF!</v>
      </c>
      <c r="B180" s="106"/>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304"/>
      <c r="AB180" s="304"/>
      <c r="AC180" s="304"/>
      <c r="AD180" s="304"/>
      <c r="AE180" s="310"/>
      <c r="AF180" s="310"/>
      <c r="AG180" s="310"/>
      <c r="AH180" s="310"/>
      <c r="AI180" s="310"/>
      <c r="AJ180" s="310"/>
      <c r="AK180" s="310"/>
      <c r="AL180" s="310"/>
      <c r="AM180" s="310"/>
      <c r="AN180" s="310"/>
      <c r="AO180" s="310"/>
      <c r="AP180" s="310"/>
      <c r="AQ180" s="310"/>
      <c r="AR180" s="316"/>
      <c r="AS180" s="316"/>
      <c r="AT180" s="316"/>
      <c r="AU180" s="316"/>
      <c r="AV180" s="316"/>
      <c r="AW180" s="316"/>
      <c r="AX180" s="316"/>
      <c r="AY180" s="316"/>
      <c r="AZ180" s="316"/>
      <c r="BA180" s="168"/>
      <c r="BB180" s="168"/>
      <c r="BC180" s="168"/>
      <c r="BD180" s="168"/>
      <c r="BE180" s="168"/>
      <c r="BF180" s="168"/>
      <c r="BG180" s="168"/>
      <c r="BH180" s="168"/>
      <c r="BI180" s="168"/>
      <c r="BJ180" s="168"/>
      <c r="BK180" s="324"/>
      <c r="BL180" s="324"/>
      <c r="BM180" s="324"/>
      <c r="BN180" s="324"/>
      <c r="BO180" s="175"/>
      <c r="BP180" s="175"/>
      <c r="BQ180" s="175"/>
      <c r="BR180" s="175"/>
      <c r="BS180" s="175"/>
      <c r="BT180" s="175"/>
      <c r="BU180" s="175"/>
      <c r="BV180" s="175"/>
      <c r="BW180" s="175"/>
      <c r="BX180" s="175"/>
      <c r="BY180" s="175"/>
      <c r="BZ180" s="175"/>
      <c r="CA180" s="175"/>
      <c r="CB180" s="175"/>
      <c r="CC180" s="175"/>
      <c r="CD180" s="175"/>
      <c r="CE180" s="175"/>
      <c r="CF180" s="175"/>
    </row>
    <row r="181" spans="1:84" x14ac:dyDescent="0.25">
      <c r="A181" s="278" t="e">
        <f>IF(#REF!&lt;&gt;"",#REF!,"")</f>
        <v>#REF!</v>
      </c>
      <c r="B181" s="106"/>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c r="AA181" s="304"/>
      <c r="AB181" s="304"/>
      <c r="AC181" s="304"/>
      <c r="AD181" s="304"/>
      <c r="AE181" s="310"/>
      <c r="AF181" s="310"/>
      <c r="AG181" s="310"/>
      <c r="AH181" s="310"/>
      <c r="AI181" s="310"/>
      <c r="AJ181" s="310"/>
      <c r="AK181" s="310"/>
      <c r="AL181" s="310"/>
      <c r="AM181" s="310"/>
      <c r="AN181" s="310"/>
      <c r="AO181" s="310"/>
      <c r="AP181" s="310"/>
      <c r="AQ181" s="310"/>
      <c r="AR181" s="316"/>
      <c r="AS181" s="316"/>
      <c r="AT181" s="316"/>
      <c r="AU181" s="316"/>
      <c r="AV181" s="316"/>
      <c r="AW181" s="316"/>
      <c r="AX181" s="316"/>
      <c r="AY181" s="316"/>
      <c r="AZ181" s="316"/>
      <c r="BA181" s="168"/>
      <c r="BB181" s="168"/>
      <c r="BC181" s="168"/>
      <c r="BD181" s="168"/>
      <c r="BE181" s="168"/>
      <c r="BF181" s="168"/>
      <c r="BG181" s="168"/>
      <c r="BH181" s="168"/>
      <c r="BI181" s="168"/>
      <c r="BJ181" s="168"/>
      <c r="BK181" s="324"/>
      <c r="BL181" s="324"/>
      <c r="BM181" s="324"/>
      <c r="BN181" s="324"/>
      <c r="BO181" s="175"/>
      <c r="BP181" s="175"/>
      <c r="BQ181" s="175"/>
      <c r="BR181" s="175"/>
      <c r="BS181" s="175"/>
      <c r="BT181" s="175"/>
      <c r="BU181" s="175"/>
      <c r="BV181" s="175"/>
      <c r="BW181" s="175"/>
      <c r="BX181" s="175"/>
      <c r="BY181" s="175"/>
      <c r="BZ181" s="175"/>
      <c r="CA181" s="175"/>
      <c r="CB181" s="175"/>
      <c r="CC181" s="175"/>
      <c r="CD181" s="175"/>
      <c r="CE181" s="175"/>
      <c r="CF181" s="175"/>
    </row>
    <row r="182" spans="1:84" x14ac:dyDescent="0.25">
      <c r="A182" s="278" t="e">
        <f>IF(#REF!&lt;&gt;"",#REF!,"")</f>
        <v>#REF!</v>
      </c>
      <c r="B182" s="106"/>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304"/>
      <c r="AB182" s="304"/>
      <c r="AC182" s="304"/>
      <c r="AD182" s="304"/>
      <c r="AE182" s="310"/>
      <c r="AF182" s="310"/>
      <c r="AG182" s="310"/>
      <c r="AH182" s="310"/>
      <c r="AI182" s="310"/>
      <c r="AJ182" s="310"/>
      <c r="AK182" s="310"/>
      <c r="AL182" s="310"/>
      <c r="AM182" s="310"/>
      <c r="AN182" s="310"/>
      <c r="AO182" s="310"/>
      <c r="AP182" s="310"/>
      <c r="AQ182" s="310"/>
      <c r="AR182" s="316"/>
      <c r="AS182" s="316"/>
      <c r="AT182" s="316"/>
      <c r="AU182" s="316"/>
      <c r="AV182" s="316"/>
      <c r="AW182" s="316"/>
      <c r="AX182" s="316"/>
      <c r="AY182" s="316"/>
      <c r="AZ182" s="316"/>
      <c r="BA182" s="168"/>
      <c r="BB182" s="168"/>
      <c r="BC182" s="168"/>
      <c r="BD182" s="168"/>
      <c r="BE182" s="168"/>
      <c r="BF182" s="168"/>
      <c r="BG182" s="168"/>
      <c r="BH182" s="168"/>
      <c r="BI182" s="168"/>
      <c r="BJ182" s="168"/>
      <c r="BK182" s="324"/>
      <c r="BL182" s="324"/>
      <c r="BM182" s="324"/>
      <c r="BN182" s="324"/>
      <c r="BO182" s="175"/>
      <c r="BP182" s="175"/>
      <c r="BQ182" s="175"/>
      <c r="BR182" s="175"/>
      <c r="BS182" s="175"/>
      <c r="BT182" s="175"/>
      <c r="BU182" s="175"/>
      <c r="BV182" s="175"/>
      <c r="BW182" s="175"/>
      <c r="BX182" s="175"/>
      <c r="BY182" s="175"/>
      <c r="BZ182" s="175"/>
      <c r="CA182" s="175"/>
      <c r="CB182" s="175"/>
      <c r="CC182" s="175"/>
      <c r="CD182" s="175"/>
      <c r="CE182" s="175"/>
      <c r="CF182" s="175"/>
    </row>
    <row r="183" spans="1:84" x14ac:dyDescent="0.25">
      <c r="A183" s="278" t="e">
        <f>IF(#REF!&lt;&gt;"",#REF!,"")</f>
        <v>#REF!</v>
      </c>
      <c r="B183" s="106"/>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304"/>
      <c r="AB183" s="304"/>
      <c r="AC183" s="304"/>
      <c r="AD183" s="304"/>
      <c r="AE183" s="310"/>
      <c r="AF183" s="310"/>
      <c r="AG183" s="310"/>
      <c r="AH183" s="310"/>
      <c r="AI183" s="310"/>
      <c r="AJ183" s="310"/>
      <c r="AK183" s="310"/>
      <c r="AL183" s="310"/>
      <c r="AM183" s="310"/>
      <c r="AN183" s="310"/>
      <c r="AO183" s="310"/>
      <c r="AP183" s="310"/>
      <c r="AQ183" s="310"/>
      <c r="AR183" s="316"/>
      <c r="AS183" s="316"/>
      <c r="AT183" s="316"/>
      <c r="AU183" s="316"/>
      <c r="AV183" s="316"/>
      <c r="AW183" s="316"/>
      <c r="AX183" s="316"/>
      <c r="AY183" s="316"/>
      <c r="AZ183" s="316"/>
      <c r="BA183" s="168"/>
      <c r="BB183" s="168"/>
      <c r="BC183" s="168"/>
      <c r="BD183" s="168"/>
      <c r="BE183" s="168"/>
      <c r="BF183" s="168"/>
      <c r="BG183" s="168"/>
      <c r="BH183" s="168"/>
      <c r="BI183" s="168"/>
      <c r="BJ183" s="168"/>
      <c r="BK183" s="324"/>
      <c r="BL183" s="324"/>
      <c r="BM183" s="324"/>
      <c r="BN183" s="324"/>
      <c r="BO183" s="175"/>
      <c r="BP183" s="175"/>
      <c r="BQ183" s="175"/>
      <c r="BR183" s="175"/>
      <c r="BS183" s="175"/>
      <c r="BT183" s="175"/>
      <c r="BU183" s="175"/>
      <c r="BV183" s="175"/>
      <c r="BW183" s="175"/>
      <c r="BX183" s="175"/>
      <c r="BY183" s="175"/>
      <c r="BZ183" s="175"/>
      <c r="CA183" s="175"/>
      <c r="CB183" s="175"/>
      <c r="CC183" s="175"/>
      <c r="CD183" s="175"/>
      <c r="CE183" s="175"/>
      <c r="CF183" s="175"/>
    </row>
    <row r="184" spans="1:84" x14ac:dyDescent="0.25">
      <c r="A184" s="278" t="e">
        <f>IF(#REF!&lt;&gt;"",#REF!,"")</f>
        <v>#REF!</v>
      </c>
      <c r="B184" s="106"/>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304"/>
      <c r="AB184" s="304"/>
      <c r="AC184" s="304"/>
      <c r="AD184" s="304"/>
      <c r="AE184" s="310"/>
      <c r="AF184" s="310"/>
      <c r="AG184" s="310"/>
      <c r="AH184" s="310"/>
      <c r="AI184" s="310"/>
      <c r="AJ184" s="310"/>
      <c r="AK184" s="310"/>
      <c r="AL184" s="310"/>
      <c r="AM184" s="310"/>
      <c r="AN184" s="310"/>
      <c r="AO184" s="310"/>
      <c r="AP184" s="310"/>
      <c r="AQ184" s="310"/>
      <c r="AR184" s="316"/>
      <c r="AS184" s="316"/>
      <c r="AT184" s="316"/>
      <c r="AU184" s="316"/>
      <c r="AV184" s="316"/>
      <c r="AW184" s="316"/>
      <c r="AX184" s="316"/>
      <c r="AY184" s="316"/>
      <c r="AZ184" s="316"/>
      <c r="BA184" s="168"/>
      <c r="BB184" s="168"/>
      <c r="BC184" s="168"/>
      <c r="BD184" s="168"/>
      <c r="BE184" s="168"/>
      <c r="BF184" s="168"/>
      <c r="BG184" s="168"/>
      <c r="BH184" s="168"/>
      <c r="BI184" s="168"/>
      <c r="BJ184" s="168"/>
      <c r="BK184" s="324"/>
      <c r="BL184" s="324"/>
      <c r="BM184" s="324"/>
      <c r="BN184" s="324"/>
      <c r="BO184" s="175"/>
      <c r="BP184" s="175"/>
      <c r="BQ184" s="175"/>
      <c r="BR184" s="175"/>
      <c r="BS184" s="175"/>
      <c r="BT184" s="175"/>
      <c r="BU184" s="175"/>
      <c r="BV184" s="175"/>
      <c r="BW184" s="175"/>
      <c r="BX184" s="175"/>
      <c r="BY184" s="175"/>
      <c r="BZ184" s="175"/>
      <c r="CA184" s="175"/>
      <c r="CB184" s="175"/>
      <c r="CC184" s="175"/>
      <c r="CD184" s="175"/>
      <c r="CE184" s="175"/>
      <c r="CF184" s="175"/>
    </row>
    <row r="185" spans="1:84" x14ac:dyDescent="0.25">
      <c r="A185" s="278" t="e">
        <f>IF(#REF!&lt;&gt;"",#REF!,"")</f>
        <v>#REF!</v>
      </c>
      <c r="B185" s="106"/>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304"/>
      <c r="AB185" s="304"/>
      <c r="AC185" s="304"/>
      <c r="AD185" s="304"/>
      <c r="AE185" s="310"/>
      <c r="AF185" s="310"/>
      <c r="AG185" s="310"/>
      <c r="AH185" s="310"/>
      <c r="AI185" s="310"/>
      <c r="AJ185" s="310"/>
      <c r="AK185" s="310"/>
      <c r="AL185" s="310"/>
      <c r="AM185" s="310"/>
      <c r="AN185" s="310"/>
      <c r="AO185" s="310"/>
      <c r="AP185" s="310"/>
      <c r="AQ185" s="310"/>
      <c r="AR185" s="316"/>
      <c r="AS185" s="316"/>
      <c r="AT185" s="316"/>
      <c r="AU185" s="316"/>
      <c r="AV185" s="316"/>
      <c r="AW185" s="316"/>
      <c r="AX185" s="316"/>
      <c r="AY185" s="316"/>
      <c r="AZ185" s="316"/>
      <c r="BA185" s="168"/>
      <c r="BB185" s="168"/>
      <c r="BC185" s="168"/>
      <c r="BD185" s="168"/>
      <c r="BE185" s="168"/>
      <c r="BF185" s="168"/>
      <c r="BG185" s="168"/>
      <c r="BH185" s="168"/>
      <c r="BI185" s="168"/>
      <c r="BJ185" s="168"/>
      <c r="BK185" s="324"/>
      <c r="BL185" s="324"/>
      <c r="BM185" s="324"/>
      <c r="BN185" s="324"/>
      <c r="BO185" s="175"/>
      <c r="BP185" s="175"/>
      <c r="BQ185" s="175"/>
      <c r="BR185" s="175"/>
      <c r="BS185" s="175"/>
      <c r="BT185" s="175"/>
      <c r="BU185" s="175"/>
      <c r="BV185" s="175"/>
      <c r="BW185" s="175"/>
      <c r="BX185" s="175"/>
      <c r="BY185" s="175"/>
      <c r="BZ185" s="175"/>
      <c r="CA185" s="175"/>
      <c r="CB185" s="175"/>
      <c r="CC185" s="175"/>
      <c r="CD185" s="175"/>
      <c r="CE185" s="175"/>
      <c r="CF185" s="175"/>
    </row>
    <row r="186" spans="1:84" x14ac:dyDescent="0.25">
      <c r="A186" s="278" t="e">
        <f>IF(#REF!&lt;&gt;"",#REF!,"")</f>
        <v>#REF!</v>
      </c>
      <c r="B186" s="106"/>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304"/>
      <c r="AB186" s="304"/>
      <c r="AC186" s="304"/>
      <c r="AD186" s="304"/>
      <c r="AE186" s="310"/>
      <c r="AF186" s="310"/>
      <c r="AG186" s="310"/>
      <c r="AH186" s="310"/>
      <c r="AI186" s="310"/>
      <c r="AJ186" s="310"/>
      <c r="AK186" s="310"/>
      <c r="AL186" s="310"/>
      <c r="AM186" s="310"/>
      <c r="AN186" s="310"/>
      <c r="AO186" s="310"/>
      <c r="AP186" s="310"/>
      <c r="AQ186" s="310"/>
      <c r="AR186" s="316"/>
      <c r="AS186" s="316"/>
      <c r="AT186" s="316"/>
      <c r="AU186" s="316"/>
      <c r="AV186" s="316"/>
      <c r="AW186" s="316"/>
      <c r="AX186" s="316"/>
      <c r="AY186" s="316"/>
      <c r="AZ186" s="316"/>
      <c r="BA186" s="168"/>
      <c r="BB186" s="168"/>
      <c r="BC186" s="168"/>
      <c r="BD186" s="168"/>
      <c r="BE186" s="168"/>
      <c r="BF186" s="168"/>
      <c r="BG186" s="168"/>
      <c r="BH186" s="168"/>
      <c r="BI186" s="168"/>
      <c r="BJ186" s="168"/>
      <c r="BK186" s="324"/>
      <c r="BL186" s="324"/>
      <c r="BM186" s="324"/>
      <c r="BN186" s="324"/>
      <c r="BO186" s="175"/>
      <c r="BP186" s="175"/>
      <c r="BQ186" s="175"/>
      <c r="BR186" s="175"/>
      <c r="BS186" s="175"/>
      <c r="BT186" s="175"/>
      <c r="BU186" s="175"/>
      <c r="BV186" s="175"/>
      <c r="BW186" s="175"/>
      <c r="BX186" s="175"/>
      <c r="BY186" s="175"/>
      <c r="BZ186" s="175"/>
      <c r="CA186" s="175"/>
      <c r="CB186" s="175"/>
      <c r="CC186" s="175"/>
      <c r="CD186" s="175"/>
      <c r="CE186" s="175"/>
      <c r="CF186" s="175"/>
    </row>
    <row r="187" spans="1:84" x14ac:dyDescent="0.25">
      <c r="A187" s="278" t="e">
        <f>IF(#REF!&lt;&gt;"",#REF!,"")</f>
        <v>#REF!</v>
      </c>
      <c r="B187" s="106"/>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304"/>
      <c r="AB187" s="304"/>
      <c r="AC187" s="304"/>
      <c r="AD187" s="304"/>
      <c r="AE187" s="310"/>
      <c r="AF187" s="310"/>
      <c r="AG187" s="310"/>
      <c r="AH187" s="310"/>
      <c r="AI187" s="310"/>
      <c r="AJ187" s="310"/>
      <c r="AK187" s="310"/>
      <c r="AL187" s="310"/>
      <c r="AM187" s="310"/>
      <c r="AN187" s="310"/>
      <c r="AO187" s="310"/>
      <c r="AP187" s="310"/>
      <c r="AQ187" s="310"/>
      <c r="AR187" s="316"/>
      <c r="AS187" s="316"/>
      <c r="AT187" s="316"/>
      <c r="AU187" s="316"/>
      <c r="AV187" s="316"/>
      <c r="AW187" s="316"/>
      <c r="AX187" s="316"/>
      <c r="AY187" s="316"/>
      <c r="AZ187" s="316"/>
      <c r="BA187" s="168"/>
      <c r="BB187" s="168"/>
      <c r="BC187" s="168"/>
      <c r="BD187" s="168"/>
      <c r="BE187" s="168"/>
      <c r="BF187" s="168"/>
      <c r="BG187" s="168"/>
      <c r="BH187" s="168"/>
      <c r="BI187" s="168"/>
      <c r="BJ187" s="168"/>
      <c r="BK187" s="324"/>
      <c r="BL187" s="324"/>
      <c r="BM187" s="324"/>
      <c r="BN187" s="324"/>
      <c r="BO187" s="175"/>
      <c r="BP187" s="175"/>
      <c r="BQ187" s="175"/>
      <c r="BR187" s="175"/>
      <c r="BS187" s="175"/>
      <c r="BT187" s="175"/>
      <c r="BU187" s="175"/>
      <c r="BV187" s="175"/>
      <c r="BW187" s="175"/>
      <c r="BX187" s="175"/>
      <c r="BY187" s="175"/>
      <c r="BZ187" s="175"/>
      <c r="CA187" s="175"/>
      <c r="CB187" s="175"/>
      <c r="CC187" s="175"/>
      <c r="CD187" s="175"/>
      <c r="CE187" s="175"/>
      <c r="CF187" s="175"/>
    </row>
    <row r="188" spans="1:84" x14ac:dyDescent="0.25">
      <c r="A188" s="278" t="e">
        <f>IF(#REF!&lt;&gt;"",#REF!,"")</f>
        <v>#REF!</v>
      </c>
      <c r="B188" s="106"/>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304"/>
      <c r="AB188" s="304"/>
      <c r="AC188" s="304"/>
      <c r="AD188" s="304"/>
      <c r="AE188" s="310"/>
      <c r="AF188" s="310"/>
      <c r="AG188" s="310"/>
      <c r="AH188" s="310"/>
      <c r="AI188" s="310"/>
      <c r="AJ188" s="310"/>
      <c r="AK188" s="310"/>
      <c r="AL188" s="310"/>
      <c r="AM188" s="310"/>
      <c r="AN188" s="310"/>
      <c r="AO188" s="310"/>
      <c r="AP188" s="310"/>
      <c r="AQ188" s="310"/>
      <c r="AR188" s="316"/>
      <c r="AS188" s="316"/>
      <c r="AT188" s="316"/>
      <c r="AU188" s="316"/>
      <c r="AV188" s="316"/>
      <c r="AW188" s="316"/>
      <c r="AX188" s="316"/>
      <c r="AY188" s="316"/>
      <c r="AZ188" s="316"/>
      <c r="BA188" s="168"/>
      <c r="BB188" s="168"/>
      <c r="BC188" s="168"/>
      <c r="BD188" s="168"/>
      <c r="BE188" s="168"/>
      <c r="BF188" s="168"/>
      <c r="BG188" s="168"/>
      <c r="BH188" s="168"/>
      <c r="BI188" s="168"/>
      <c r="BJ188" s="168"/>
      <c r="BK188" s="324"/>
      <c r="BL188" s="324"/>
      <c r="BM188" s="324"/>
      <c r="BN188" s="324"/>
      <c r="BO188" s="175"/>
      <c r="BP188" s="175"/>
      <c r="BQ188" s="175"/>
      <c r="BR188" s="175"/>
      <c r="BS188" s="175"/>
      <c r="BT188" s="175"/>
      <c r="BU188" s="175"/>
      <c r="BV188" s="175"/>
      <c r="BW188" s="175"/>
      <c r="BX188" s="175"/>
      <c r="BY188" s="175"/>
      <c r="BZ188" s="175"/>
      <c r="CA188" s="175"/>
      <c r="CB188" s="175"/>
      <c r="CC188" s="175"/>
      <c r="CD188" s="175"/>
      <c r="CE188" s="175"/>
      <c r="CF188" s="175"/>
    </row>
    <row r="189" spans="1:84" x14ac:dyDescent="0.25">
      <c r="A189" s="278" t="e">
        <f>IF(#REF!&lt;&gt;"",#REF!,"")</f>
        <v>#REF!</v>
      </c>
      <c r="B189" s="106"/>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304"/>
      <c r="AB189" s="304"/>
      <c r="AC189" s="304"/>
      <c r="AD189" s="304"/>
      <c r="AE189" s="310"/>
      <c r="AF189" s="310"/>
      <c r="AG189" s="310"/>
      <c r="AH189" s="310"/>
      <c r="AI189" s="310"/>
      <c r="AJ189" s="310"/>
      <c r="AK189" s="310"/>
      <c r="AL189" s="310"/>
      <c r="AM189" s="310"/>
      <c r="AN189" s="310"/>
      <c r="AO189" s="310"/>
      <c r="AP189" s="310"/>
      <c r="AQ189" s="310"/>
      <c r="AR189" s="316"/>
      <c r="AS189" s="316"/>
      <c r="AT189" s="316"/>
      <c r="AU189" s="316"/>
      <c r="AV189" s="316"/>
      <c r="AW189" s="316"/>
      <c r="AX189" s="316"/>
      <c r="AY189" s="316"/>
      <c r="AZ189" s="316"/>
      <c r="BA189" s="168"/>
      <c r="BB189" s="168"/>
      <c r="BC189" s="168"/>
      <c r="BD189" s="168"/>
      <c r="BE189" s="168"/>
      <c r="BF189" s="168"/>
      <c r="BG189" s="168"/>
      <c r="BH189" s="168"/>
      <c r="BI189" s="168"/>
      <c r="BJ189" s="168"/>
      <c r="BK189" s="324"/>
      <c r="BL189" s="324"/>
      <c r="BM189" s="324"/>
      <c r="BN189" s="324"/>
      <c r="BO189" s="175"/>
      <c r="BP189" s="175"/>
      <c r="BQ189" s="175"/>
      <c r="BR189" s="175"/>
      <c r="BS189" s="175"/>
      <c r="BT189" s="175"/>
      <c r="BU189" s="175"/>
      <c r="BV189" s="175"/>
      <c r="BW189" s="175"/>
      <c r="BX189" s="175"/>
      <c r="BY189" s="175"/>
      <c r="BZ189" s="175"/>
      <c r="CA189" s="175"/>
      <c r="CB189" s="175"/>
      <c r="CC189" s="175"/>
      <c r="CD189" s="175"/>
      <c r="CE189" s="175"/>
      <c r="CF189" s="175"/>
    </row>
    <row r="190" spans="1:84" x14ac:dyDescent="0.25">
      <c r="A190" s="278" t="e">
        <f>IF(#REF!&lt;&gt;"",#REF!,"")</f>
        <v>#REF!</v>
      </c>
      <c r="B190" s="106"/>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304"/>
      <c r="AB190" s="304"/>
      <c r="AC190" s="304"/>
      <c r="AD190" s="304"/>
      <c r="AE190" s="310"/>
      <c r="AF190" s="310"/>
      <c r="AG190" s="310"/>
      <c r="AH190" s="310"/>
      <c r="AI190" s="310"/>
      <c r="AJ190" s="310"/>
      <c r="AK190" s="310"/>
      <c r="AL190" s="310"/>
      <c r="AM190" s="310"/>
      <c r="AN190" s="310"/>
      <c r="AO190" s="310"/>
      <c r="AP190" s="310"/>
      <c r="AQ190" s="310"/>
      <c r="AR190" s="316"/>
      <c r="AS190" s="316"/>
      <c r="AT190" s="316"/>
      <c r="AU190" s="316"/>
      <c r="AV190" s="316"/>
      <c r="AW190" s="316"/>
      <c r="AX190" s="316"/>
      <c r="AY190" s="316"/>
      <c r="AZ190" s="316"/>
      <c r="BA190" s="168"/>
      <c r="BB190" s="168"/>
      <c r="BC190" s="168"/>
      <c r="BD190" s="168"/>
      <c r="BE190" s="168"/>
      <c r="BF190" s="168"/>
      <c r="BG190" s="168"/>
      <c r="BH190" s="168"/>
      <c r="BI190" s="168"/>
      <c r="BJ190" s="168"/>
      <c r="BK190" s="324"/>
      <c r="BL190" s="324"/>
      <c r="BM190" s="324"/>
      <c r="BN190" s="324"/>
      <c r="BO190" s="175"/>
      <c r="BP190" s="175"/>
      <c r="BQ190" s="175"/>
      <c r="BR190" s="175"/>
      <c r="BS190" s="175"/>
      <c r="BT190" s="175"/>
      <c r="BU190" s="175"/>
      <c r="BV190" s="175"/>
      <c r="BW190" s="175"/>
      <c r="BX190" s="175"/>
      <c r="BY190" s="175"/>
      <c r="BZ190" s="175"/>
      <c r="CA190" s="175"/>
      <c r="CB190" s="175"/>
      <c r="CC190" s="175"/>
      <c r="CD190" s="175"/>
      <c r="CE190" s="175"/>
      <c r="CF190" s="175"/>
    </row>
    <row r="191" spans="1:84" x14ac:dyDescent="0.25">
      <c r="A191" s="278" t="e">
        <f>IF(#REF!&lt;&gt;"",#REF!,"")</f>
        <v>#REF!</v>
      </c>
      <c r="B191" s="106"/>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304"/>
      <c r="AB191" s="304"/>
      <c r="AC191" s="304"/>
      <c r="AD191" s="304"/>
      <c r="AE191" s="310"/>
      <c r="AF191" s="310"/>
      <c r="AG191" s="310"/>
      <c r="AH191" s="310"/>
      <c r="AI191" s="310"/>
      <c r="AJ191" s="310"/>
      <c r="AK191" s="310"/>
      <c r="AL191" s="310"/>
      <c r="AM191" s="310"/>
      <c r="AN191" s="310"/>
      <c r="AO191" s="310"/>
      <c r="AP191" s="310"/>
      <c r="AQ191" s="310"/>
      <c r="AR191" s="316"/>
      <c r="AS191" s="316"/>
      <c r="AT191" s="316"/>
      <c r="AU191" s="316"/>
      <c r="AV191" s="316"/>
      <c r="AW191" s="316"/>
      <c r="AX191" s="316"/>
      <c r="AY191" s="316"/>
      <c r="AZ191" s="316"/>
      <c r="BA191" s="168"/>
      <c r="BB191" s="168"/>
      <c r="BC191" s="168"/>
      <c r="BD191" s="168"/>
      <c r="BE191" s="168"/>
      <c r="BF191" s="168"/>
      <c r="BG191" s="168"/>
      <c r="BH191" s="168"/>
      <c r="BI191" s="168"/>
      <c r="BJ191" s="168"/>
      <c r="BK191" s="324"/>
      <c r="BL191" s="324"/>
      <c r="BM191" s="324"/>
      <c r="BN191" s="324"/>
      <c r="BO191" s="175"/>
      <c r="BP191" s="175"/>
      <c r="BQ191" s="175"/>
      <c r="BR191" s="175"/>
      <c r="BS191" s="175"/>
      <c r="BT191" s="175"/>
      <c r="BU191" s="175"/>
      <c r="BV191" s="175"/>
      <c r="BW191" s="175"/>
      <c r="BX191" s="175"/>
      <c r="BY191" s="175"/>
      <c r="BZ191" s="175"/>
      <c r="CA191" s="175"/>
      <c r="CB191" s="175"/>
      <c r="CC191" s="175"/>
      <c r="CD191" s="175"/>
      <c r="CE191" s="175"/>
      <c r="CF191" s="175"/>
    </row>
    <row r="192" spans="1:84" x14ac:dyDescent="0.25">
      <c r="A192" s="278" t="e">
        <f>IF(#REF!&lt;&gt;"",#REF!,"")</f>
        <v>#REF!</v>
      </c>
      <c r="B192" s="106"/>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c r="AA192" s="304"/>
      <c r="AB192" s="304"/>
      <c r="AC192" s="304"/>
      <c r="AD192" s="304"/>
      <c r="AE192" s="310"/>
      <c r="AF192" s="310"/>
      <c r="AG192" s="310"/>
      <c r="AH192" s="310"/>
      <c r="AI192" s="310"/>
      <c r="AJ192" s="310"/>
      <c r="AK192" s="310"/>
      <c r="AL192" s="310"/>
      <c r="AM192" s="310"/>
      <c r="AN192" s="310"/>
      <c r="AO192" s="310"/>
      <c r="AP192" s="310"/>
      <c r="AQ192" s="310"/>
      <c r="AR192" s="316"/>
      <c r="AS192" s="316"/>
      <c r="AT192" s="316"/>
      <c r="AU192" s="316"/>
      <c r="AV192" s="316"/>
      <c r="AW192" s="316"/>
      <c r="AX192" s="316"/>
      <c r="AY192" s="316"/>
      <c r="AZ192" s="316"/>
      <c r="BA192" s="168"/>
      <c r="BB192" s="168"/>
      <c r="BC192" s="168"/>
      <c r="BD192" s="168"/>
      <c r="BE192" s="168"/>
      <c r="BF192" s="168"/>
      <c r="BG192" s="168"/>
      <c r="BH192" s="168"/>
      <c r="BI192" s="168"/>
      <c r="BJ192" s="168"/>
      <c r="BK192" s="324"/>
      <c r="BL192" s="324"/>
      <c r="BM192" s="324"/>
      <c r="BN192" s="324"/>
      <c r="BO192" s="175"/>
      <c r="BP192" s="175"/>
      <c r="BQ192" s="175"/>
      <c r="BR192" s="175"/>
      <c r="BS192" s="175"/>
      <c r="BT192" s="175"/>
      <c r="BU192" s="175"/>
      <c r="BV192" s="175"/>
      <c r="BW192" s="175"/>
      <c r="BX192" s="175"/>
      <c r="BY192" s="175"/>
      <c r="BZ192" s="175"/>
      <c r="CA192" s="175"/>
      <c r="CB192" s="175"/>
      <c r="CC192" s="175"/>
      <c r="CD192" s="175"/>
      <c r="CE192" s="175"/>
      <c r="CF192" s="175"/>
    </row>
    <row r="193" spans="1:84" x14ac:dyDescent="0.25">
      <c r="A193" s="278" t="e">
        <f>IF(#REF!&lt;&gt;"",#REF!,"")</f>
        <v>#REF!</v>
      </c>
      <c r="B193" s="106"/>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c r="AA193" s="304"/>
      <c r="AB193" s="304"/>
      <c r="AC193" s="304"/>
      <c r="AD193" s="304"/>
      <c r="AE193" s="310"/>
      <c r="AF193" s="310"/>
      <c r="AG193" s="310"/>
      <c r="AH193" s="310"/>
      <c r="AI193" s="310"/>
      <c r="AJ193" s="310"/>
      <c r="AK193" s="310"/>
      <c r="AL193" s="310"/>
      <c r="AM193" s="310"/>
      <c r="AN193" s="310"/>
      <c r="AO193" s="310"/>
      <c r="AP193" s="310"/>
      <c r="AQ193" s="310"/>
      <c r="AR193" s="316"/>
      <c r="AS193" s="316"/>
      <c r="AT193" s="316"/>
      <c r="AU193" s="316"/>
      <c r="AV193" s="316"/>
      <c r="AW193" s="316"/>
      <c r="AX193" s="316"/>
      <c r="AY193" s="316"/>
      <c r="AZ193" s="316"/>
      <c r="BA193" s="168"/>
      <c r="BB193" s="168"/>
      <c r="BC193" s="168"/>
      <c r="BD193" s="168"/>
      <c r="BE193" s="168"/>
      <c r="BF193" s="168"/>
      <c r="BG193" s="168"/>
      <c r="BH193" s="168"/>
      <c r="BI193" s="168"/>
      <c r="BJ193" s="168"/>
      <c r="BK193" s="324"/>
      <c r="BL193" s="324"/>
      <c r="BM193" s="324"/>
      <c r="BN193" s="324"/>
      <c r="BO193" s="175"/>
      <c r="BP193" s="175"/>
      <c r="BQ193" s="175"/>
      <c r="BR193" s="175"/>
      <c r="BS193" s="175"/>
      <c r="BT193" s="175"/>
      <c r="BU193" s="175"/>
      <c r="BV193" s="175"/>
      <c r="BW193" s="175"/>
      <c r="BX193" s="175"/>
      <c r="BY193" s="175"/>
      <c r="BZ193" s="175"/>
      <c r="CA193" s="175"/>
      <c r="CB193" s="175"/>
      <c r="CC193" s="175"/>
      <c r="CD193" s="175"/>
      <c r="CE193" s="175"/>
      <c r="CF193" s="175"/>
    </row>
    <row r="194" spans="1:84" x14ac:dyDescent="0.25">
      <c r="A194" s="278" t="e">
        <f>IF(#REF!&lt;&gt;"",#REF!,"")</f>
        <v>#REF!</v>
      </c>
      <c r="B194" s="106"/>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c r="AA194" s="304"/>
      <c r="AB194" s="304"/>
      <c r="AC194" s="304"/>
      <c r="AD194" s="304"/>
      <c r="AE194" s="310"/>
      <c r="AF194" s="310"/>
      <c r="AG194" s="310"/>
      <c r="AH194" s="310"/>
      <c r="AI194" s="310"/>
      <c r="AJ194" s="310"/>
      <c r="AK194" s="310"/>
      <c r="AL194" s="310"/>
      <c r="AM194" s="310"/>
      <c r="AN194" s="310"/>
      <c r="AO194" s="310"/>
      <c r="AP194" s="310"/>
      <c r="AQ194" s="310"/>
      <c r="AR194" s="316"/>
      <c r="AS194" s="316"/>
      <c r="AT194" s="316"/>
      <c r="AU194" s="316"/>
      <c r="AV194" s="316"/>
      <c r="AW194" s="316"/>
      <c r="AX194" s="316"/>
      <c r="AY194" s="316"/>
      <c r="AZ194" s="316"/>
      <c r="BA194" s="168"/>
      <c r="BB194" s="168"/>
      <c r="BC194" s="168"/>
      <c r="BD194" s="168"/>
      <c r="BE194" s="168"/>
      <c r="BF194" s="168"/>
      <c r="BG194" s="168"/>
      <c r="BH194" s="168"/>
      <c r="BI194" s="168"/>
      <c r="BJ194" s="168"/>
      <c r="BK194" s="324"/>
      <c r="BL194" s="324"/>
      <c r="BM194" s="324"/>
      <c r="BN194" s="324"/>
      <c r="BO194" s="175"/>
      <c r="BP194" s="175"/>
      <c r="BQ194" s="175"/>
      <c r="BR194" s="175"/>
      <c r="BS194" s="175"/>
      <c r="BT194" s="175"/>
      <c r="BU194" s="175"/>
      <c r="BV194" s="175"/>
      <c r="BW194" s="175"/>
      <c r="BX194" s="175"/>
      <c r="BY194" s="175"/>
      <c r="BZ194" s="175"/>
      <c r="CA194" s="175"/>
      <c r="CB194" s="175"/>
      <c r="CC194" s="175"/>
      <c r="CD194" s="175"/>
      <c r="CE194" s="175"/>
      <c r="CF194" s="175"/>
    </row>
    <row r="195" spans="1:84" x14ac:dyDescent="0.25">
      <c r="A195" s="278" t="e">
        <f>IF(#REF!&lt;&gt;"",#REF!,"")</f>
        <v>#REF!</v>
      </c>
      <c r="B195" s="106"/>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c r="AA195" s="304"/>
      <c r="AB195" s="304"/>
      <c r="AC195" s="304"/>
      <c r="AD195" s="304"/>
      <c r="AE195" s="310"/>
      <c r="AF195" s="310"/>
      <c r="AG195" s="310"/>
      <c r="AH195" s="310"/>
      <c r="AI195" s="310"/>
      <c r="AJ195" s="310"/>
      <c r="AK195" s="310"/>
      <c r="AL195" s="310"/>
      <c r="AM195" s="310"/>
      <c r="AN195" s="310"/>
      <c r="AO195" s="310"/>
      <c r="AP195" s="310"/>
      <c r="AQ195" s="310"/>
      <c r="AR195" s="316"/>
      <c r="AS195" s="316"/>
      <c r="AT195" s="316"/>
      <c r="AU195" s="316"/>
      <c r="AV195" s="316"/>
      <c r="AW195" s="316"/>
      <c r="AX195" s="316"/>
      <c r="AY195" s="316"/>
      <c r="AZ195" s="316"/>
      <c r="BA195" s="168"/>
      <c r="BB195" s="168"/>
      <c r="BC195" s="168"/>
      <c r="BD195" s="168"/>
      <c r="BE195" s="168"/>
      <c r="BF195" s="168"/>
      <c r="BG195" s="168"/>
      <c r="BH195" s="168"/>
      <c r="BI195" s="168"/>
      <c r="BJ195" s="168"/>
      <c r="BK195" s="324"/>
      <c r="BL195" s="324"/>
      <c r="BM195" s="324"/>
      <c r="BN195" s="324"/>
      <c r="BO195" s="175"/>
      <c r="BP195" s="175"/>
      <c r="BQ195" s="175"/>
      <c r="BR195" s="175"/>
      <c r="BS195" s="175"/>
      <c r="BT195" s="175"/>
      <c r="BU195" s="175"/>
      <c r="BV195" s="175"/>
      <c r="BW195" s="175"/>
      <c r="BX195" s="175"/>
      <c r="BY195" s="175"/>
      <c r="BZ195" s="175"/>
      <c r="CA195" s="175"/>
      <c r="CB195" s="175"/>
      <c r="CC195" s="175"/>
      <c r="CD195" s="175"/>
      <c r="CE195" s="175"/>
      <c r="CF195" s="175"/>
    </row>
    <row r="196" spans="1:84" x14ac:dyDescent="0.25">
      <c r="A196" s="278" t="e">
        <f>IF(#REF!&lt;&gt;"",#REF!,"")</f>
        <v>#REF!</v>
      </c>
      <c r="B196" s="106"/>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c r="AA196" s="304"/>
      <c r="AB196" s="304"/>
      <c r="AC196" s="304"/>
      <c r="AD196" s="304"/>
      <c r="AE196" s="310"/>
      <c r="AF196" s="310"/>
      <c r="AG196" s="310"/>
      <c r="AH196" s="310"/>
      <c r="AI196" s="310"/>
      <c r="AJ196" s="310"/>
      <c r="AK196" s="310"/>
      <c r="AL196" s="310"/>
      <c r="AM196" s="310"/>
      <c r="AN196" s="310"/>
      <c r="AO196" s="310"/>
      <c r="AP196" s="310"/>
      <c r="AQ196" s="310"/>
      <c r="AR196" s="316"/>
      <c r="AS196" s="316"/>
      <c r="AT196" s="316"/>
      <c r="AU196" s="316"/>
      <c r="AV196" s="316"/>
      <c r="AW196" s="316"/>
      <c r="AX196" s="316"/>
      <c r="AY196" s="316"/>
      <c r="AZ196" s="316"/>
      <c r="BA196" s="168"/>
      <c r="BB196" s="168"/>
      <c r="BC196" s="168"/>
      <c r="BD196" s="168"/>
      <c r="BE196" s="168"/>
      <c r="BF196" s="168"/>
      <c r="BG196" s="168"/>
      <c r="BH196" s="168"/>
      <c r="BI196" s="168"/>
      <c r="BJ196" s="168"/>
      <c r="BK196" s="324"/>
      <c r="BL196" s="324"/>
      <c r="BM196" s="324"/>
      <c r="BN196" s="324"/>
      <c r="BO196" s="175"/>
      <c r="BP196" s="175"/>
      <c r="BQ196" s="175"/>
      <c r="BR196" s="175"/>
      <c r="BS196" s="175"/>
      <c r="BT196" s="175"/>
      <c r="BU196" s="175"/>
      <c r="BV196" s="175"/>
      <c r="BW196" s="175"/>
      <c r="BX196" s="175"/>
      <c r="BY196" s="175"/>
      <c r="BZ196" s="175"/>
      <c r="CA196" s="175"/>
      <c r="CB196" s="175"/>
      <c r="CC196" s="175"/>
      <c r="CD196" s="175"/>
      <c r="CE196" s="175"/>
      <c r="CF196" s="175"/>
    </row>
    <row r="197" spans="1:84" x14ac:dyDescent="0.25">
      <c r="A197" s="278" t="e">
        <f>IF(#REF!&lt;&gt;"",#REF!,"")</f>
        <v>#REF!</v>
      </c>
      <c r="B197" s="106"/>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304"/>
      <c r="AB197" s="304"/>
      <c r="AC197" s="304"/>
      <c r="AD197" s="304"/>
      <c r="AE197" s="310"/>
      <c r="AF197" s="310"/>
      <c r="AG197" s="310"/>
      <c r="AH197" s="310"/>
      <c r="AI197" s="310"/>
      <c r="AJ197" s="310"/>
      <c r="AK197" s="310"/>
      <c r="AL197" s="310"/>
      <c r="AM197" s="310"/>
      <c r="AN197" s="310"/>
      <c r="AO197" s="310"/>
      <c r="AP197" s="310"/>
      <c r="AQ197" s="310"/>
      <c r="AR197" s="316"/>
      <c r="AS197" s="316"/>
      <c r="AT197" s="316"/>
      <c r="AU197" s="316"/>
      <c r="AV197" s="316"/>
      <c r="AW197" s="316"/>
      <c r="AX197" s="316"/>
      <c r="AY197" s="316"/>
      <c r="AZ197" s="316"/>
      <c r="BA197" s="168"/>
      <c r="BB197" s="168"/>
      <c r="BC197" s="168"/>
      <c r="BD197" s="168"/>
      <c r="BE197" s="168"/>
      <c r="BF197" s="168"/>
      <c r="BG197" s="168"/>
      <c r="BH197" s="168"/>
      <c r="BI197" s="168"/>
      <c r="BJ197" s="168"/>
      <c r="BK197" s="324"/>
      <c r="BL197" s="324"/>
      <c r="BM197" s="324"/>
      <c r="BN197" s="324"/>
      <c r="BO197" s="175"/>
      <c r="BP197" s="175"/>
      <c r="BQ197" s="175"/>
      <c r="BR197" s="175"/>
      <c r="BS197" s="175"/>
      <c r="BT197" s="175"/>
      <c r="BU197" s="175"/>
      <c r="BV197" s="175"/>
      <c r="BW197" s="175"/>
      <c r="BX197" s="175"/>
      <c r="BY197" s="175"/>
      <c r="BZ197" s="175"/>
      <c r="CA197" s="175"/>
      <c r="CB197" s="175"/>
      <c r="CC197" s="175"/>
      <c r="CD197" s="175"/>
      <c r="CE197" s="175"/>
      <c r="CF197" s="175"/>
    </row>
    <row r="198" spans="1:84" x14ac:dyDescent="0.25">
      <c r="A198" s="278" t="e">
        <f>IF(#REF!&lt;&gt;"",#REF!,"")</f>
        <v>#REF!</v>
      </c>
      <c r="B198" s="106"/>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304"/>
      <c r="AB198" s="304"/>
      <c r="AC198" s="304"/>
      <c r="AD198" s="304"/>
      <c r="AE198" s="310"/>
      <c r="AF198" s="310"/>
      <c r="AG198" s="310"/>
      <c r="AH198" s="310"/>
      <c r="AI198" s="310"/>
      <c r="AJ198" s="310"/>
      <c r="AK198" s="310"/>
      <c r="AL198" s="310"/>
      <c r="AM198" s="310"/>
      <c r="AN198" s="310"/>
      <c r="AO198" s="310"/>
      <c r="AP198" s="310"/>
      <c r="AQ198" s="310"/>
      <c r="AR198" s="316"/>
      <c r="AS198" s="316"/>
      <c r="AT198" s="316"/>
      <c r="AU198" s="316"/>
      <c r="AV198" s="316"/>
      <c r="AW198" s="316"/>
      <c r="AX198" s="316"/>
      <c r="AY198" s="316"/>
      <c r="AZ198" s="316"/>
      <c r="BA198" s="168"/>
      <c r="BB198" s="168"/>
      <c r="BC198" s="168"/>
      <c r="BD198" s="168"/>
      <c r="BE198" s="168"/>
      <c r="BF198" s="168"/>
      <c r="BG198" s="168"/>
      <c r="BH198" s="168"/>
      <c r="BI198" s="168"/>
      <c r="BJ198" s="168"/>
      <c r="BK198" s="324"/>
      <c r="BL198" s="324"/>
      <c r="BM198" s="324"/>
      <c r="BN198" s="324"/>
      <c r="BO198" s="175"/>
      <c r="BP198" s="175"/>
      <c r="BQ198" s="175"/>
      <c r="BR198" s="175"/>
      <c r="BS198" s="175"/>
      <c r="BT198" s="175"/>
      <c r="BU198" s="175"/>
      <c r="BV198" s="175"/>
      <c r="BW198" s="175"/>
      <c r="BX198" s="175"/>
      <c r="BY198" s="175"/>
      <c r="BZ198" s="175"/>
      <c r="CA198" s="175"/>
      <c r="CB198" s="175"/>
      <c r="CC198" s="175"/>
      <c r="CD198" s="175"/>
      <c r="CE198" s="175"/>
      <c r="CF198" s="175"/>
    </row>
    <row r="199" spans="1:84" x14ac:dyDescent="0.25">
      <c r="A199" s="278" t="e">
        <f>IF(#REF!&lt;&gt;"",#REF!,"")</f>
        <v>#REF!</v>
      </c>
      <c r="B199" s="106"/>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c r="AA199" s="304"/>
      <c r="AB199" s="304"/>
      <c r="AC199" s="304"/>
      <c r="AD199" s="304"/>
      <c r="AE199" s="310"/>
      <c r="AF199" s="310"/>
      <c r="AG199" s="310"/>
      <c r="AH199" s="310"/>
      <c r="AI199" s="310"/>
      <c r="AJ199" s="310"/>
      <c r="AK199" s="310"/>
      <c r="AL199" s="310"/>
      <c r="AM199" s="310"/>
      <c r="AN199" s="310"/>
      <c r="AO199" s="310"/>
      <c r="AP199" s="310"/>
      <c r="AQ199" s="310"/>
      <c r="AR199" s="316"/>
      <c r="AS199" s="316"/>
      <c r="AT199" s="316"/>
      <c r="AU199" s="316"/>
      <c r="AV199" s="316"/>
      <c r="AW199" s="316"/>
      <c r="AX199" s="316"/>
      <c r="AY199" s="316"/>
      <c r="AZ199" s="316"/>
      <c r="BA199" s="168"/>
      <c r="BB199" s="168"/>
      <c r="BC199" s="168"/>
      <c r="BD199" s="168"/>
      <c r="BE199" s="168"/>
      <c r="BF199" s="168"/>
      <c r="BG199" s="168"/>
      <c r="BH199" s="168"/>
      <c r="BI199" s="168"/>
      <c r="BJ199" s="168"/>
      <c r="BK199" s="324"/>
      <c r="BL199" s="324"/>
      <c r="BM199" s="324"/>
      <c r="BN199" s="324"/>
      <c r="BO199" s="175"/>
      <c r="BP199" s="175"/>
      <c r="BQ199" s="175"/>
      <c r="BR199" s="175"/>
      <c r="BS199" s="175"/>
      <c r="BT199" s="175"/>
      <c r="BU199" s="175"/>
      <c r="BV199" s="175"/>
      <c r="BW199" s="175"/>
      <c r="BX199" s="175"/>
      <c r="BY199" s="175"/>
      <c r="BZ199" s="175"/>
      <c r="CA199" s="175"/>
      <c r="CB199" s="175"/>
      <c r="CC199" s="175"/>
      <c r="CD199" s="175"/>
      <c r="CE199" s="175"/>
      <c r="CF199" s="175"/>
    </row>
    <row r="200" spans="1:84" x14ac:dyDescent="0.25">
      <c r="A200" s="278" t="e">
        <f>IF(#REF!&lt;&gt;"",#REF!,"")</f>
        <v>#REF!</v>
      </c>
      <c r="B200" s="106"/>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A200" s="304"/>
      <c r="AB200" s="304"/>
      <c r="AC200" s="304"/>
      <c r="AD200" s="304"/>
      <c r="AE200" s="310"/>
      <c r="AF200" s="310"/>
      <c r="AG200" s="310"/>
      <c r="AH200" s="310"/>
      <c r="AI200" s="310"/>
      <c r="AJ200" s="310"/>
      <c r="AK200" s="310"/>
      <c r="AL200" s="310"/>
      <c r="AM200" s="310"/>
      <c r="AN200" s="310"/>
      <c r="AO200" s="310"/>
      <c r="AP200" s="310"/>
      <c r="AQ200" s="310"/>
      <c r="AR200" s="316"/>
      <c r="AS200" s="316"/>
      <c r="AT200" s="316"/>
      <c r="AU200" s="316"/>
      <c r="AV200" s="316"/>
      <c r="AW200" s="316"/>
      <c r="AX200" s="316"/>
      <c r="AY200" s="316"/>
      <c r="AZ200" s="316"/>
      <c r="BA200" s="168"/>
      <c r="BB200" s="168"/>
      <c r="BC200" s="168"/>
      <c r="BD200" s="168"/>
      <c r="BE200" s="168"/>
      <c r="BF200" s="168"/>
      <c r="BG200" s="168"/>
      <c r="BH200" s="168"/>
      <c r="BI200" s="168"/>
      <c r="BJ200" s="168"/>
      <c r="BK200" s="324"/>
      <c r="BL200" s="324"/>
      <c r="BM200" s="324"/>
      <c r="BN200" s="324"/>
      <c r="BO200" s="175"/>
      <c r="BP200" s="175"/>
      <c r="BQ200" s="175"/>
      <c r="BR200" s="175"/>
      <c r="BS200" s="175"/>
      <c r="BT200" s="175"/>
      <c r="BU200" s="175"/>
      <c r="BV200" s="175"/>
      <c r="BW200" s="175"/>
      <c r="BX200" s="175"/>
      <c r="BY200" s="175"/>
      <c r="BZ200" s="175"/>
      <c r="CA200" s="175"/>
      <c r="CB200" s="175"/>
      <c r="CC200" s="175"/>
      <c r="CD200" s="175"/>
      <c r="CE200" s="175"/>
      <c r="CF200" s="175"/>
    </row>
    <row r="201" spans="1:84" x14ac:dyDescent="0.25">
      <c r="A201" s="278" t="e">
        <f>IF(#REF!&lt;&gt;"",#REF!,"")</f>
        <v>#REF!</v>
      </c>
      <c r="B201" s="106"/>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304"/>
      <c r="AB201" s="304"/>
      <c r="AC201" s="304"/>
      <c r="AD201" s="304"/>
      <c r="AE201" s="310"/>
      <c r="AF201" s="310"/>
      <c r="AG201" s="310"/>
      <c r="AH201" s="310"/>
      <c r="AI201" s="310"/>
      <c r="AJ201" s="310"/>
      <c r="AK201" s="310"/>
      <c r="AL201" s="310"/>
      <c r="AM201" s="310"/>
      <c r="AN201" s="310"/>
      <c r="AO201" s="310"/>
      <c r="AP201" s="310"/>
      <c r="AQ201" s="310"/>
      <c r="AR201" s="316"/>
      <c r="AS201" s="316"/>
      <c r="AT201" s="316"/>
      <c r="AU201" s="316"/>
      <c r="AV201" s="316"/>
      <c r="AW201" s="316"/>
      <c r="AX201" s="316"/>
      <c r="AY201" s="316"/>
      <c r="AZ201" s="316"/>
      <c r="BA201" s="168"/>
      <c r="BB201" s="168"/>
      <c r="BC201" s="168"/>
      <c r="BD201" s="168"/>
      <c r="BE201" s="168"/>
      <c r="BF201" s="168"/>
      <c r="BG201" s="168"/>
      <c r="BH201" s="168"/>
      <c r="BI201" s="168"/>
      <c r="BJ201" s="168"/>
      <c r="BK201" s="324"/>
      <c r="BL201" s="324"/>
      <c r="BM201" s="324"/>
      <c r="BN201" s="324"/>
      <c r="BO201" s="175"/>
      <c r="BP201" s="175"/>
      <c r="BQ201" s="175"/>
      <c r="BR201" s="175"/>
      <c r="BS201" s="175"/>
      <c r="BT201" s="175"/>
      <c r="BU201" s="175"/>
      <c r="BV201" s="175"/>
      <c r="BW201" s="175"/>
      <c r="BX201" s="175"/>
      <c r="BY201" s="175"/>
      <c r="BZ201" s="175"/>
      <c r="CA201" s="175"/>
      <c r="CB201" s="175"/>
      <c r="CC201" s="175"/>
      <c r="CD201" s="175"/>
      <c r="CE201" s="175"/>
      <c r="CF201" s="175"/>
    </row>
    <row r="202" spans="1:84" x14ac:dyDescent="0.25">
      <c r="A202" s="278" t="e">
        <f>IF(#REF!&lt;&gt;"",#REF!,"")</f>
        <v>#REF!</v>
      </c>
      <c r="B202" s="106"/>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c r="AA202" s="304"/>
      <c r="AB202" s="304"/>
      <c r="AC202" s="304"/>
      <c r="AD202" s="304"/>
      <c r="AE202" s="310"/>
      <c r="AF202" s="310"/>
      <c r="AG202" s="310"/>
      <c r="AH202" s="310"/>
      <c r="AI202" s="310"/>
      <c r="AJ202" s="310"/>
      <c r="AK202" s="310"/>
      <c r="AL202" s="310"/>
      <c r="AM202" s="310"/>
      <c r="AN202" s="310"/>
      <c r="AO202" s="310"/>
      <c r="AP202" s="310"/>
      <c r="AQ202" s="310"/>
      <c r="AR202" s="316"/>
      <c r="AS202" s="316"/>
      <c r="AT202" s="316"/>
      <c r="AU202" s="316"/>
      <c r="AV202" s="316"/>
      <c r="AW202" s="316"/>
      <c r="AX202" s="316"/>
      <c r="AY202" s="316"/>
      <c r="AZ202" s="316"/>
      <c r="BA202" s="168"/>
      <c r="BB202" s="168"/>
      <c r="BC202" s="168"/>
      <c r="BD202" s="168"/>
      <c r="BE202" s="168"/>
      <c r="BF202" s="168"/>
      <c r="BG202" s="168"/>
      <c r="BH202" s="168"/>
      <c r="BI202" s="168"/>
      <c r="BJ202" s="168"/>
      <c r="BK202" s="324"/>
      <c r="BL202" s="324"/>
      <c r="BM202" s="324"/>
      <c r="BN202" s="324"/>
      <c r="BO202" s="175"/>
      <c r="BP202" s="175"/>
      <c r="BQ202" s="175"/>
      <c r="BR202" s="175"/>
      <c r="BS202" s="175"/>
      <c r="BT202" s="175"/>
      <c r="BU202" s="175"/>
      <c r="BV202" s="175"/>
      <c r="BW202" s="175"/>
      <c r="BX202" s="175"/>
      <c r="BY202" s="175"/>
      <c r="BZ202" s="175"/>
      <c r="CA202" s="175"/>
      <c r="CB202" s="175"/>
      <c r="CC202" s="175"/>
      <c r="CD202" s="175"/>
      <c r="CE202" s="175"/>
      <c r="CF202" s="175"/>
    </row>
    <row r="203" spans="1:84" x14ac:dyDescent="0.25">
      <c r="A203" s="278" t="e">
        <f>IF(#REF!&lt;&gt;"",#REF!,"")</f>
        <v>#REF!</v>
      </c>
      <c r="B203" s="106"/>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304"/>
      <c r="AB203" s="304"/>
      <c r="AC203" s="304"/>
      <c r="AD203" s="304"/>
      <c r="AE203" s="310"/>
      <c r="AF203" s="310"/>
      <c r="AG203" s="310"/>
      <c r="AH203" s="310"/>
      <c r="AI203" s="310"/>
      <c r="AJ203" s="310"/>
      <c r="AK203" s="310"/>
      <c r="AL203" s="310"/>
      <c r="AM203" s="310"/>
      <c r="AN203" s="310"/>
      <c r="AO203" s="310"/>
      <c r="AP203" s="310"/>
      <c r="AQ203" s="310"/>
      <c r="AR203" s="316"/>
      <c r="AS203" s="316"/>
      <c r="AT203" s="316"/>
      <c r="AU203" s="316"/>
      <c r="AV203" s="316"/>
      <c r="AW203" s="316"/>
      <c r="AX203" s="316"/>
      <c r="AY203" s="316"/>
      <c r="AZ203" s="316"/>
      <c r="BA203" s="168"/>
      <c r="BB203" s="168"/>
      <c r="BC203" s="168"/>
      <c r="BD203" s="168"/>
      <c r="BE203" s="168"/>
      <c r="BF203" s="168"/>
      <c r="BG203" s="168"/>
      <c r="BH203" s="168"/>
      <c r="BI203" s="168"/>
      <c r="BJ203" s="168"/>
      <c r="BK203" s="324"/>
      <c r="BL203" s="324"/>
      <c r="BM203" s="324"/>
      <c r="BN203" s="324"/>
      <c r="BO203" s="175"/>
      <c r="BP203" s="175"/>
      <c r="BQ203" s="175"/>
      <c r="BR203" s="175"/>
      <c r="BS203" s="175"/>
      <c r="BT203" s="175"/>
      <c r="BU203" s="175"/>
      <c r="BV203" s="175"/>
      <c r="BW203" s="175"/>
      <c r="BX203" s="175"/>
      <c r="BY203" s="175"/>
      <c r="BZ203" s="175"/>
      <c r="CA203" s="175"/>
      <c r="CB203" s="175"/>
      <c r="CC203" s="175"/>
      <c r="CD203" s="175"/>
      <c r="CE203" s="175"/>
      <c r="CF203" s="175"/>
    </row>
    <row r="204" spans="1:84" x14ac:dyDescent="0.25">
      <c r="A204" s="278" t="e">
        <f>IF(#REF!&lt;&gt;"",#REF!,"")</f>
        <v>#REF!</v>
      </c>
      <c r="B204" s="106"/>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304"/>
      <c r="AB204" s="304"/>
      <c r="AC204" s="304"/>
      <c r="AD204" s="304"/>
      <c r="AE204" s="310"/>
      <c r="AF204" s="310"/>
      <c r="AG204" s="310"/>
      <c r="AH204" s="310"/>
      <c r="AI204" s="310"/>
      <c r="AJ204" s="310"/>
      <c r="AK204" s="310"/>
      <c r="AL204" s="310"/>
      <c r="AM204" s="310"/>
      <c r="AN204" s="310"/>
      <c r="AO204" s="310"/>
      <c r="AP204" s="310"/>
      <c r="AQ204" s="310"/>
      <c r="AR204" s="316"/>
      <c r="AS204" s="316"/>
      <c r="AT204" s="316"/>
      <c r="AU204" s="316"/>
      <c r="AV204" s="316"/>
      <c r="AW204" s="316"/>
      <c r="AX204" s="316"/>
      <c r="AY204" s="316"/>
      <c r="AZ204" s="316"/>
      <c r="BA204" s="168"/>
      <c r="BB204" s="168"/>
      <c r="BC204" s="168"/>
      <c r="BD204" s="168"/>
      <c r="BE204" s="168"/>
      <c r="BF204" s="168"/>
      <c r="BG204" s="168"/>
      <c r="BH204" s="168"/>
      <c r="BI204" s="168"/>
      <c r="BJ204" s="168"/>
      <c r="BK204" s="324"/>
      <c r="BL204" s="324"/>
      <c r="BM204" s="324"/>
      <c r="BN204" s="324"/>
      <c r="BO204" s="175"/>
      <c r="BP204" s="175"/>
      <c r="BQ204" s="175"/>
      <c r="BR204" s="175"/>
      <c r="BS204" s="175"/>
      <c r="BT204" s="175"/>
      <c r="BU204" s="175"/>
      <c r="BV204" s="175"/>
      <c r="BW204" s="175"/>
      <c r="BX204" s="175"/>
      <c r="BY204" s="175"/>
      <c r="BZ204" s="175"/>
      <c r="CA204" s="175"/>
      <c r="CB204" s="175"/>
      <c r="CC204" s="175"/>
      <c r="CD204" s="175"/>
      <c r="CE204" s="175"/>
      <c r="CF204" s="175"/>
    </row>
    <row r="205" spans="1:84" x14ac:dyDescent="0.25">
      <c r="A205" s="278" t="e">
        <f>IF(#REF!&lt;&gt;"",#REF!,"")</f>
        <v>#REF!</v>
      </c>
      <c r="B205" s="106"/>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304"/>
      <c r="AB205" s="304"/>
      <c r="AC205" s="304"/>
      <c r="AD205" s="304"/>
      <c r="AE205" s="310"/>
      <c r="AF205" s="310"/>
      <c r="AG205" s="310"/>
      <c r="AH205" s="310"/>
      <c r="AI205" s="310"/>
      <c r="AJ205" s="310"/>
      <c r="AK205" s="310"/>
      <c r="AL205" s="310"/>
      <c r="AM205" s="310"/>
      <c r="AN205" s="310"/>
      <c r="AO205" s="310"/>
      <c r="AP205" s="310"/>
      <c r="AQ205" s="310"/>
      <c r="AR205" s="316"/>
      <c r="AS205" s="316"/>
      <c r="AT205" s="316"/>
      <c r="AU205" s="316"/>
      <c r="AV205" s="316"/>
      <c r="AW205" s="316"/>
      <c r="AX205" s="316"/>
      <c r="AY205" s="316"/>
      <c r="AZ205" s="316"/>
      <c r="BA205" s="168"/>
      <c r="BB205" s="168"/>
      <c r="BC205" s="168"/>
      <c r="BD205" s="168"/>
      <c r="BE205" s="168"/>
      <c r="BF205" s="168"/>
      <c r="BG205" s="168"/>
      <c r="BH205" s="168"/>
      <c r="BI205" s="168"/>
      <c r="BJ205" s="168"/>
      <c r="BK205" s="324"/>
      <c r="BL205" s="324"/>
      <c r="BM205" s="324"/>
      <c r="BN205" s="324"/>
      <c r="BO205" s="175"/>
      <c r="BP205" s="175"/>
      <c r="BQ205" s="175"/>
      <c r="BR205" s="175"/>
      <c r="BS205" s="175"/>
      <c r="BT205" s="175"/>
      <c r="BU205" s="175"/>
      <c r="BV205" s="175"/>
      <c r="BW205" s="175"/>
      <c r="BX205" s="175"/>
      <c r="BY205" s="175"/>
      <c r="BZ205" s="175"/>
      <c r="CA205" s="175"/>
      <c r="CB205" s="175"/>
      <c r="CC205" s="175"/>
      <c r="CD205" s="175"/>
      <c r="CE205" s="175"/>
      <c r="CF205" s="175"/>
    </row>
    <row r="206" spans="1:84" x14ac:dyDescent="0.25">
      <c r="A206" s="278" t="e">
        <f>IF(#REF!&lt;&gt;"",#REF!,"")</f>
        <v>#REF!</v>
      </c>
      <c r="B206" s="106"/>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c r="AA206" s="304"/>
      <c r="AB206" s="304"/>
      <c r="AC206" s="304"/>
      <c r="AD206" s="304"/>
      <c r="AE206" s="310"/>
      <c r="AF206" s="310"/>
      <c r="AG206" s="310"/>
      <c r="AH206" s="310"/>
      <c r="AI206" s="310"/>
      <c r="AJ206" s="310"/>
      <c r="AK206" s="310"/>
      <c r="AL206" s="310"/>
      <c r="AM206" s="310"/>
      <c r="AN206" s="310"/>
      <c r="AO206" s="310"/>
      <c r="AP206" s="310"/>
      <c r="AQ206" s="310"/>
      <c r="AR206" s="316"/>
      <c r="AS206" s="316"/>
      <c r="AT206" s="316"/>
      <c r="AU206" s="316"/>
      <c r="AV206" s="316"/>
      <c r="AW206" s="316"/>
      <c r="AX206" s="316"/>
      <c r="AY206" s="316"/>
      <c r="AZ206" s="316"/>
      <c r="BA206" s="168"/>
      <c r="BB206" s="168"/>
      <c r="BC206" s="168"/>
      <c r="BD206" s="168"/>
      <c r="BE206" s="168"/>
      <c r="BF206" s="168"/>
      <c r="BG206" s="168"/>
      <c r="BH206" s="168"/>
      <c r="BI206" s="168"/>
      <c r="BJ206" s="168"/>
      <c r="BK206" s="324"/>
      <c r="BL206" s="324"/>
      <c r="BM206" s="324"/>
      <c r="BN206" s="324"/>
      <c r="BO206" s="175"/>
      <c r="BP206" s="175"/>
      <c r="BQ206" s="175"/>
      <c r="BR206" s="175"/>
      <c r="BS206" s="175"/>
      <c r="BT206" s="175"/>
      <c r="BU206" s="175"/>
      <c r="BV206" s="175"/>
      <c r="BW206" s="175"/>
      <c r="BX206" s="175"/>
      <c r="BY206" s="175"/>
      <c r="BZ206" s="175"/>
      <c r="CA206" s="175"/>
      <c r="CB206" s="175"/>
      <c r="CC206" s="175"/>
      <c r="CD206" s="175"/>
      <c r="CE206" s="175"/>
      <c r="CF206" s="175"/>
    </row>
    <row r="207" spans="1:84" x14ac:dyDescent="0.25">
      <c r="A207" s="278" t="e">
        <f>IF(#REF!&lt;&gt;"",#REF!,"")</f>
        <v>#REF!</v>
      </c>
      <c r="B207" s="106"/>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c r="AA207" s="304"/>
      <c r="AB207" s="304"/>
      <c r="AC207" s="304"/>
      <c r="AD207" s="304"/>
      <c r="AE207" s="310"/>
      <c r="AF207" s="310"/>
      <c r="AG207" s="310"/>
      <c r="AH207" s="310"/>
      <c r="AI207" s="310"/>
      <c r="AJ207" s="310"/>
      <c r="AK207" s="310"/>
      <c r="AL207" s="310"/>
      <c r="AM207" s="310"/>
      <c r="AN207" s="310"/>
      <c r="AO207" s="310"/>
      <c r="AP207" s="310"/>
      <c r="AQ207" s="310"/>
      <c r="AR207" s="316"/>
      <c r="AS207" s="316"/>
      <c r="AT207" s="316"/>
      <c r="AU207" s="316"/>
      <c r="AV207" s="316"/>
      <c r="AW207" s="316"/>
      <c r="AX207" s="316"/>
      <c r="AY207" s="316"/>
      <c r="AZ207" s="316"/>
      <c r="BA207" s="168"/>
      <c r="BB207" s="168"/>
      <c r="BC207" s="168"/>
      <c r="BD207" s="168"/>
      <c r="BE207" s="168"/>
      <c r="BF207" s="168"/>
      <c r="BG207" s="168"/>
      <c r="BH207" s="168"/>
      <c r="BI207" s="168"/>
      <c r="BJ207" s="168"/>
      <c r="BK207" s="324"/>
      <c r="BL207" s="324"/>
      <c r="BM207" s="324"/>
      <c r="BN207" s="324"/>
      <c r="BO207" s="175"/>
      <c r="BP207" s="175"/>
      <c r="BQ207" s="175"/>
      <c r="BR207" s="175"/>
      <c r="BS207" s="175"/>
      <c r="BT207" s="175"/>
      <c r="BU207" s="175"/>
      <c r="BV207" s="175"/>
      <c r="BW207" s="175"/>
      <c r="BX207" s="175"/>
      <c r="BY207" s="175"/>
      <c r="BZ207" s="175"/>
      <c r="CA207" s="175"/>
      <c r="CB207" s="175"/>
      <c r="CC207" s="175"/>
      <c r="CD207" s="175"/>
      <c r="CE207" s="175"/>
      <c r="CF207" s="175"/>
    </row>
    <row r="208" spans="1:84" x14ac:dyDescent="0.25">
      <c r="A208" s="278" t="e">
        <f>IF(#REF!&lt;&gt;"",#REF!,"")</f>
        <v>#REF!</v>
      </c>
      <c r="B208" s="106"/>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c r="AA208" s="304"/>
      <c r="AB208" s="304"/>
      <c r="AC208" s="304"/>
      <c r="AD208" s="304"/>
      <c r="AE208" s="310"/>
      <c r="AF208" s="310"/>
      <c r="AG208" s="310"/>
      <c r="AH208" s="310"/>
      <c r="AI208" s="310"/>
      <c r="AJ208" s="310"/>
      <c r="AK208" s="310"/>
      <c r="AL208" s="310"/>
      <c r="AM208" s="310"/>
      <c r="AN208" s="310"/>
      <c r="AO208" s="310"/>
      <c r="AP208" s="310"/>
      <c r="AQ208" s="310"/>
      <c r="AR208" s="316"/>
      <c r="AS208" s="316"/>
      <c r="AT208" s="316"/>
      <c r="AU208" s="316"/>
      <c r="AV208" s="316"/>
      <c r="AW208" s="316"/>
      <c r="AX208" s="316"/>
      <c r="AY208" s="316"/>
      <c r="AZ208" s="316"/>
      <c r="BA208" s="168"/>
      <c r="BB208" s="168"/>
      <c r="BC208" s="168"/>
      <c r="BD208" s="168"/>
      <c r="BE208" s="168"/>
      <c r="BF208" s="168"/>
      <c r="BG208" s="168"/>
      <c r="BH208" s="168"/>
      <c r="BI208" s="168"/>
      <c r="BJ208" s="168"/>
      <c r="BK208" s="324"/>
      <c r="BL208" s="324"/>
      <c r="BM208" s="324"/>
      <c r="BN208" s="324"/>
      <c r="BO208" s="175"/>
      <c r="BP208" s="175"/>
      <c r="BQ208" s="175"/>
      <c r="BR208" s="175"/>
      <c r="BS208" s="175"/>
      <c r="BT208" s="175"/>
      <c r="BU208" s="175"/>
      <c r="BV208" s="175"/>
      <c r="BW208" s="175"/>
      <c r="BX208" s="175"/>
      <c r="BY208" s="175"/>
      <c r="BZ208" s="175"/>
      <c r="CA208" s="175"/>
      <c r="CB208" s="175"/>
      <c r="CC208" s="175"/>
      <c r="CD208" s="175"/>
      <c r="CE208" s="175"/>
      <c r="CF208" s="175"/>
    </row>
    <row r="209" spans="1:84" x14ac:dyDescent="0.25">
      <c r="A209" s="278" t="e">
        <f>IF(#REF!&lt;&gt;"",#REF!,"")</f>
        <v>#REF!</v>
      </c>
      <c r="B209" s="106"/>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c r="AA209" s="304"/>
      <c r="AB209" s="304"/>
      <c r="AC209" s="304"/>
      <c r="AD209" s="304"/>
      <c r="AE209" s="310"/>
      <c r="AF209" s="310"/>
      <c r="AG209" s="310"/>
      <c r="AH209" s="310"/>
      <c r="AI209" s="310"/>
      <c r="AJ209" s="310"/>
      <c r="AK209" s="310"/>
      <c r="AL209" s="310"/>
      <c r="AM209" s="310"/>
      <c r="AN209" s="310"/>
      <c r="AO209" s="310"/>
      <c r="AP209" s="310"/>
      <c r="AQ209" s="310"/>
      <c r="AR209" s="316"/>
      <c r="AS209" s="316"/>
      <c r="AT209" s="316"/>
      <c r="AU209" s="316"/>
      <c r="AV209" s="316"/>
      <c r="AW209" s="316"/>
      <c r="AX209" s="316"/>
      <c r="AY209" s="316"/>
      <c r="AZ209" s="316"/>
      <c r="BA209" s="168"/>
      <c r="BB209" s="168"/>
      <c r="BC209" s="168"/>
      <c r="BD209" s="168"/>
      <c r="BE209" s="168"/>
      <c r="BF209" s="168"/>
      <c r="BG209" s="168"/>
      <c r="BH209" s="168"/>
      <c r="BI209" s="168"/>
      <c r="BJ209" s="168"/>
      <c r="BK209" s="324"/>
      <c r="BL209" s="324"/>
      <c r="BM209" s="324"/>
      <c r="BN209" s="324"/>
      <c r="BO209" s="175"/>
      <c r="BP209" s="175"/>
      <c r="BQ209" s="175"/>
      <c r="BR209" s="175"/>
      <c r="BS209" s="175"/>
      <c r="BT209" s="175"/>
      <c r="BU209" s="175"/>
      <c r="BV209" s="175"/>
      <c r="BW209" s="175"/>
      <c r="BX209" s="175"/>
      <c r="BY209" s="175"/>
      <c r="BZ209" s="175"/>
      <c r="CA209" s="175"/>
      <c r="CB209" s="175"/>
      <c r="CC209" s="175"/>
      <c r="CD209" s="175"/>
      <c r="CE209" s="175"/>
      <c r="CF209" s="175"/>
    </row>
    <row r="210" spans="1:84" x14ac:dyDescent="0.25">
      <c r="A210" s="278" t="e">
        <f>IF(#REF!&lt;&gt;"",#REF!,"")</f>
        <v>#REF!</v>
      </c>
      <c r="B210" s="106"/>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304"/>
      <c r="AB210" s="304"/>
      <c r="AC210" s="304"/>
      <c r="AD210" s="304"/>
      <c r="AE210" s="310"/>
      <c r="AF210" s="310"/>
      <c r="AG210" s="310"/>
      <c r="AH210" s="310"/>
      <c r="AI210" s="310"/>
      <c r="AJ210" s="310"/>
      <c r="AK210" s="310"/>
      <c r="AL210" s="310"/>
      <c r="AM210" s="310"/>
      <c r="AN210" s="310"/>
      <c r="AO210" s="310"/>
      <c r="AP210" s="310"/>
      <c r="AQ210" s="310"/>
      <c r="AR210" s="316"/>
      <c r="AS210" s="316"/>
      <c r="AT210" s="316"/>
      <c r="AU210" s="316"/>
      <c r="AV210" s="316"/>
      <c r="AW210" s="316"/>
      <c r="AX210" s="316"/>
      <c r="AY210" s="316"/>
      <c r="AZ210" s="316"/>
      <c r="BA210" s="168"/>
      <c r="BB210" s="168"/>
      <c r="BC210" s="168"/>
      <c r="BD210" s="168"/>
      <c r="BE210" s="168"/>
      <c r="BF210" s="168"/>
      <c r="BG210" s="168"/>
      <c r="BH210" s="168"/>
      <c r="BI210" s="168"/>
      <c r="BJ210" s="168"/>
      <c r="BK210" s="324"/>
      <c r="BL210" s="324"/>
      <c r="BM210" s="324"/>
      <c r="BN210" s="324"/>
      <c r="BO210" s="175"/>
      <c r="BP210" s="175"/>
      <c r="BQ210" s="175"/>
      <c r="BR210" s="175"/>
      <c r="BS210" s="175"/>
      <c r="BT210" s="175"/>
      <c r="BU210" s="175"/>
      <c r="BV210" s="175"/>
      <c r="BW210" s="175"/>
      <c r="BX210" s="175"/>
      <c r="BY210" s="175"/>
      <c r="BZ210" s="175"/>
      <c r="CA210" s="175"/>
      <c r="CB210" s="175"/>
      <c r="CC210" s="175"/>
      <c r="CD210" s="175"/>
      <c r="CE210" s="175"/>
      <c r="CF210" s="175"/>
    </row>
    <row r="211" spans="1:84" x14ac:dyDescent="0.25">
      <c r="A211" s="278" t="e">
        <f>IF(#REF!&lt;&gt;"",#REF!,"")</f>
        <v>#REF!</v>
      </c>
      <c r="B211" s="106"/>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304"/>
      <c r="AB211" s="304"/>
      <c r="AC211" s="304"/>
      <c r="AD211" s="304"/>
      <c r="AE211" s="310"/>
      <c r="AF211" s="310"/>
      <c r="AG211" s="310"/>
      <c r="AH211" s="310"/>
      <c r="AI211" s="310"/>
      <c r="AJ211" s="310"/>
      <c r="AK211" s="310"/>
      <c r="AL211" s="310"/>
      <c r="AM211" s="310"/>
      <c r="AN211" s="310"/>
      <c r="AO211" s="310"/>
      <c r="AP211" s="310"/>
      <c r="AQ211" s="310"/>
      <c r="AR211" s="316"/>
      <c r="AS211" s="316"/>
      <c r="AT211" s="316"/>
      <c r="AU211" s="316"/>
      <c r="AV211" s="316"/>
      <c r="AW211" s="316"/>
      <c r="AX211" s="316"/>
      <c r="AY211" s="316"/>
      <c r="AZ211" s="316"/>
      <c r="BA211" s="168"/>
      <c r="BB211" s="168"/>
      <c r="BC211" s="168"/>
      <c r="BD211" s="168"/>
      <c r="BE211" s="168"/>
      <c r="BF211" s="168"/>
      <c r="BG211" s="168"/>
      <c r="BH211" s="168"/>
      <c r="BI211" s="168"/>
      <c r="BJ211" s="168"/>
      <c r="BK211" s="324"/>
      <c r="BL211" s="324"/>
      <c r="BM211" s="324"/>
      <c r="BN211" s="324"/>
      <c r="BO211" s="175"/>
      <c r="BP211" s="175"/>
      <c r="BQ211" s="175"/>
      <c r="BR211" s="175"/>
      <c r="BS211" s="175"/>
      <c r="BT211" s="175"/>
      <c r="BU211" s="175"/>
      <c r="BV211" s="175"/>
      <c r="BW211" s="175"/>
      <c r="BX211" s="175"/>
      <c r="BY211" s="175"/>
      <c r="BZ211" s="175"/>
      <c r="CA211" s="175"/>
      <c r="CB211" s="175"/>
      <c r="CC211" s="175"/>
      <c r="CD211" s="175"/>
      <c r="CE211" s="175"/>
      <c r="CF211" s="175"/>
    </row>
    <row r="212" spans="1:84" x14ac:dyDescent="0.25">
      <c r="A212" s="278" t="e">
        <f>IF(#REF!&lt;&gt;"",#REF!,"")</f>
        <v>#REF!</v>
      </c>
      <c r="B212" s="106"/>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304"/>
      <c r="AB212" s="304"/>
      <c r="AC212" s="304"/>
      <c r="AD212" s="304"/>
      <c r="AE212" s="310"/>
      <c r="AF212" s="310"/>
      <c r="AG212" s="310"/>
      <c r="AH212" s="310"/>
      <c r="AI212" s="310"/>
      <c r="AJ212" s="310"/>
      <c r="AK212" s="310"/>
      <c r="AL212" s="310"/>
      <c r="AM212" s="310"/>
      <c r="AN212" s="310"/>
      <c r="AO212" s="310"/>
      <c r="AP212" s="310"/>
      <c r="AQ212" s="310"/>
      <c r="AR212" s="316"/>
      <c r="AS212" s="316"/>
      <c r="AT212" s="316"/>
      <c r="AU212" s="316"/>
      <c r="AV212" s="316"/>
      <c r="AW212" s="316"/>
      <c r="AX212" s="316"/>
      <c r="AY212" s="316"/>
      <c r="AZ212" s="316"/>
      <c r="BA212" s="168"/>
      <c r="BB212" s="168"/>
      <c r="BC212" s="168"/>
      <c r="BD212" s="168"/>
      <c r="BE212" s="168"/>
      <c r="BF212" s="168"/>
      <c r="BG212" s="168"/>
      <c r="BH212" s="168"/>
      <c r="BI212" s="168"/>
      <c r="BJ212" s="168"/>
      <c r="BK212" s="324"/>
      <c r="BL212" s="324"/>
      <c r="BM212" s="324"/>
      <c r="BN212" s="324"/>
      <c r="BO212" s="175"/>
      <c r="BP212" s="175"/>
      <c r="BQ212" s="175"/>
      <c r="BR212" s="175"/>
      <c r="BS212" s="175"/>
      <c r="BT212" s="175"/>
      <c r="BU212" s="175"/>
      <c r="BV212" s="175"/>
      <c r="BW212" s="175"/>
      <c r="BX212" s="175"/>
      <c r="BY212" s="175"/>
      <c r="BZ212" s="175"/>
      <c r="CA212" s="175"/>
      <c r="CB212" s="175"/>
      <c r="CC212" s="175"/>
      <c r="CD212" s="175"/>
      <c r="CE212" s="175"/>
      <c r="CF212" s="175"/>
    </row>
    <row r="213" spans="1:84" x14ac:dyDescent="0.25">
      <c r="A213" s="278" t="e">
        <f>IF(#REF!&lt;&gt;"",#REF!,"")</f>
        <v>#REF!</v>
      </c>
      <c r="B213" s="106"/>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304"/>
      <c r="AB213" s="304"/>
      <c r="AC213" s="304"/>
      <c r="AD213" s="304"/>
      <c r="AE213" s="310"/>
      <c r="AF213" s="310"/>
      <c r="AG213" s="310"/>
      <c r="AH213" s="310"/>
      <c r="AI213" s="310"/>
      <c r="AJ213" s="310"/>
      <c r="AK213" s="310"/>
      <c r="AL213" s="310"/>
      <c r="AM213" s="310"/>
      <c r="AN213" s="310"/>
      <c r="AO213" s="310"/>
      <c r="AP213" s="310"/>
      <c r="AQ213" s="310"/>
      <c r="AR213" s="316"/>
      <c r="AS213" s="316"/>
      <c r="AT213" s="316"/>
      <c r="AU213" s="316"/>
      <c r="AV213" s="316"/>
      <c r="AW213" s="316"/>
      <c r="AX213" s="316"/>
      <c r="AY213" s="316"/>
      <c r="AZ213" s="316"/>
      <c r="BA213" s="168"/>
      <c r="BB213" s="168"/>
      <c r="BC213" s="168"/>
      <c r="BD213" s="168"/>
      <c r="BE213" s="168"/>
      <c r="BF213" s="168"/>
      <c r="BG213" s="168"/>
      <c r="BH213" s="168"/>
      <c r="BI213" s="168"/>
      <c r="BJ213" s="168"/>
      <c r="BK213" s="324"/>
      <c r="BL213" s="324"/>
      <c r="BM213" s="324"/>
      <c r="BN213" s="324"/>
      <c r="BO213" s="175"/>
      <c r="BP213" s="175"/>
      <c r="BQ213" s="175"/>
      <c r="BR213" s="175"/>
      <c r="BS213" s="175"/>
      <c r="BT213" s="175"/>
      <c r="BU213" s="175"/>
      <c r="BV213" s="175"/>
      <c r="BW213" s="175"/>
      <c r="BX213" s="175"/>
      <c r="BY213" s="175"/>
      <c r="BZ213" s="175"/>
      <c r="CA213" s="175"/>
      <c r="CB213" s="175"/>
      <c r="CC213" s="175"/>
      <c r="CD213" s="175"/>
      <c r="CE213" s="175"/>
      <c r="CF213" s="175"/>
    </row>
    <row r="214" spans="1:84" x14ac:dyDescent="0.25">
      <c r="A214" s="278" t="e">
        <f>IF(#REF!&lt;&gt;"",#REF!,"")</f>
        <v>#REF!</v>
      </c>
      <c r="B214" s="106"/>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304"/>
      <c r="AB214" s="304"/>
      <c r="AC214" s="304"/>
      <c r="AD214" s="304"/>
      <c r="AE214" s="310"/>
      <c r="AF214" s="310"/>
      <c r="AG214" s="310"/>
      <c r="AH214" s="310"/>
      <c r="AI214" s="310"/>
      <c r="AJ214" s="310"/>
      <c r="AK214" s="310"/>
      <c r="AL214" s="310"/>
      <c r="AM214" s="310"/>
      <c r="AN214" s="310"/>
      <c r="AO214" s="310"/>
      <c r="AP214" s="310"/>
      <c r="AQ214" s="310"/>
      <c r="AR214" s="316"/>
      <c r="AS214" s="316"/>
      <c r="AT214" s="316"/>
      <c r="AU214" s="316"/>
      <c r="AV214" s="316"/>
      <c r="AW214" s="316"/>
      <c r="AX214" s="316"/>
      <c r="AY214" s="316"/>
      <c r="AZ214" s="316"/>
      <c r="BA214" s="168"/>
      <c r="BB214" s="168"/>
      <c r="BC214" s="168"/>
      <c r="BD214" s="168"/>
      <c r="BE214" s="168"/>
      <c r="BF214" s="168"/>
      <c r="BG214" s="168"/>
      <c r="BH214" s="168"/>
      <c r="BI214" s="168"/>
      <c r="BJ214" s="168"/>
      <c r="BK214" s="324"/>
      <c r="BL214" s="324"/>
      <c r="BM214" s="324"/>
      <c r="BN214" s="324"/>
      <c r="BO214" s="175"/>
      <c r="BP214" s="175"/>
      <c r="BQ214" s="175"/>
      <c r="BR214" s="175"/>
      <c r="BS214" s="175"/>
      <c r="BT214" s="175"/>
      <c r="BU214" s="175"/>
      <c r="BV214" s="175"/>
      <c r="BW214" s="175"/>
      <c r="BX214" s="175"/>
      <c r="BY214" s="175"/>
      <c r="BZ214" s="175"/>
      <c r="CA214" s="175"/>
      <c r="CB214" s="175"/>
      <c r="CC214" s="175"/>
      <c r="CD214" s="175"/>
      <c r="CE214" s="175"/>
      <c r="CF214" s="175"/>
    </row>
    <row r="215" spans="1:84" x14ac:dyDescent="0.25">
      <c r="A215" s="278" t="e">
        <f>IF(#REF!&lt;&gt;"",#REF!,"")</f>
        <v>#REF!</v>
      </c>
      <c r="B215" s="106"/>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304"/>
      <c r="AB215" s="304"/>
      <c r="AC215" s="304"/>
      <c r="AD215" s="304"/>
      <c r="AE215" s="310"/>
      <c r="AF215" s="310"/>
      <c r="AG215" s="310"/>
      <c r="AH215" s="310"/>
      <c r="AI215" s="310"/>
      <c r="AJ215" s="310"/>
      <c r="AK215" s="310"/>
      <c r="AL215" s="310"/>
      <c r="AM215" s="310"/>
      <c r="AN215" s="310"/>
      <c r="AO215" s="310"/>
      <c r="AP215" s="310"/>
      <c r="AQ215" s="310"/>
      <c r="AR215" s="316"/>
      <c r="AS215" s="316"/>
      <c r="AT215" s="316"/>
      <c r="AU215" s="316"/>
      <c r="AV215" s="316"/>
      <c r="AW215" s="316"/>
      <c r="AX215" s="316"/>
      <c r="AY215" s="316"/>
      <c r="AZ215" s="316"/>
      <c r="BA215" s="168"/>
      <c r="BB215" s="168"/>
      <c r="BC215" s="168"/>
      <c r="BD215" s="168"/>
      <c r="BE215" s="168"/>
      <c r="BF215" s="168"/>
      <c r="BG215" s="168"/>
      <c r="BH215" s="168"/>
      <c r="BI215" s="168"/>
      <c r="BJ215" s="168"/>
      <c r="BK215" s="324"/>
      <c r="BL215" s="324"/>
      <c r="BM215" s="324"/>
      <c r="BN215" s="324"/>
      <c r="BO215" s="175"/>
      <c r="BP215" s="175"/>
      <c r="BQ215" s="175"/>
      <c r="BR215" s="175"/>
      <c r="BS215" s="175"/>
      <c r="BT215" s="175"/>
      <c r="BU215" s="175"/>
      <c r="BV215" s="175"/>
      <c r="BW215" s="175"/>
      <c r="BX215" s="175"/>
      <c r="BY215" s="175"/>
      <c r="BZ215" s="175"/>
      <c r="CA215" s="175"/>
      <c r="CB215" s="175"/>
      <c r="CC215" s="175"/>
      <c r="CD215" s="175"/>
      <c r="CE215" s="175"/>
      <c r="CF215" s="175"/>
    </row>
    <row r="216" spans="1:84" x14ac:dyDescent="0.25">
      <c r="A216" s="278" t="e">
        <f>IF(#REF!&lt;&gt;"",#REF!,"")</f>
        <v>#REF!</v>
      </c>
      <c r="B216" s="106"/>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304"/>
      <c r="AB216" s="304"/>
      <c r="AC216" s="304"/>
      <c r="AD216" s="304"/>
      <c r="AE216" s="310"/>
      <c r="AF216" s="310"/>
      <c r="AG216" s="310"/>
      <c r="AH216" s="310"/>
      <c r="AI216" s="310"/>
      <c r="AJ216" s="310"/>
      <c r="AK216" s="310"/>
      <c r="AL216" s="310"/>
      <c r="AM216" s="310"/>
      <c r="AN216" s="310"/>
      <c r="AO216" s="310"/>
      <c r="AP216" s="310"/>
      <c r="AQ216" s="310"/>
      <c r="AR216" s="316"/>
      <c r="AS216" s="316"/>
      <c r="AT216" s="316"/>
      <c r="AU216" s="316"/>
      <c r="AV216" s="316"/>
      <c r="AW216" s="316"/>
      <c r="AX216" s="316"/>
      <c r="AY216" s="316"/>
      <c r="AZ216" s="316"/>
      <c r="BA216" s="168"/>
      <c r="BB216" s="168"/>
      <c r="BC216" s="168"/>
      <c r="BD216" s="168"/>
      <c r="BE216" s="168"/>
      <c r="BF216" s="168"/>
      <c r="BG216" s="168"/>
      <c r="BH216" s="168"/>
      <c r="BI216" s="168"/>
      <c r="BJ216" s="168"/>
      <c r="BK216" s="324"/>
      <c r="BL216" s="324"/>
      <c r="BM216" s="324"/>
      <c r="BN216" s="324"/>
      <c r="BO216" s="175"/>
      <c r="BP216" s="175"/>
      <c r="BQ216" s="175"/>
      <c r="BR216" s="175"/>
      <c r="BS216" s="175"/>
      <c r="BT216" s="175"/>
      <c r="BU216" s="175"/>
      <c r="BV216" s="175"/>
      <c r="BW216" s="175"/>
      <c r="BX216" s="175"/>
      <c r="BY216" s="175"/>
      <c r="BZ216" s="175"/>
      <c r="CA216" s="175"/>
      <c r="CB216" s="175"/>
      <c r="CC216" s="175"/>
      <c r="CD216" s="175"/>
      <c r="CE216" s="175"/>
      <c r="CF216" s="175"/>
    </row>
    <row r="217" spans="1:84" x14ac:dyDescent="0.25">
      <c r="A217" s="278" t="e">
        <f>IF(#REF!&lt;&gt;"",#REF!,"")</f>
        <v>#REF!</v>
      </c>
      <c r="B217" s="106"/>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304"/>
      <c r="AB217" s="304"/>
      <c r="AC217" s="304"/>
      <c r="AD217" s="304"/>
      <c r="AE217" s="310"/>
      <c r="AF217" s="310"/>
      <c r="AG217" s="310"/>
      <c r="AH217" s="310"/>
      <c r="AI217" s="310"/>
      <c r="AJ217" s="310"/>
      <c r="AK217" s="310"/>
      <c r="AL217" s="310"/>
      <c r="AM217" s="310"/>
      <c r="AN217" s="310"/>
      <c r="AO217" s="310"/>
      <c r="AP217" s="310"/>
      <c r="AQ217" s="310"/>
      <c r="AR217" s="316"/>
      <c r="AS217" s="316"/>
      <c r="AT217" s="316"/>
      <c r="AU217" s="316"/>
      <c r="AV217" s="316"/>
      <c r="AW217" s="316"/>
      <c r="AX217" s="316"/>
      <c r="AY217" s="316"/>
      <c r="AZ217" s="316"/>
      <c r="BA217" s="168"/>
      <c r="BB217" s="168"/>
      <c r="BC217" s="168"/>
      <c r="BD217" s="168"/>
      <c r="BE217" s="168"/>
      <c r="BF217" s="168"/>
      <c r="BG217" s="168"/>
      <c r="BH217" s="168"/>
      <c r="BI217" s="168"/>
      <c r="BJ217" s="168"/>
      <c r="BK217" s="324"/>
      <c r="BL217" s="324"/>
      <c r="BM217" s="324"/>
      <c r="BN217" s="324"/>
      <c r="BO217" s="175"/>
      <c r="BP217" s="175"/>
      <c r="BQ217" s="175"/>
      <c r="BR217" s="175"/>
      <c r="BS217" s="175"/>
      <c r="BT217" s="175"/>
      <c r="BU217" s="175"/>
      <c r="BV217" s="175"/>
      <c r="BW217" s="175"/>
      <c r="BX217" s="175"/>
      <c r="BY217" s="175"/>
      <c r="BZ217" s="175"/>
      <c r="CA217" s="175"/>
      <c r="CB217" s="175"/>
      <c r="CC217" s="175"/>
      <c r="CD217" s="175"/>
      <c r="CE217" s="175"/>
      <c r="CF217" s="175"/>
    </row>
    <row r="218" spans="1:84" x14ac:dyDescent="0.25">
      <c r="A218" s="278" t="e">
        <f>IF(#REF!&lt;&gt;"",#REF!,"")</f>
        <v>#REF!</v>
      </c>
      <c r="B218" s="106"/>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304"/>
      <c r="AB218" s="304"/>
      <c r="AC218" s="304"/>
      <c r="AD218" s="304"/>
      <c r="AE218" s="310"/>
      <c r="AF218" s="310"/>
      <c r="AG218" s="310"/>
      <c r="AH218" s="310"/>
      <c r="AI218" s="310"/>
      <c r="AJ218" s="310"/>
      <c r="AK218" s="310"/>
      <c r="AL218" s="310"/>
      <c r="AM218" s="310"/>
      <c r="AN218" s="310"/>
      <c r="AO218" s="310"/>
      <c r="AP218" s="310"/>
      <c r="AQ218" s="310"/>
      <c r="AR218" s="316"/>
      <c r="AS218" s="316"/>
      <c r="AT218" s="316"/>
      <c r="AU218" s="316"/>
      <c r="AV218" s="316"/>
      <c r="AW218" s="316"/>
      <c r="AX218" s="316"/>
      <c r="AY218" s="316"/>
      <c r="AZ218" s="316"/>
      <c r="BA218" s="168"/>
      <c r="BB218" s="168"/>
      <c r="BC218" s="168"/>
      <c r="BD218" s="168"/>
      <c r="BE218" s="168"/>
      <c r="BF218" s="168"/>
      <c r="BG218" s="168"/>
      <c r="BH218" s="168"/>
      <c r="BI218" s="168"/>
      <c r="BJ218" s="168"/>
      <c r="BK218" s="324"/>
      <c r="BL218" s="324"/>
      <c r="BM218" s="324"/>
      <c r="BN218" s="324"/>
      <c r="BO218" s="175"/>
      <c r="BP218" s="175"/>
      <c r="BQ218" s="175"/>
      <c r="BR218" s="175"/>
      <c r="BS218" s="175"/>
      <c r="BT218" s="175"/>
      <c r="BU218" s="175"/>
      <c r="BV218" s="175"/>
      <c r="BW218" s="175"/>
      <c r="BX218" s="175"/>
      <c r="BY218" s="175"/>
      <c r="BZ218" s="175"/>
      <c r="CA218" s="175"/>
      <c r="CB218" s="175"/>
      <c r="CC218" s="175"/>
      <c r="CD218" s="175"/>
      <c r="CE218" s="175"/>
      <c r="CF218" s="175"/>
    </row>
    <row r="219" spans="1:84" x14ac:dyDescent="0.25">
      <c r="A219" s="278" t="e">
        <f>IF(#REF!&lt;&gt;"",#REF!,"")</f>
        <v>#REF!</v>
      </c>
      <c r="B219" s="106"/>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304"/>
      <c r="AB219" s="304"/>
      <c r="AC219" s="304"/>
      <c r="AD219" s="304"/>
      <c r="AE219" s="310"/>
      <c r="AF219" s="310"/>
      <c r="AG219" s="310"/>
      <c r="AH219" s="310"/>
      <c r="AI219" s="310"/>
      <c r="AJ219" s="310"/>
      <c r="AK219" s="310"/>
      <c r="AL219" s="310"/>
      <c r="AM219" s="310"/>
      <c r="AN219" s="310"/>
      <c r="AO219" s="310"/>
      <c r="AP219" s="310"/>
      <c r="AQ219" s="310"/>
      <c r="AR219" s="316"/>
      <c r="AS219" s="316"/>
      <c r="AT219" s="316"/>
      <c r="AU219" s="316"/>
      <c r="AV219" s="316"/>
      <c r="AW219" s="316"/>
      <c r="AX219" s="316"/>
      <c r="AY219" s="316"/>
      <c r="AZ219" s="316"/>
      <c r="BA219" s="168"/>
      <c r="BB219" s="168"/>
      <c r="BC219" s="168"/>
      <c r="BD219" s="168"/>
      <c r="BE219" s="168"/>
      <c r="BF219" s="168"/>
      <c r="BG219" s="168"/>
      <c r="BH219" s="168"/>
      <c r="BI219" s="168"/>
      <c r="BJ219" s="168"/>
      <c r="BK219" s="324"/>
      <c r="BL219" s="324"/>
      <c r="BM219" s="324"/>
      <c r="BN219" s="324"/>
      <c r="BO219" s="175"/>
      <c r="BP219" s="175"/>
      <c r="BQ219" s="175"/>
      <c r="BR219" s="175"/>
      <c r="BS219" s="175"/>
      <c r="BT219" s="175"/>
      <c r="BU219" s="175"/>
      <c r="BV219" s="175"/>
      <c r="BW219" s="175"/>
      <c r="BX219" s="175"/>
      <c r="BY219" s="175"/>
      <c r="BZ219" s="175"/>
      <c r="CA219" s="175"/>
      <c r="CB219" s="175"/>
      <c r="CC219" s="175"/>
      <c r="CD219" s="175"/>
      <c r="CE219" s="175"/>
      <c r="CF219" s="175"/>
    </row>
    <row r="220" spans="1:84" x14ac:dyDescent="0.25">
      <c r="A220" s="278" t="e">
        <f>IF(#REF!&lt;&gt;"",#REF!,"")</f>
        <v>#REF!</v>
      </c>
      <c r="B220" s="106"/>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304"/>
      <c r="AB220" s="304"/>
      <c r="AC220" s="304"/>
      <c r="AD220" s="304"/>
      <c r="AE220" s="310"/>
      <c r="AF220" s="310"/>
      <c r="AG220" s="310"/>
      <c r="AH220" s="310"/>
      <c r="AI220" s="310"/>
      <c r="AJ220" s="310"/>
      <c r="AK220" s="310"/>
      <c r="AL220" s="310"/>
      <c r="AM220" s="310"/>
      <c r="AN220" s="310"/>
      <c r="AO220" s="310"/>
      <c r="AP220" s="310"/>
      <c r="AQ220" s="310"/>
      <c r="AR220" s="316"/>
      <c r="AS220" s="316"/>
      <c r="AT220" s="316"/>
      <c r="AU220" s="316"/>
      <c r="AV220" s="316"/>
      <c r="AW220" s="316"/>
      <c r="AX220" s="316"/>
      <c r="AY220" s="316"/>
      <c r="AZ220" s="316"/>
      <c r="BA220" s="168"/>
      <c r="BB220" s="168"/>
      <c r="BC220" s="168"/>
      <c r="BD220" s="168"/>
      <c r="BE220" s="168"/>
      <c r="BF220" s="168"/>
      <c r="BG220" s="168"/>
      <c r="BH220" s="168"/>
      <c r="BI220" s="168"/>
      <c r="BJ220" s="168"/>
      <c r="BK220" s="324"/>
      <c r="BL220" s="324"/>
      <c r="BM220" s="324"/>
      <c r="BN220" s="324"/>
      <c r="BO220" s="175"/>
      <c r="BP220" s="175"/>
      <c r="BQ220" s="175"/>
      <c r="BR220" s="175"/>
      <c r="BS220" s="175"/>
      <c r="BT220" s="175"/>
      <c r="BU220" s="175"/>
      <c r="BV220" s="175"/>
      <c r="BW220" s="175"/>
      <c r="BX220" s="175"/>
      <c r="BY220" s="175"/>
      <c r="BZ220" s="175"/>
      <c r="CA220" s="175"/>
      <c r="CB220" s="175"/>
      <c r="CC220" s="175"/>
      <c r="CD220" s="175"/>
      <c r="CE220" s="175"/>
      <c r="CF220" s="175"/>
    </row>
    <row r="221" spans="1:84" x14ac:dyDescent="0.25">
      <c r="A221" s="278" t="e">
        <f>IF(#REF!&lt;&gt;"",#REF!,"")</f>
        <v>#REF!</v>
      </c>
      <c r="B221" s="106"/>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304"/>
      <c r="AB221" s="304"/>
      <c r="AC221" s="304"/>
      <c r="AD221" s="304"/>
      <c r="AE221" s="310"/>
      <c r="AF221" s="310"/>
      <c r="AG221" s="310"/>
      <c r="AH221" s="310"/>
      <c r="AI221" s="310"/>
      <c r="AJ221" s="310"/>
      <c r="AK221" s="310"/>
      <c r="AL221" s="310"/>
      <c r="AM221" s="310"/>
      <c r="AN221" s="310"/>
      <c r="AO221" s="310"/>
      <c r="AP221" s="310"/>
      <c r="AQ221" s="310"/>
      <c r="AR221" s="316"/>
      <c r="AS221" s="316"/>
      <c r="AT221" s="316"/>
      <c r="AU221" s="316"/>
      <c r="AV221" s="316"/>
      <c r="AW221" s="316"/>
      <c r="AX221" s="316"/>
      <c r="AY221" s="316"/>
      <c r="AZ221" s="316"/>
      <c r="BA221" s="168"/>
      <c r="BB221" s="168"/>
      <c r="BC221" s="168"/>
      <c r="BD221" s="168"/>
      <c r="BE221" s="168"/>
      <c r="BF221" s="168"/>
      <c r="BG221" s="168"/>
      <c r="BH221" s="168"/>
      <c r="BI221" s="168"/>
      <c r="BJ221" s="168"/>
      <c r="BK221" s="324"/>
      <c r="BL221" s="324"/>
      <c r="BM221" s="324"/>
      <c r="BN221" s="324"/>
      <c r="BO221" s="175"/>
      <c r="BP221" s="175"/>
      <c r="BQ221" s="175"/>
      <c r="BR221" s="175"/>
      <c r="BS221" s="175"/>
      <c r="BT221" s="175"/>
      <c r="BU221" s="175"/>
      <c r="BV221" s="175"/>
      <c r="BW221" s="175"/>
      <c r="BX221" s="175"/>
      <c r="BY221" s="175"/>
      <c r="BZ221" s="175"/>
      <c r="CA221" s="175"/>
      <c r="CB221" s="175"/>
      <c r="CC221" s="175"/>
      <c r="CD221" s="175"/>
      <c r="CE221" s="175"/>
      <c r="CF221" s="175"/>
    </row>
    <row r="222" spans="1:84" x14ac:dyDescent="0.25">
      <c r="A222" s="278" t="e">
        <f>IF(#REF!&lt;&gt;"",#REF!,"")</f>
        <v>#REF!</v>
      </c>
      <c r="B222" s="106"/>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304"/>
      <c r="AB222" s="304"/>
      <c r="AC222" s="304"/>
      <c r="AD222" s="304"/>
      <c r="AE222" s="310"/>
      <c r="AF222" s="310"/>
      <c r="AG222" s="310"/>
      <c r="AH222" s="310"/>
      <c r="AI222" s="310"/>
      <c r="AJ222" s="310"/>
      <c r="AK222" s="310"/>
      <c r="AL222" s="310"/>
      <c r="AM222" s="310"/>
      <c r="AN222" s="310"/>
      <c r="AO222" s="310"/>
      <c r="AP222" s="310"/>
      <c r="AQ222" s="310"/>
      <c r="AR222" s="316"/>
      <c r="AS222" s="316"/>
      <c r="AT222" s="316"/>
      <c r="AU222" s="316"/>
      <c r="AV222" s="316"/>
      <c r="AW222" s="316"/>
      <c r="AX222" s="316"/>
      <c r="AY222" s="316"/>
      <c r="AZ222" s="316"/>
      <c r="BA222" s="168"/>
      <c r="BB222" s="168"/>
      <c r="BC222" s="168"/>
      <c r="BD222" s="168"/>
      <c r="BE222" s="168"/>
      <c r="BF222" s="168"/>
      <c r="BG222" s="168"/>
      <c r="BH222" s="168"/>
      <c r="BI222" s="168"/>
      <c r="BJ222" s="168"/>
      <c r="BK222" s="324"/>
      <c r="BL222" s="324"/>
      <c r="BM222" s="324"/>
      <c r="BN222" s="324"/>
      <c r="BO222" s="175"/>
      <c r="BP222" s="175"/>
      <c r="BQ222" s="175"/>
      <c r="BR222" s="175"/>
      <c r="BS222" s="175"/>
      <c r="BT222" s="175"/>
      <c r="BU222" s="175"/>
      <c r="BV222" s="175"/>
      <c r="BW222" s="175"/>
      <c r="BX222" s="175"/>
      <c r="BY222" s="175"/>
      <c r="BZ222" s="175"/>
      <c r="CA222" s="175"/>
      <c r="CB222" s="175"/>
      <c r="CC222" s="175"/>
      <c r="CD222" s="175"/>
      <c r="CE222" s="175"/>
      <c r="CF222" s="175"/>
    </row>
    <row r="223" spans="1:84" x14ac:dyDescent="0.25">
      <c r="A223" s="278" t="e">
        <f>IF(#REF!&lt;&gt;"",#REF!,"")</f>
        <v>#REF!</v>
      </c>
      <c r="B223" s="106"/>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304"/>
      <c r="AB223" s="304"/>
      <c r="AC223" s="304"/>
      <c r="AD223" s="304"/>
      <c r="AE223" s="310"/>
      <c r="AF223" s="310"/>
      <c r="AG223" s="310"/>
      <c r="AH223" s="310"/>
      <c r="AI223" s="310"/>
      <c r="AJ223" s="310"/>
      <c r="AK223" s="310"/>
      <c r="AL223" s="310"/>
      <c r="AM223" s="310"/>
      <c r="AN223" s="310"/>
      <c r="AO223" s="310"/>
      <c r="AP223" s="310"/>
      <c r="AQ223" s="310"/>
      <c r="AR223" s="316"/>
      <c r="AS223" s="316"/>
      <c r="AT223" s="316"/>
      <c r="AU223" s="316"/>
      <c r="AV223" s="316"/>
      <c r="AW223" s="316"/>
      <c r="AX223" s="316"/>
      <c r="AY223" s="316"/>
      <c r="AZ223" s="316"/>
      <c r="BA223" s="168"/>
      <c r="BB223" s="168"/>
      <c r="BC223" s="168"/>
      <c r="BD223" s="168"/>
      <c r="BE223" s="168"/>
      <c r="BF223" s="168"/>
      <c r="BG223" s="168"/>
      <c r="BH223" s="168"/>
      <c r="BI223" s="168"/>
      <c r="BJ223" s="168"/>
      <c r="BK223" s="324"/>
      <c r="BL223" s="324"/>
      <c r="BM223" s="324"/>
      <c r="BN223" s="324"/>
      <c r="BO223" s="175"/>
      <c r="BP223" s="175"/>
      <c r="BQ223" s="175"/>
      <c r="BR223" s="175"/>
      <c r="BS223" s="175"/>
      <c r="BT223" s="175"/>
      <c r="BU223" s="175"/>
      <c r="BV223" s="175"/>
      <c r="BW223" s="175"/>
      <c r="BX223" s="175"/>
      <c r="BY223" s="175"/>
      <c r="BZ223" s="175"/>
      <c r="CA223" s="175"/>
      <c r="CB223" s="175"/>
      <c r="CC223" s="175"/>
      <c r="CD223" s="175"/>
      <c r="CE223" s="175"/>
      <c r="CF223" s="175"/>
    </row>
    <row r="224" spans="1:84" x14ac:dyDescent="0.25">
      <c r="A224" s="278" t="e">
        <f>IF(#REF!&lt;&gt;"",#REF!,"")</f>
        <v>#REF!</v>
      </c>
      <c r="B224" s="106"/>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304"/>
      <c r="AB224" s="304"/>
      <c r="AC224" s="304"/>
      <c r="AD224" s="304"/>
      <c r="AE224" s="310"/>
      <c r="AF224" s="310"/>
      <c r="AG224" s="310"/>
      <c r="AH224" s="310"/>
      <c r="AI224" s="310"/>
      <c r="AJ224" s="310"/>
      <c r="AK224" s="310"/>
      <c r="AL224" s="310"/>
      <c r="AM224" s="310"/>
      <c r="AN224" s="310"/>
      <c r="AO224" s="310"/>
      <c r="AP224" s="310"/>
      <c r="AQ224" s="310"/>
      <c r="AR224" s="316"/>
      <c r="AS224" s="316"/>
      <c r="AT224" s="316"/>
      <c r="AU224" s="316"/>
      <c r="AV224" s="316"/>
      <c r="AW224" s="316"/>
      <c r="AX224" s="316"/>
      <c r="AY224" s="316"/>
      <c r="AZ224" s="316"/>
      <c r="BA224" s="168"/>
      <c r="BB224" s="168"/>
      <c r="BC224" s="168"/>
      <c r="BD224" s="168"/>
      <c r="BE224" s="168"/>
      <c r="BF224" s="168"/>
      <c r="BG224" s="168"/>
      <c r="BH224" s="168"/>
      <c r="BI224" s="168"/>
      <c r="BJ224" s="168"/>
      <c r="BK224" s="324"/>
      <c r="BL224" s="324"/>
      <c r="BM224" s="324"/>
      <c r="BN224" s="324"/>
      <c r="BO224" s="175"/>
      <c r="BP224" s="175"/>
      <c r="BQ224" s="175"/>
      <c r="BR224" s="175"/>
      <c r="BS224" s="175"/>
      <c r="BT224" s="175"/>
      <c r="BU224" s="175"/>
      <c r="BV224" s="175"/>
      <c r="BW224" s="175"/>
      <c r="BX224" s="175"/>
      <c r="BY224" s="175"/>
      <c r="BZ224" s="175"/>
      <c r="CA224" s="175"/>
      <c r="CB224" s="175"/>
      <c r="CC224" s="175"/>
      <c r="CD224" s="175"/>
      <c r="CE224" s="175"/>
      <c r="CF224" s="175"/>
    </row>
    <row r="225" spans="1:84" x14ac:dyDescent="0.25">
      <c r="A225" s="278" t="e">
        <f>IF(#REF!&lt;&gt;"",#REF!,"")</f>
        <v>#REF!</v>
      </c>
      <c r="B225" s="106"/>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304"/>
      <c r="AB225" s="304"/>
      <c r="AC225" s="304"/>
      <c r="AD225" s="304"/>
      <c r="AE225" s="310"/>
      <c r="AF225" s="310"/>
      <c r="AG225" s="310"/>
      <c r="AH225" s="310"/>
      <c r="AI225" s="310"/>
      <c r="AJ225" s="310"/>
      <c r="AK225" s="310"/>
      <c r="AL225" s="310"/>
      <c r="AM225" s="310"/>
      <c r="AN225" s="310"/>
      <c r="AO225" s="310"/>
      <c r="AP225" s="310"/>
      <c r="AQ225" s="310"/>
      <c r="AR225" s="316"/>
      <c r="AS225" s="316"/>
      <c r="AT225" s="316"/>
      <c r="AU225" s="316"/>
      <c r="AV225" s="316"/>
      <c r="AW225" s="316"/>
      <c r="AX225" s="316"/>
      <c r="AY225" s="316"/>
      <c r="AZ225" s="316"/>
      <c r="BA225" s="168"/>
      <c r="BB225" s="168"/>
      <c r="BC225" s="168"/>
      <c r="BD225" s="168"/>
      <c r="BE225" s="168"/>
      <c r="BF225" s="168"/>
      <c r="BG225" s="168"/>
      <c r="BH225" s="168"/>
      <c r="BI225" s="168"/>
      <c r="BJ225" s="168"/>
      <c r="BK225" s="324"/>
      <c r="BL225" s="324"/>
      <c r="BM225" s="324"/>
      <c r="BN225" s="324"/>
      <c r="BO225" s="175"/>
      <c r="BP225" s="175"/>
      <c r="BQ225" s="175"/>
      <c r="BR225" s="175"/>
      <c r="BS225" s="175"/>
      <c r="BT225" s="175"/>
      <c r="BU225" s="175"/>
      <c r="BV225" s="175"/>
      <c r="BW225" s="175"/>
      <c r="BX225" s="175"/>
      <c r="BY225" s="175"/>
      <c r="BZ225" s="175"/>
      <c r="CA225" s="175"/>
      <c r="CB225" s="175"/>
      <c r="CC225" s="175"/>
      <c r="CD225" s="175"/>
      <c r="CE225" s="175"/>
      <c r="CF225" s="175"/>
    </row>
    <row r="226" spans="1:84" x14ac:dyDescent="0.25">
      <c r="A226" s="278" t="e">
        <f>IF(#REF!&lt;&gt;"",#REF!,"")</f>
        <v>#REF!</v>
      </c>
      <c r="B226" s="106"/>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304"/>
      <c r="AB226" s="304"/>
      <c r="AC226" s="304"/>
      <c r="AD226" s="304"/>
      <c r="AE226" s="310"/>
      <c r="AF226" s="310"/>
      <c r="AG226" s="310"/>
      <c r="AH226" s="310"/>
      <c r="AI226" s="310"/>
      <c r="AJ226" s="310"/>
      <c r="AK226" s="310"/>
      <c r="AL226" s="310"/>
      <c r="AM226" s="310"/>
      <c r="AN226" s="310"/>
      <c r="AO226" s="310"/>
      <c r="AP226" s="310"/>
      <c r="AQ226" s="310"/>
      <c r="AR226" s="316"/>
      <c r="AS226" s="316"/>
      <c r="AT226" s="316"/>
      <c r="AU226" s="316"/>
      <c r="AV226" s="316"/>
      <c r="AW226" s="316"/>
      <c r="AX226" s="316"/>
      <c r="AY226" s="316"/>
      <c r="AZ226" s="316"/>
      <c r="BA226" s="168"/>
      <c r="BB226" s="168"/>
      <c r="BC226" s="168"/>
      <c r="BD226" s="168"/>
      <c r="BE226" s="168"/>
      <c r="BF226" s="168"/>
      <c r="BG226" s="168"/>
      <c r="BH226" s="168"/>
      <c r="BI226" s="168"/>
      <c r="BJ226" s="168"/>
      <c r="BK226" s="324"/>
      <c r="BL226" s="324"/>
      <c r="BM226" s="324"/>
      <c r="BN226" s="324"/>
      <c r="BO226" s="175"/>
      <c r="BP226" s="175"/>
      <c r="BQ226" s="175"/>
      <c r="BR226" s="175"/>
      <c r="BS226" s="175"/>
      <c r="BT226" s="175"/>
      <c r="BU226" s="175"/>
      <c r="BV226" s="175"/>
      <c r="BW226" s="175"/>
      <c r="BX226" s="175"/>
      <c r="BY226" s="175"/>
      <c r="BZ226" s="175"/>
      <c r="CA226" s="175"/>
      <c r="CB226" s="175"/>
      <c r="CC226" s="175"/>
      <c r="CD226" s="175"/>
      <c r="CE226" s="175"/>
      <c r="CF226" s="175"/>
    </row>
    <row r="227" spans="1:84" x14ac:dyDescent="0.25">
      <c r="A227" s="278" t="e">
        <f>IF(#REF!&lt;&gt;"",#REF!,"")</f>
        <v>#REF!</v>
      </c>
      <c r="B227" s="106"/>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304"/>
      <c r="AB227" s="304"/>
      <c r="AC227" s="304"/>
      <c r="AD227" s="304"/>
      <c r="AE227" s="310"/>
      <c r="AF227" s="310"/>
      <c r="AG227" s="310"/>
      <c r="AH227" s="310"/>
      <c r="AI227" s="310"/>
      <c r="AJ227" s="310"/>
      <c r="AK227" s="310"/>
      <c r="AL227" s="310"/>
      <c r="AM227" s="310"/>
      <c r="AN227" s="310"/>
      <c r="AO227" s="310"/>
      <c r="AP227" s="310"/>
      <c r="AQ227" s="310"/>
      <c r="AR227" s="316"/>
      <c r="AS227" s="316"/>
      <c r="AT227" s="316"/>
      <c r="AU227" s="316"/>
      <c r="AV227" s="316"/>
      <c r="AW227" s="316"/>
      <c r="AX227" s="316"/>
      <c r="AY227" s="316"/>
      <c r="AZ227" s="316"/>
      <c r="BA227" s="168"/>
      <c r="BB227" s="168"/>
      <c r="BC227" s="168"/>
      <c r="BD227" s="168"/>
      <c r="BE227" s="168"/>
      <c r="BF227" s="168"/>
      <c r="BG227" s="168"/>
      <c r="BH227" s="168"/>
      <c r="BI227" s="168"/>
      <c r="BJ227" s="168"/>
      <c r="BK227" s="324"/>
      <c r="BL227" s="324"/>
      <c r="BM227" s="324"/>
      <c r="BN227" s="324"/>
      <c r="BO227" s="175"/>
      <c r="BP227" s="175"/>
      <c r="BQ227" s="175"/>
      <c r="BR227" s="175"/>
      <c r="BS227" s="175"/>
      <c r="BT227" s="175"/>
      <c r="BU227" s="175"/>
      <c r="BV227" s="175"/>
      <c r="BW227" s="175"/>
      <c r="BX227" s="175"/>
      <c r="BY227" s="175"/>
      <c r="BZ227" s="175"/>
      <c r="CA227" s="175"/>
      <c r="CB227" s="175"/>
      <c r="CC227" s="175"/>
      <c r="CD227" s="175"/>
      <c r="CE227" s="175"/>
      <c r="CF227" s="175"/>
    </row>
    <row r="228" spans="1:84" x14ac:dyDescent="0.25">
      <c r="A228" s="278" t="e">
        <f>IF(#REF!&lt;&gt;"",#REF!,"")</f>
        <v>#REF!</v>
      </c>
      <c r="B228" s="106"/>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304"/>
      <c r="AB228" s="304"/>
      <c r="AC228" s="304"/>
      <c r="AD228" s="304"/>
      <c r="AE228" s="310"/>
      <c r="AF228" s="310"/>
      <c r="AG228" s="310"/>
      <c r="AH228" s="310"/>
      <c r="AI228" s="310"/>
      <c r="AJ228" s="310"/>
      <c r="AK228" s="310"/>
      <c r="AL228" s="310"/>
      <c r="AM228" s="310"/>
      <c r="AN228" s="310"/>
      <c r="AO228" s="310"/>
      <c r="AP228" s="310"/>
      <c r="AQ228" s="310"/>
      <c r="AR228" s="316"/>
      <c r="AS228" s="316"/>
      <c r="AT228" s="316"/>
      <c r="AU228" s="316"/>
      <c r="AV228" s="316"/>
      <c r="AW228" s="316"/>
      <c r="AX228" s="316"/>
      <c r="AY228" s="316"/>
      <c r="AZ228" s="316"/>
      <c r="BA228" s="168"/>
      <c r="BB228" s="168"/>
      <c r="BC228" s="168"/>
      <c r="BD228" s="168"/>
      <c r="BE228" s="168"/>
      <c r="BF228" s="168"/>
      <c r="BG228" s="168"/>
      <c r="BH228" s="168"/>
      <c r="BI228" s="168"/>
      <c r="BJ228" s="168"/>
      <c r="BK228" s="324"/>
      <c r="BL228" s="324"/>
      <c r="BM228" s="324"/>
      <c r="BN228" s="324"/>
      <c r="BO228" s="175"/>
      <c r="BP228" s="175"/>
      <c r="BQ228" s="175"/>
      <c r="BR228" s="175"/>
      <c r="BS228" s="175"/>
      <c r="BT228" s="175"/>
      <c r="BU228" s="175"/>
      <c r="BV228" s="175"/>
      <c r="BW228" s="175"/>
      <c r="BX228" s="175"/>
      <c r="BY228" s="175"/>
      <c r="BZ228" s="175"/>
      <c r="CA228" s="175"/>
      <c r="CB228" s="175"/>
      <c r="CC228" s="175"/>
      <c r="CD228" s="175"/>
      <c r="CE228" s="175"/>
      <c r="CF228" s="175"/>
    </row>
    <row r="229" spans="1:84" x14ac:dyDescent="0.25">
      <c r="A229" s="278" t="e">
        <f>IF(#REF!&lt;&gt;"",#REF!,"")</f>
        <v>#REF!</v>
      </c>
      <c r="B229" s="106"/>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304"/>
      <c r="AB229" s="304"/>
      <c r="AC229" s="304"/>
      <c r="AD229" s="304"/>
      <c r="AE229" s="310"/>
      <c r="AF229" s="310"/>
      <c r="AG229" s="310"/>
      <c r="AH229" s="310"/>
      <c r="AI229" s="310"/>
      <c r="AJ229" s="310"/>
      <c r="AK229" s="310"/>
      <c r="AL229" s="310"/>
      <c r="AM229" s="310"/>
      <c r="AN229" s="310"/>
      <c r="AO229" s="310"/>
      <c r="AP229" s="310"/>
      <c r="AQ229" s="310"/>
      <c r="AR229" s="316"/>
      <c r="AS229" s="316"/>
      <c r="AT229" s="316"/>
      <c r="AU229" s="316"/>
      <c r="AV229" s="316"/>
      <c r="AW229" s="316"/>
      <c r="AX229" s="316"/>
      <c r="AY229" s="316"/>
      <c r="AZ229" s="316"/>
      <c r="BA229" s="168"/>
      <c r="BB229" s="168"/>
      <c r="BC229" s="168"/>
      <c r="BD229" s="168"/>
      <c r="BE229" s="168"/>
      <c r="BF229" s="168"/>
      <c r="BG229" s="168"/>
      <c r="BH229" s="168"/>
      <c r="BI229" s="168"/>
      <c r="BJ229" s="168"/>
      <c r="BK229" s="324"/>
      <c r="BL229" s="324"/>
      <c r="BM229" s="324"/>
      <c r="BN229" s="324"/>
      <c r="BO229" s="175"/>
      <c r="BP229" s="175"/>
      <c r="BQ229" s="175"/>
      <c r="BR229" s="175"/>
      <c r="BS229" s="175"/>
      <c r="BT229" s="175"/>
      <c r="BU229" s="175"/>
      <c r="BV229" s="175"/>
      <c r="BW229" s="175"/>
      <c r="BX229" s="175"/>
      <c r="BY229" s="175"/>
      <c r="BZ229" s="175"/>
      <c r="CA229" s="175"/>
      <c r="CB229" s="175"/>
      <c r="CC229" s="175"/>
      <c r="CD229" s="175"/>
      <c r="CE229" s="175"/>
      <c r="CF229" s="175"/>
    </row>
    <row r="230" spans="1:84" x14ac:dyDescent="0.25">
      <c r="A230" s="278" t="e">
        <f>IF(#REF!&lt;&gt;"",#REF!,"")</f>
        <v>#REF!</v>
      </c>
      <c r="B230" s="106"/>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304"/>
      <c r="AB230" s="304"/>
      <c r="AC230" s="304"/>
      <c r="AD230" s="304"/>
      <c r="AE230" s="310"/>
      <c r="AF230" s="310"/>
      <c r="AG230" s="310"/>
      <c r="AH230" s="310"/>
      <c r="AI230" s="310"/>
      <c r="AJ230" s="310"/>
      <c r="AK230" s="310"/>
      <c r="AL230" s="310"/>
      <c r="AM230" s="310"/>
      <c r="AN230" s="310"/>
      <c r="AO230" s="310"/>
      <c r="AP230" s="310"/>
      <c r="AQ230" s="310"/>
      <c r="AR230" s="316"/>
      <c r="AS230" s="316"/>
      <c r="AT230" s="316"/>
      <c r="AU230" s="316"/>
      <c r="AV230" s="316"/>
      <c r="AW230" s="316"/>
      <c r="AX230" s="316"/>
      <c r="AY230" s="316"/>
      <c r="AZ230" s="316"/>
      <c r="BA230" s="168"/>
      <c r="BB230" s="168"/>
      <c r="BC230" s="168"/>
      <c r="BD230" s="168"/>
      <c r="BE230" s="168"/>
      <c r="BF230" s="168"/>
      <c r="BG230" s="168"/>
      <c r="BH230" s="168"/>
      <c r="BI230" s="168"/>
      <c r="BJ230" s="168"/>
      <c r="BK230" s="324"/>
      <c r="BL230" s="324"/>
      <c r="BM230" s="324"/>
      <c r="BN230" s="324"/>
      <c r="BO230" s="175"/>
      <c r="BP230" s="175"/>
      <c r="BQ230" s="175"/>
      <c r="BR230" s="175"/>
      <c r="BS230" s="175"/>
      <c r="BT230" s="175"/>
      <c r="BU230" s="175"/>
      <c r="BV230" s="175"/>
      <c r="BW230" s="175"/>
      <c r="BX230" s="175"/>
      <c r="BY230" s="175"/>
      <c r="BZ230" s="175"/>
      <c r="CA230" s="175"/>
      <c r="CB230" s="175"/>
      <c r="CC230" s="175"/>
      <c r="CD230" s="175"/>
      <c r="CE230" s="175"/>
      <c r="CF230" s="175"/>
    </row>
    <row r="231" spans="1:84" x14ac:dyDescent="0.25">
      <c r="A231" s="278" t="e">
        <f>IF(#REF!&lt;&gt;"",#REF!,"")</f>
        <v>#REF!</v>
      </c>
      <c r="B231" s="106"/>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304"/>
      <c r="AB231" s="304"/>
      <c r="AC231" s="304"/>
      <c r="AD231" s="304"/>
      <c r="AE231" s="310"/>
      <c r="AF231" s="310"/>
      <c r="AG231" s="310"/>
      <c r="AH231" s="310"/>
      <c r="AI231" s="310"/>
      <c r="AJ231" s="310"/>
      <c r="AK231" s="310"/>
      <c r="AL231" s="310"/>
      <c r="AM231" s="310"/>
      <c r="AN231" s="310"/>
      <c r="AO231" s="310"/>
      <c r="AP231" s="310"/>
      <c r="AQ231" s="310"/>
      <c r="AR231" s="316"/>
      <c r="AS231" s="316"/>
      <c r="AT231" s="316"/>
      <c r="AU231" s="316"/>
      <c r="AV231" s="316"/>
      <c r="AW231" s="316"/>
      <c r="AX231" s="316"/>
      <c r="AY231" s="316"/>
      <c r="AZ231" s="316"/>
      <c r="BA231" s="168"/>
      <c r="BB231" s="168"/>
      <c r="BC231" s="168"/>
      <c r="BD231" s="168"/>
      <c r="BE231" s="168"/>
      <c r="BF231" s="168"/>
      <c r="BG231" s="168"/>
      <c r="BH231" s="168"/>
      <c r="BI231" s="168"/>
      <c r="BJ231" s="168"/>
      <c r="BK231" s="324"/>
      <c r="BL231" s="324"/>
      <c r="BM231" s="324"/>
      <c r="BN231" s="324"/>
      <c r="BO231" s="175"/>
      <c r="BP231" s="175"/>
      <c r="BQ231" s="175"/>
      <c r="BR231" s="175"/>
      <c r="BS231" s="175"/>
      <c r="BT231" s="175"/>
      <c r="BU231" s="175"/>
      <c r="BV231" s="175"/>
      <c r="BW231" s="175"/>
      <c r="BX231" s="175"/>
      <c r="BY231" s="175"/>
      <c r="BZ231" s="175"/>
      <c r="CA231" s="175"/>
      <c r="CB231" s="175"/>
      <c r="CC231" s="175"/>
      <c r="CD231" s="175"/>
      <c r="CE231" s="175"/>
      <c r="CF231" s="175"/>
    </row>
    <row r="232" spans="1:84" x14ac:dyDescent="0.25">
      <c r="A232" s="278" t="e">
        <f>IF(#REF!&lt;&gt;"",#REF!,"")</f>
        <v>#REF!</v>
      </c>
      <c r="B232" s="106"/>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304"/>
      <c r="AB232" s="304"/>
      <c r="AC232" s="304"/>
      <c r="AD232" s="304"/>
      <c r="AE232" s="310"/>
      <c r="AF232" s="310"/>
      <c r="AG232" s="310"/>
      <c r="AH232" s="310"/>
      <c r="AI232" s="310"/>
      <c r="AJ232" s="310"/>
      <c r="AK232" s="310"/>
      <c r="AL232" s="310"/>
      <c r="AM232" s="310"/>
      <c r="AN232" s="310"/>
      <c r="AO232" s="310"/>
      <c r="AP232" s="310"/>
      <c r="AQ232" s="310"/>
      <c r="AR232" s="316"/>
      <c r="AS232" s="316"/>
      <c r="AT232" s="316"/>
      <c r="AU232" s="316"/>
      <c r="AV232" s="316"/>
      <c r="AW232" s="316"/>
      <c r="AX232" s="316"/>
      <c r="AY232" s="316"/>
      <c r="AZ232" s="316"/>
      <c r="BA232" s="168"/>
      <c r="BB232" s="168"/>
      <c r="BC232" s="168"/>
      <c r="BD232" s="168"/>
      <c r="BE232" s="168"/>
      <c r="BF232" s="168"/>
      <c r="BG232" s="168"/>
      <c r="BH232" s="168"/>
      <c r="BI232" s="168"/>
      <c r="BJ232" s="168"/>
      <c r="BK232" s="324"/>
      <c r="BL232" s="324"/>
      <c r="BM232" s="324"/>
      <c r="BN232" s="324"/>
      <c r="BO232" s="175"/>
      <c r="BP232" s="175"/>
      <c r="BQ232" s="175"/>
      <c r="BR232" s="175"/>
      <c r="BS232" s="175"/>
      <c r="BT232" s="175"/>
      <c r="BU232" s="175"/>
      <c r="BV232" s="175"/>
      <c r="BW232" s="175"/>
      <c r="BX232" s="175"/>
      <c r="BY232" s="175"/>
      <c r="BZ232" s="175"/>
      <c r="CA232" s="175"/>
      <c r="CB232" s="175"/>
      <c r="CC232" s="175"/>
      <c r="CD232" s="175"/>
      <c r="CE232" s="175"/>
      <c r="CF232" s="175"/>
    </row>
    <row r="233" spans="1:84" x14ac:dyDescent="0.25">
      <c r="A233" s="278" t="e">
        <f>IF(#REF!&lt;&gt;"",#REF!,"")</f>
        <v>#REF!</v>
      </c>
      <c r="B233" s="106"/>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304"/>
      <c r="AB233" s="304"/>
      <c r="AC233" s="304"/>
      <c r="AD233" s="304"/>
      <c r="AE233" s="310"/>
      <c r="AF233" s="310"/>
      <c r="AG233" s="310"/>
      <c r="AH233" s="310"/>
      <c r="AI233" s="310"/>
      <c r="AJ233" s="310"/>
      <c r="AK233" s="310"/>
      <c r="AL233" s="310"/>
      <c r="AM233" s="310"/>
      <c r="AN233" s="310"/>
      <c r="AO233" s="310"/>
      <c r="AP233" s="310"/>
      <c r="AQ233" s="310"/>
      <c r="AR233" s="316"/>
      <c r="AS233" s="316"/>
      <c r="AT233" s="316"/>
      <c r="AU233" s="316"/>
      <c r="AV233" s="316"/>
      <c r="AW233" s="316"/>
      <c r="AX233" s="316"/>
      <c r="AY233" s="316"/>
      <c r="AZ233" s="316"/>
      <c r="BA233" s="168"/>
      <c r="BB233" s="168"/>
      <c r="BC233" s="168"/>
      <c r="BD233" s="168"/>
      <c r="BE233" s="168"/>
      <c r="BF233" s="168"/>
      <c r="BG233" s="168"/>
      <c r="BH233" s="168"/>
      <c r="BI233" s="168"/>
      <c r="BJ233" s="168"/>
      <c r="BK233" s="324"/>
      <c r="BL233" s="324"/>
      <c r="BM233" s="324"/>
      <c r="BN233" s="324"/>
      <c r="BO233" s="175"/>
      <c r="BP233" s="175"/>
      <c r="BQ233" s="175"/>
      <c r="BR233" s="175"/>
      <c r="BS233" s="175"/>
      <c r="BT233" s="175"/>
      <c r="BU233" s="175"/>
      <c r="BV233" s="175"/>
      <c r="BW233" s="175"/>
      <c r="BX233" s="175"/>
      <c r="BY233" s="175"/>
      <c r="BZ233" s="175"/>
      <c r="CA233" s="175"/>
      <c r="CB233" s="175"/>
      <c r="CC233" s="175"/>
      <c r="CD233" s="175"/>
      <c r="CE233" s="175"/>
      <c r="CF233" s="175"/>
    </row>
    <row r="234" spans="1:84" x14ac:dyDescent="0.25">
      <c r="A234" s="278" t="e">
        <f>IF(#REF!&lt;&gt;"",#REF!,"")</f>
        <v>#REF!</v>
      </c>
      <c r="B234" s="106"/>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304"/>
      <c r="AB234" s="304"/>
      <c r="AC234" s="304"/>
      <c r="AD234" s="304"/>
      <c r="AE234" s="310"/>
      <c r="AF234" s="310"/>
      <c r="AG234" s="310"/>
      <c r="AH234" s="310"/>
      <c r="AI234" s="310"/>
      <c r="AJ234" s="310"/>
      <c r="AK234" s="310"/>
      <c r="AL234" s="310"/>
      <c r="AM234" s="310"/>
      <c r="AN234" s="310"/>
      <c r="AO234" s="310"/>
      <c r="AP234" s="310"/>
      <c r="AQ234" s="310"/>
      <c r="AR234" s="316"/>
      <c r="AS234" s="316"/>
      <c r="AT234" s="316"/>
      <c r="AU234" s="316"/>
      <c r="AV234" s="316"/>
      <c r="AW234" s="316"/>
      <c r="AX234" s="316"/>
      <c r="AY234" s="316"/>
      <c r="AZ234" s="316"/>
      <c r="BA234" s="168"/>
      <c r="BB234" s="168"/>
      <c r="BC234" s="168"/>
      <c r="BD234" s="168"/>
      <c r="BE234" s="168"/>
      <c r="BF234" s="168"/>
      <c r="BG234" s="168"/>
      <c r="BH234" s="168"/>
      <c r="BI234" s="168"/>
      <c r="BJ234" s="168"/>
      <c r="BK234" s="324"/>
      <c r="BL234" s="324"/>
      <c r="BM234" s="324"/>
      <c r="BN234" s="324"/>
      <c r="BO234" s="175"/>
      <c r="BP234" s="175"/>
      <c r="BQ234" s="175"/>
      <c r="BR234" s="175"/>
      <c r="BS234" s="175"/>
      <c r="BT234" s="175"/>
      <c r="BU234" s="175"/>
      <c r="BV234" s="175"/>
      <c r="BW234" s="175"/>
      <c r="BX234" s="175"/>
      <c r="BY234" s="175"/>
      <c r="BZ234" s="175"/>
      <c r="CA234" s="175"/>
      <c r="CB234" s="175"/>
      <c r="CC234" s="175"/>
      <c r="CD234" s="175"/>
      <c r="CE234" s="175"/>
      <c r="CF234" s="175"/>
    </row>
    <row r="235" spans="1:84" x14ac:dyDescent="0.25">
      <c r="A235" s="278" t="e">
        <f>IF(#REF!&lt;&gt;"",#REF!,"")</f>
        <v>#REF!</v>
      </c>
      <c r="B235" s="106"/>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304"/>
      <c r="AB235" s="304"/>
      <c r="AC235" s="304"/>
      <c r="AD235" s="304"/>
      <c r="AE235" s="310"/>
      <c r="AF235" s="310"/>
      <c r="AG235" s="310"/>
      <c r="AH235" s="310"/>
      <c r="AI235" s="310"/>
      <c r="AJ235" s="310"/>
      <c r="AK235" s="310"/>
      <c r="AL235" s="310"/>
      <c r="AM235" s="310"/>
      <c r="AN235" s="310"/>
      <c r="AO235" s="310"/>
      <c r="AP235" s="310"/>
      <c r="AQ235" s="310"/>
      <c r="AR235" s="316"/>
      <c r="AS235" s="316"/>
      <c r="AT235" s="316"/>
      <c r="AU235" s="316"/>
      <c r="AV235" s="316"/>
      <c r="AW235" s="316"/>
      <c r="AX235" s="316"/>
      <c r="AY235" s="316"/>
      <c r="AZ235" s="316"/>
      <c r="BA235" s="168"/>
      <c r="BB235" s="168"/>
      <c r="BC235" s="168"/>
      <c r="BD235" s="168"/>
      <c r="BE235" s="168"/>
      <c r="BF235" s="168"/>
      <c r="BG235" s="168"/>
      <c r="BH235" s="168"/>
      <c r="BI235" s="168"/>
      <c r="BJ235" s="168"/>
      <c r="BK235" s="324"/>
      <c r="BL235" s="324"/>
      <c r="BM235" s="324"/>
      <c r="BN235" s="324"/>
      <c r="BO235" s="175"/>
      <c r="BP235" s="175"/>
      <c r="BQ235" s="175"/>
      <c r="BR235" s="175"/>
      <c r="BS235" s="175"/>
      <c r="BT235" s="175"/>
      <c r="BU235" s="175"/>
      <c r="BV235" s="175"/>
      <c r="BW235" s="175"/>
      <c r="BX235" s="175"/>
      <c r="BY235" s="175"/>
      <c r="BZ235" s="175"/>
      <c r="CA235" s="175"/>
      <c r="CB235" s="175"/>
      <c r="CC235" s="175"/>
      <c r="CD235" s="175"/>
      <c r="CE235" s="175"/>
      <c r="CF235" s="175"/>
    </row>
    <row r="236" spans="1:84" x14ac:dyDescent="0.25">
      <c r="A236" s="278" t="e">
        <f>IF(#REF!&lt;&gt;"",#REF!,"")</f>
        <v>#REF!</v>
      </c>
      <c r="B236" s="106"/>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304"/>
      <c r="AB236" s="304"/>
      <c r="AC236" s="304"/>
      <c r="AD236" s="304"/>
      <c r="AE236" s="310"/>
      <c r="AF236" s="310"/>
      <c r="AG236" s="310"/>
      <c r="AH236" s="310"/>
      <c r="AI236" s="310"/>
      <c r="AJ236" s="310"/>
      <c r="AK236" s="310"/>
      <c r="AL236" s="310"/>
      <c r="AM236" s="310"/>
      <c r="AN236" s="310"/>
      <c r="AO236" s="310"/>
      <c r="AP236" s="310"/>
      <c r="AQ236" s="310"/>
      <c r="AR236" s="316"/>
      <c r="AS236" s="316"/>
      <c r="AT236" s="316"/>
      <c r="AU236" s="316"/>
      <c r="AV236" s="316"/>
      <c r="AW236" s="316"/>
      <c r="AX236" s="316"/>
      <c r="AY236" s="316"/>
      <c r="AZ236" s="316"/>
      <c r="BA236" s="168"/>
      <c r="BB236" s="168"/>
      <c r="BC236" s="168"/>
      <c r="BD236" s="168"/>
      <c r="BE236" s="168"/>
      <c r="BF236" s="168"/>
      <c r="BG236" s="168"/>
      <c r="BH236" s="168"/>
      <c r="BI236" s="168"/>
      <c r="BJ236" s="168"/>
      <c r="BK236" s="324"/>
      <c r="BL236" s="324"/>
      <c r="BM236" s="324"/>
      <c r="BN236" s="324"/>
      <c r="BO236" s="175"/>
      <c r="BP236" s="175"/>
      <c r="BQ236" s="175"/>
      <c r="BR236" s="175"/>
      <c r="BS236" s="175"/>
      <c r="BT236" s="175"/>
      <c r="BU236" s="175"/>
      <c r="BV236" s="175"/>
      <c r="BW236" s="175"/>
      <c r="BX236" s="175"/>
      <c r="BY236" s="175"/>
      <c r="BZ236" s="175"/>
      <c r="CA236" s="175"/>
      <c r="CB236" s="175"/>
      <c r="CC236" s="175"/>
      <c r="CD236" s="175"/>
      <c r="CE236" s="175"/>
      <c r="CF236" s="175"/>
    </row>
    <row r="237" spans="1:84" x14ac:dyDescent="0.25">
      <c r="A237" s="278" t="e">
        <f>IF(#REF!&lt;&gt;"",#REF!,"")</f>
        <v>#REF!</v>
      </c>
      <c r="B237" s="106"/>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304"/>
      <c r="AB237" s="304"/>
      <c r="AC237" s="304"/>
      <c r="AD237" s="304"/>
      <c r="AE237" s="310"/>
      <c r="AF237" s="310"/>
      <c r="AG237" s="310"/>
      <c r="AH237" s="310"/>
      <c r="AI237" s="310"/>
      <c r="AJ237" s="310"/>
      <c r="AK237" s="310"/>
      <c r="AL237" s="310"/>
      <c r="AM237" s="310"/>
      <c r="AN237" s="310"/>
      <c r="AO237" s="310"/>
      <c r="AP237" s="310"/>
      <c r="AQ237" s="310"/>
      <c r="AR237" s="316"/>
      <c r="AS237" s="316"/>
      <c r="AT237" s="316"/>
      <c r="AU237" s="316"/>
      <c r="AV237" s="316"/>
      <c r="AW237" s="316"/>
      <c r="AX237" s="316"/>
      <c r="AY237" s="316"/>
      <c r="AZ237" s="316"/>
      <c r="BA237" s="168"/>
      <c r="BB237" s="168"/>
      <c r="BC237" s="168"/>
      <c r="BD237" s="168"/>
      <c r="BE237" s="168"/>
      <c r="BF237" s="168"/>
      <c r="BG237" s="168"/>
      <c r="BH237" s="168"/>
      <c r="BI237" s="168"/>
      <c r="BJ237" s="168"/>
      <c r="BK237" s="324"/>
      <c r="BL237" s="324"/>
      <c r="BM237" s="324"/>
      <c r="BN237" s="324"/>
      <c r="BO237" s="175"/>
      <c r="BP237" s="175"/>
      <c r="BQ237" s="175"/>
      <c r="BR237" s="175"/>
      <c r="BS237" s="175"/>
      <c r="BT237" s="175"/>
      <c r="BU237" s="175"/>
      <c r="BV237" s="175"/>
      <c r="BW237" s="175"/>
      <c r="BX237" s="175"/>
      <c r="BY237" s="175"/>
      <c r="BZ237" s="175"/>
      <c r="CA237" s="175"/>
      <c r="CB237" s="175"/>
      <c r="CC237" s="175"/>
      <c r="CD237" s="175"/>
      <c r="CE237" s="175"/>
      <c r="CF237" s="175"/>
    </row>
    <row r="238" spans="1:84" x14ac:dyDescent="0.25">
      <c r="A238" s="278" t="e">
        <f>IF(#REF!&lt;&gt;"",#REF!,"")</f>
        <v>#REF!</v>
      </c>
      <c r="B238" s="106"/>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304"/>
      <c r="AB238" s="304"/>
      <c r="AC238" s="304"/>
      <c r="AD238" s="304"/>
      <c r="AE238" s="310"/>
      <c r="AF238" s="310"/>
      <c r="AG238" s="310"/>
      <c r="AH238" s="310"/>
      <c r="AI238" s="310"/>
      <c r="AJ238" s="310"/>
      <c r="AK238" s="310"/>
      <c r="AL238" s="310"/>
      <c r="AM238" s="310"/>
      <c r="AN238" s="310"/>
      <c r="AO238" s="310"/>
      <c r="AP238" s="310"/>
      <c r="AQ238" s="310"/>
      <c r="AR238" s="316"/>
      <c r="AS238" s="316"/>
      <c r="AT238" s="316"/>
      <c r="AU238" s="316"/>
      <c r="AV238" s="316"/>
      <c r="AW238" s="316"/>
      <c r="AX238" s="316"/>
      <c r="AY238" s="316"/>
      <c r="AZ238" s="316"/>
      <c r="BA238" s="168"/>
      <c r="BB238" s="168"/>
      <c r="BC238" s="168"/>
      <c r="BD238" s="168"/>
      <c r="BE238" s="168"/>
      <c r="BF238" s="168"/>
      <c r="BG238" s="168"/>
      <c r="BH238" s="168"/>
      <c r="BI238" s="168"/>
      <c r="BJ238" s="168"/>
      <c r="BK238" s="324"/>
      <c r="BL238" s="324"/>
      <c r="BM238" s="324"/>
      <c r="BN238" s="324"/>
      <c r="BO238" s="175"/>
      <c r="BP238" s="175"/>
      <c r="BQ238" s="175"/>
      <c r="BR238" s="175"/>
      <c r="BS238" s="175"/>
      <c r="BT238" s="175"/>
      <c r="BU238" s="175"/>
      <c r="BV238" s="175"/>
      <c r="BW238" s="175"/>
      <c r="BX238" s="175"/>
      <c r="BY238" s="175"/>
      <c r="BZ238" s="175"/>
      <c r="CA238" s="175"/>
      <c r="CB238" s="175"/>
      <c r="CC238" s="175"/>
      <c r="CD238" s="175"/>
      <c r="CE238" s="175"/>
      <c r="CF238" s="175"/>
    </row>
    <row r="239" spans="1:84" x14ac:dyDescent="0.25">
      <c r="A239" s="278" t="e">
        <f>IF(#REF!&lt;&gt;"",#REF!,"")</f>
        <v>#REF!</v>
      </c>
      <c r="B239" s="106"/>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304"/>
      <c r="AB239" s="304"/>
      <c r="AC239" s="304"/>
      <c r="AD239" s="304"/>
      <c r="AE239" s="310"/>
      <c r="AF239" s="310"/>
      <c r="AG239" s="310"/>
      <c r="AH239" s="310"/>
      <c r="AI239" s="310"/>
      <c r="AJ239" s="310"/>
      <c r="AK239" s="310"/>
      <c r="AL239" s="310"/>
      <c r="AM239" s="310"/>
      <c r="AN239" s="310"/>
      <c r="AO239" s="310"/>
      <c r="AP239" s="310"/>
      <c r="AQ239" s="310"/>
      <c r="AR239" s="316"/>
      <c r="AS239" s="316"/>
      <c r="AT239" s="316"/>
      <c r="AU239" s="316"/>
      <c r="AV239" s="316"/>
      <c r="AW239" s="316"/>
      <c r="AX239" s="316"/>
      <c r="AY239" s="316"/>
      <c r="AZ239" s="316"/>
      <c r="BA239" s="168"/>
      <c r="BB239" s="168"/>
      <c r="BC239" s="168"/>
      <c r="BD239" s="168"/>
      <c r="BE239" s="168"/>
      <c r="BF239" s="168"/>
      <c r="BG239" s="168"/>
      <c r="BH239" s="168"/>
      <c r="BI239" s="168"/>
      <c r="BJ239" s="168"/>
      <c r="BK239" s="324"/>
      <c r="BL239" s="324"/>
      <c r="BM239" s="324"/>
      <c r="BN239" s="324"/>
      <c r="BO239" s="175"/>
      <c r="BP239" s="175"/>
      <c r="BQ239" s="175"/>
      <c r="BR239" s="175"/>
      <c r="BS239" s="175"/>
      <c r="BT239" s="175"/>
      <c r="BU239" s="175"/>
      <c r="BV239" s="175"/>
      <c r="BW239" s="175"/>
      <c r="BX239" s="175"/>
      <c r="BY239" s="175"/>
      <c r="BZ239" s="175"/>
      <c r="CA239" s="175"/>
      <c r="CB239" s="175"/>
      <c r="CC239" s="175"/>
      <c r="CD239" s="175"/>
      <c r="CE239" s="175"/>
      <c r="CF239" s="175"/>
    </row>
    <row r="240" spans="1:84" x14ac:dyDescent="0.25">
      <c r="A240" s="278" t="e">
        <f>IF(#REF!&lt;&gt;"",#REF!,"")</f>
        <v>#REF!</v>
      </c>
      <c r="B240" s="106"/>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304"/>
      <c r="AB240" s="304"/>
      <c r="AC240" s="304"/>
      <c r="AD240" s="304"/>
      <c r="AE240" s="310"/>
      <c r="AF240" s="310"/>
      <c r="AG240" s="310"/>
      <c r="AH240" s="310"/>
      <c r="AI240" s="310"/>
      <c r="AJ240" s="310"/>
      <c r="AK240" s="310"/>
      <c r="AL240" s="310"/>
      <c r="AM240" s="310"/>
      <c r="AN240" s="310"/>
      <c r="AO240" s="310"/>
      <c r="AP240" s="310"/>
      <c r="AQ240" s="310"/>
      <c r="AR240" s="316"/>
      <c r="AS240" s="316"/>
      <c r="AT240" s="316"/>
      <c r="AU240" s="316"/>
      <c r="AV240" s="316"/>
      <c r="AW240" s="316"/>
      <c r="AX240" s="316"/>
      <c r="AY240" s="316"/>
      <c r="AZ240" s="316"/>
      <c r="BA240" s="168"/>
      <c r="BB240" s="168"/>
      <c r="BC240" s="168"/>
      <c r="BD240" s="168"/>
      <c r="BE240" s="168"/>
      <c r="BF240" s="168"/>
      <c r="BG240" s="168"/>
      <c r="BH240" s="168"/>
      <c r="BI240" s="168"/>
      <c r="BJ240" s="168"/>
      <c r="BK240" s="324"/>
      <c r="BL240" s="324"/>
      <c r="BM240" s="324"/>
      <c r="BN240" s="324"/>
      <c r="BO240" s="175"/>
      <c r="BP240" s="175"/>
      <c r="BQ240" s="175"/>
      <c r="BR240" s="175"/>
      <c r="BS240" s="175"/>
      <c r="BT240" s="175"/>
      <c r="BU240" s="175"/>
      <c r="BV240" s="175"/>
      <c r="BW240" s="175"/>
      <c r="BX240" s="175"/>
      <c r="BY240" s="175"/>
      <c r="BZ240" s="175"/>
      <c r="CA240" s="175"/>
      <c r="CB240" s="175"/>
      <c r="CC240" s="175"/>
      <c r="CD240" s="175"/>
      <c r="CE240" s="175"/>
      <c r="CF240" s="175"/>
    </row>
    <row r="241" spans="1:84" x14ac:dyDescent="0.25">
      <c r="A241" s="278" t="e">
        <f>IF(#REF!&lt;&gt;"",#REF!,"")</f>
        <v>#REF!</v>
      </c>
      <c r="B241" s="106"/>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304"/>
      <c r="AB241" s="304"/>
      <c r="AC241" s="304"/>
      <c r="AD241" s="304"/>
      <c r="AE241" s="310"/>
      <c r="AF241" s="310"/>
      <c r="AG241" s="310"/>
      <c r="AH241" s="310"/>
      <c r="AI241" s="310"/>
      <c r="AJ241" s="310"/>
      <c r="AK241" s="310"/>
      <c r="AL241" s="310"/>
      <c r="AM241" s="310"/>
      <c r="AN241" s="310"/>
      <c r="AO241" s="310"/>
      <c r="AP241" s="310"/>
      <c r="AQ241" s="310"/>
      <c r="AR241" s="316"/>
      <c r="AS241" s="316"/>
      <c r="AT241" s="316"/>
      <c r="AU241" s="316"/>
      <c r="AV241" s="316"/>
      <c r="AW241" s="316"/>
      <c r="AX241" s="316"/>
      <c r="AY241" s="316"/>
      <c r="AZ241" s="316"/>
      <c r="BA241" s="168"/>
      <c r="BB241" s="168"/>
      <c r="BC241" s="168"/>
      <c r="BD241" s="168"/>
      <c r="BE241" s="168"/>
      <c r="BF241" s="168"/>
      <c r="BG241" s="168"/>
      <c r="BH241" s="168"/>
      <c r="BI241" s="168"/>
      <c r="BJ241" s="168"/>
      <c r="BK241" s="324"/>
      <c r="BL241" s="324"/>
      <c r="BM241" s="324"/>
      <c r="BN241" s="324"/>
      <c r="BO241" s="175"/>
      <c r="BP241" s="175"/>
      <c r="BQ241" s="175"/>
      <c r="BR241" s="175"/>
      <c r="BS241" s="175"/>
      <c r="BT241" s="175"/>
      <c r="BU241" s="175"/>
      <c r="BV241" s="175"/>
      <c r="BW241" s="175"/>
      <c r="BX241" s="175"/>
      <c r="BY241" s="175"/>
      <c r="BZ241" s="175"/>
      <c r="CA241" s="175"/>
      <c r="CB241" s="175"/>
      <c r="CC241" s="175"/>
      <c r="CD241" s="175"/>
      <c r="CE241" s="175"/>
      <c r="CF241" s="175"/>
    </row>
    <row r="242" spans="1:84" x14ac:dyDescent="0.25">
      <c r="A242" s="278" t="e">
        <f>IF(#REF!&lt;&gt;"",#REF!,"")</f>
        <v>#REF!</v>
      </c>
      <c r="B242" s="106"/>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304"/>
      <c r="AB242" s="304"/>
      <c r="AC242" s="304"/>
      <c r="AD242" s="304"/>
      <c r="AE242" s="310"/>
      <c r="AF242" s="310"/>
      <c r="AG242" s="310"/>
      <c r="AH242" s="310"/>
      <c r="AI242" s="310"/>
      <c r="AJ242" s="310"/>
      <c r="AK242" s="310"/>
      <c r="AL242" s="310"/>
      <c r="AM242" s="310"/>
      <c r="AN242" s="310"/>
      <c r="AO242" s="310"/>
      <c r="AP242" s="310"/>
      <c r="AQ242" s="310"/>
      <c r="AR242" s="316"/>
      <c r="AS242" s="316"/>
      <c r="AT242" s="316"/>
      <c r="AU242" s="316"/>
      <c r="AV242" s="316"/>
      <c r="AW242" s="316"/>
      <c r="AX242" s="316"/>
      <c r="AY242" s="316"/>
      <c r="AZ242" s="316"/>
      <c r="BA242" s="168"/>
      <c r="BB242" s="168"/>
      <c r="BC242" s="168"/>
      <c r="BD242" s="168"/>
      <c r="BE242" s="168"/>
      <c r="BF242" s="168"/>
      <c r="BG242" s="168"/>
      <c r="BH242" s="168"/>
      <c r="BI242" s="168"/>
      <c r="BJ242" s="168"/>
      <c r="BK242" s="324"/>
      <c r="BL242" s="324"/>
      <c r="BM242" s="324"/>
      <c r="BN242" s="324"/>
      <c r="BO242" s="175"/>
      <c r="BP242" s="175"/>
      <c r="BQ242" s="175"/>
      <c r="BR242" s="175"/>
      <c r="BS242" s="175"/>
      <c r="BT242" s="175"/>
      <c r="BU242" s="175"/>
      <c r="BV242" s="175"/>
      <c r="BW242" s="175"/>
      <c r="BX242" s="175"/>
      <c r="BY242" s="175"/>
      <c r="BZ242" s="175"/>
      <c r="CA242" s="175"/>
      <c r="CB242" s="175"/>
      <c r="CC242" s="175"/>
      <c r="CD242" s="175"/>
      <c r="CE242" s="175"/>
      <c r="CF242" s="175"/>
    </row>
    <row r="243" spans="1:84" x14ac:dyDescent="0.25">
      <c r="A243" s="278" t="e">
        <f>IF(#REF!&lt;&gt;"",#REF!,"")</f>
        <v>#REF!</v>
      </c>
      <c r="B243" s="106"/>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304"/>
      <c r="AB243" s="304"/>
      <c r="AC243" s="304"/>
      <c r="AD243" s="304"/>
      <c r="AE243" s="310"/>
      <c r="AF243" s="310"/>
      <c r="AG243" s="310"/>
      <c r="AH243" s="310"/>
      <c r="AI243" s="310"/>
      <c r="AJ243" s="310"/>
      <c r="AK243" s="310"/>
      <c r="AL243" s="310"/>
      <c r="AM243" s="310"/>
      <c r="AN243" s="310"/>
      <c r="AO243" s="310"/>
      <c r="AP243" s="310"/>
      <c r="AQ243" s="310"/>
      <c r="AR243" s="316"/>
      <c r="AS243" s="316"/>
      <c r="AT243" s="316"/>
      <c r="AU243" s="316"/>
      <c r="AV243" s="316"/>
      <c r="AW243" s="316"/>
      <c r="AX243" s="316"/>
      <c r="AY243" s="316"/>
      <c r="AZ243" s="316"/>
      <c r="BA243" s="168"/>
      <c r="BB243" s="168"/>
      <c r="BC243" s="168"/>
      <c r="BD243" s="168"/>
      <c r="BE243" s="168"/>
      <c r="BF243" s="168"/>
      <c r="BG243" s="168"/>
      <c r="BH243" s="168"/>
      <c r="BI243" s="168"/>
      <c r="BJ243" s="168"/>
      <c r="BK243" s="324"/>
      <c r="BL243" s="324"/>
      <c r="BM243" s="324"/>
      <c r="BN243" s="324"/>
      <c r="BO243" s="175"/>
      <c r="BP243" s="175"/>
      <c r="BQ243" s="175"/>
      <c r="BR243" s="175"/>
      <c r="BS243" s="175"/>
      <c r="BT243" s="175"/>
      <c r="BU243" s="175"/>
      <c r="BV243" s="175"/>
      <c r="BW243" s="175"/>
      <c r="BX243" s="175"/>
      <c r="BY243" s="175"/>
      <c r="BZ243" s="175"/>
      <c r="CA243" s="175"/>
      <c r="CB243" s="175"/>
      <c r="CC243" s="175"/>
      <c r="CD243" s="175"/>
      <c r="CE243" s="175"/>
      <c r="CF243" s="175"/>
    </row>
    <row r="244" spans="1:84" x14ac:dyDescent="0.25">
      <c r="A244" s="278" t="e">
        <f>IF(#REF!&lt;&gt;"",#REF!,"")</f>
        <v>#REF!</v>
      </c>
      <c r="B244" s="106"/>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304"/>
      <c r="AB244" s="304"/>
      <c r="AC244" s="304"/>
      <c r="AD244" s="304"/>
      <c r="AE244" s="310"/>
      <c r="AF244" s="310"/>
      <c r="AG244" s="310"/>
      <c r="AH244" s="310"/>
      <c r="AI244" s="310"/>
      <c r="AJ244" s="310"/>
      <c r="AK244" s="310"/>
      <c r="AL244" s="310"/>
      <c r="AM244" s="310"/>
      <c r="AN244" s="310"/>
      <c r="AO244" s="310"/>
      <c r="AP244" s="310"/>
      <c r="AQ244" s="310"/>
      <c r="AR244" s="316"/>
      <c r="AS244" s="316"/>
      <c r="AT244" s="316"/>
      <c r="AU244" s="316"/>
      <c r="AV244" s="316"/>
      <c r="AW244" s="316"/>
      <c r="AX244" s="316"/>
      <c r="AY244" s="316"/>
      <c r="AZ244" s="316"/>
      <c r="BA244" s="168"/>
      <c r="BB244" s="168"/>
      <c r="BC244" s="168"/>
      <c r="BD244" s="168"/>
      <c r="BE244" s="168"/>
      <c r="BF244" s="168"/>
      <c r="BG244" s="168"/>
      <c r="BH244" s="168"/>
      <c r="BI244" s="168"/>
      <c r="BJ244" s="168"/>
      <c r="BK244" s="324"/>
      <c r="BL244" s="324"/>
      <c r="BM244" s="324"/>
      <c r="BN244" s="324"/>
      <c r="BO244" s="175"/>
      <c r="BP244" s="175"/>
      <c r="BQ244" s="175"/>
      <c r="BR244" s="175"/>
      <c r="BS244" s="175"/>
      <c r="BT244" s="175"/>
      <c r="BU244" s="175"/>
      <c r="BV244" s="175"/>
      <c r="BW244" s="175"/>
      <c r="BX244" s="175"/>
      <c r="BY244" s="175"/>
      <c r="BZ244" s="175"/>
      <c r="CA244" s="175"/>
      <c r="CB244" s="175"/>
      <c r="CC244" s="175"/>
      <c r="CD244" s="175"/>
      <c r="CE244" s="175"/>
      <c r="CF244" s="175"/>
    </row>
    <row r="245" spans="1:84" x14ac:dyDescent="0.25">
      <c r="A245" s="278" t="e">
        <f>IF(#REF!&lt;&gt;"",#REF!,"")</f>
        <v>#REF!</v>
      </c>
      <c r="B245" s="106"/>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304"/>
      <c r="AB245" s="304"/>
      <c r="AC245" s="304"/>
      <c r="AD245" s="304"/>
      <c r="AE245" s="310"/>
      <c r="AF245" s="310"/>
      <c r="AG245" s="310"/>
      <c r="AH245" s="310"/>
      <c r="AI245" s="310"/>
      <c r="AJ245" s="310"/>
      <c r="AK245" s="310"/>
      <c r="AL245" s="310"/>
      <c r="AM245" s="310"/>
      <c r="AN245" s="310"/>
      <c r="AO245" s="310"/>
      <c r="AP245" s="310"/>
      <c r="AQ245" s="310"/>
      <c r="AR245" s="316"/>
      <c r="AS245" s="316"/>
      <c r="AT245" s="316"/>
      <c r="AU245" s="316"/>
      <c r="AV245" s="316"/>
      <c r="AW245" s="316"/>
      <c r="AX245" s="316"/>
      <c r="AY245" s="316"/>
      <c r="AZ245" s="316"/>
      <c r="BA245" s="168"/>
      <c r="BB245" s="168"/>
      <c r="BC245" s="168"/>
      <c r="BD245" s="168"/>
      <c r="BE245" s="168"/>
      <c r="BF245" s="168"/>
      <c r="BG245" s="168"/>
      <c r="BH245" s="168"/>
      <c r="BI245" s="168"/>
      <c r="BJ245" s="168"/>
      <c r="BK245" s="324"/>
      <c r="BL245" s="324"/>
      <c r="BM245" s="324"/>
      <c r="BN245" s="324"/>
      <c r="BO245" s="175"/>
      <c r="BP245" s="175"/>
      <c r="BQ245" s="175"/>
      <c r="BR245" s="175"/>
      <c r="BS245" s="175"/>
      <c r="BT245" s="175"/>
      <c r="BU245" s="175"/>
      <c r="BV245" s="175"/>
      <c r="BW245" s="175"/>
      <c r="BX245" s="175"/>
      <c r="BY245" s="175"/>
      <c r="BZ245" s="175"/>
      <c r="CA245" s="175"/>
      <c r="CB245" s="175"/>
      <c r="CC245" s="175"/>
      <c r="CD245" s="175"/>
      <c r="CE245" s="175"/>
      <c r="CF245" s="175"/>
    </row>
    <row r="246" spans="1:84" x14ac:dyDescent="0.25">
      <c r="A246" s="278" t="e">
        <f>IF(#REF!&lt;&gt;"",#REF!,"")</f>
        <v>#REF!</v>
      </c>
      <c r="B246" s="106"/>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304"/>
      <c r="AB246" s="304"/>
      <c r="AC246" s="304"/>
      <c r="AD246" s="304"/>
      <c r="AE246" s="310"/>
      <c r="AF246" s="310"/>
      <c r="AG246" s="310"/>
      <c r="AH246" s="310"/>
      <c r="AI246" s="310"/>
      <c r="AJ246" s="310"/>
      <c r="AK246" s="310"/>
      <c r="AL246" s="310"/>
      <c r="AM246" s="310"/>
      <c r="AN246" s="310"/>
      <c r="AO246" s="310"/>
      <c r="AP246" s="310"/>
      <c r="AQ246" s="310"/>
      <c r="AR246" s="316"/>
      <c r="AS246" s="316"/>
      <c r="AT246" s="316"/>
      <c r="AU246" s="316"/>
      <c r="AV246" s="316"/>
      <c r="AW246" s="316"/>
      <c r="AX246" s="316"/>
      <c r="AY246" s="316"/>
      <c r="AZ246" s="316"/>
      <c r="BA246" s="168"/>
      <c r="BB246" s="168"/>
      <c r="BC246" s="168"/>
      <c r="BD246" s="168"/>
      <c r="BE246" s="168"/>
      <c r="BF246" s="168"/>
      <c r="BG246" s="168"/>
      <c r="BH246" s="168"/>
      <c r="BI246" s="168"/>
      <c r="BJ246" s="168"/>
      <c r="BK246" s="324"/>
      <c r="BL246" s="324"/>
      <c r="BM246" s="324"/>
      <c r="BN246" s="324"/>
      <c r="BO246" s="175"/>
      <c r="BP246" s="175"/>
      <c r="BQ246" s="175"/>
      <c r="BR246" s="175"/>
      <c r="BS246" s="175"/>
      <c r="BT246" s="175"/>
      <c r="BU246" s="175"/>
      <c r="BV246" s="175"/>
      <c r="BW246" s="175"/>
      <c r="BX246" s="175"/>
      <c r="BY246" s="175"/>
      <c r="BZ246" s="175"/>
      <c r="CA246" s="175"/>
      <c r="CB246" s="175"/>
      <c r="CC246" s="175"/>
      <c r="CD246" s="175"/>
      <c r="CE246" s="175"/>
      <c r="CF246" s="175"/>
    </row>
    <row r="247" spans="1:84" x14ac:dyDescent="0.25">
      <c r="A247" s="278" t="e">
        <f>IF(#REF!&lt;&gt;"",#REF!,"")</f>
        <v>#REF!</v>
      </c>
      <c r="B247" s="106"/>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304"/>
      <c r="AB247" s="304"/>
      <c r="AC247" s="304"/>
      <c r="AD247" s="304"/>
      <c r="AE247" s="310"/>
      <c r="AF247" s="310"/>
      <c r="AG247" s="310"/>
      <c r="AH247" s="310"/>
      <c r="AI247" s="310"/>
      <c r="AJ247" s="310"/>
      <c r="AK247" s="310"/>
      <c r="AL247" s="310"/>
      <c r="AM247" s="310"/>
      <c r="AN247" s="310"/>
      <c r="AO247" s="310"/>
      <c r="AP247" s="310"/>
      <c r="AQ247" s="310"/>
      <c r="AR247" s="316"/>
      <c r="AS247" s="316"/>
      <c r="AT247" s="316"/>
      <c r="AU247" s="316"/>
      <c r="AV247" s="316"/>
      <c r="AW247" s="316"/>
      <c r="AX247" s="316"/>
      <c r="AY247" s="316"/>
      <c r="AZ247" s="316"/>
      <c r="BA247" s="168"/>
      <c r="BB247" s="168"/>
      <c r="BC247" s="168"/>
      <c r="BD247" s="168"/>
      <c r="BE247" s="168"/>
      <c r="BF247" s="168"/>
      <c r="BG247" s="168"/>
      <c r="BH247" s="168"/>
      <c r="BI247" s="168"/>
      <c r="BJ247" s="168"/>
      <c r="BK247" s="324"/>
      <c r="BL247" s="324"/>
      <c r="BM247" s="324"/>
      <c r="BN247" s="324"/>
      <c r="BO247" s="175"/>
      <c r="BP247" s="175"/>
      <c r="BQ247" s="175"/>
      <c r="BR247" s="175"/>
      <c r="BS247" s="175"/>
      <c r="BT247" s="175"/>
      <c r="BU247" s="175"/>
      <c r="BV247" s="175"/>
      <c r="BW247" s="175"/>
      <c r="BX247" s="175"/>
      <c r="BY247" s="175"/>
      <c r="BZ247" s="175"/>
      <c r="CA247" s="175"/>
      <c r="CB247" s="175"/>
      <c r="CC247" s="175"/>
      <c r="CD247" s="175"/>
      <c r="CE247" s="175"/>
      <c r="CF247" s="175"/>
    </row>
    <row r="248" spans="1:84" x14ac:dyDescent="0.25">
      <c r="A248" s="278" t="e">
        <f>IF(#REF!&lt;&gt;"",#REF!,"")</f>
        <v>#REF!</v>
      </c>
      <c r="B248" s="106"/>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304"/>
      <c r="AB248" s="304"/>
      <c r="AC248" s="304"/>
      <c r="AD248" s="304"/>
      <c r="AE248" s="310"/>
      <c r="AF248" s="310"/>
      <c r="AG248" s="310"/>
      <c r="AH248" s="310"/>
      <c r="AI248" s="310"/>
      <c r="AJ248" s="310"/>
      <c r="AK248" s="310"/>
      <c r="AL248" s="310"/>
      <c r="AM248" s="310"/>
      <c r="AN248" s="310"/>
      <c r="AO248" s="310"/>
      <c r="AP248" s="310"/>
      <c r="AQ248" s="310"/>
      <c r="AR248" s="316"/>
      <c r="AS248" s="316"/>
      <c r="AT248" s="316"/>
      <c r="AU248" s="316"/>
      <c r="AV248" s="316"/>
      <c r="AW248" s="316"/>
      <c r="AX248" s="316"/>
      <c r="AY248" s="316"/>
      <c r="AZ248" s="316"/>
      <c r="BA248" s="168"/>
      <c r="BB248" s="168"/>
      <c r="BC248" s="168"/>
      <c r="BD248" s="168"/>
      <c r="BE248" s="168"/>
      <c r="BF248" s="168"/>
      <c r="BG248" s="168"/>
      <c r="BH248" s="168"/>
      <c r="BI248" s="168"/>
      <c r="BJ248" s="168"/>
      <c r="BK248" s="324"/>
      <c r="BL248" s="324"/>
      <c r="BM248" s="324"/>
      <c r="BN248" s="324"/>
      <c r="BO248" s="175"/>
      <c r="BP248" s="175"/>
      <c r="BQ248" s="175"/>
      <c r="BR248" s="175"/>
      <c r="BS248" s="175"/>
      <c r="BT248" s="175"/>
      <c r="BU248" s="175"/>
      <c r="BV248" s="175"/>
      <c r="BW248" s="175"/>
      <c r="BX248" s="175"/>
      <c r="BY248" s="175"/>
      <c r="BZ248" s="175"/>
      <c r="CA248" s="175"/>
      <c r="CB248" s="175"/>
      <c r="CC248" s="175"/>
      <c r="CD248" s="175"/>
      <c r="CE248" s="175"/>
      <c r="CF248" s="175"/>
    </row>
    <row r="249" spans="1:84" x14ac:dyDescent="0.25">
      <c r="A249" s="278" t="e">
        <f>IF(#REF!&lt;&gt;"",#REF!,"")</f>
        <v>#REF!</v>
      </c>
      <c r="B249" s="106"/>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304"/>
      <c r="AB249" s="304"/>
      <c r="AC249" s="304"/>
      <c r="AD249" s="304"/>
      <c r="AE249" s="310"/>
      <c r="AF249" s="310"/>
      <c r="AG249" s="310"/>
      <c r="AH249" s="310"/>
      <c r="AI249" s="310"/>
      <c r="AJ249" s="310"/>
      <c r="AK249" s="310"/>
      <c r="AL249" s="310"/>
      <c r="AM249" s="310"/>
      <c r="AN249" s="310"/>
      <c r="AO249" s="310"/>
      <c r="AP249" s="310"/>
      <c r="AQ249" s="310"/>
      <c r="AR249" s="316"/>
      <c r="AS249" s="316"/>
      <c r="AT249" s="316"/>
      <c r="AU249" s="316"/>
      <c r="AV249" s="316"/>
      <c r="AW249" s="316"/>
      <c r="AX249" s="316"/>
      <c r="AY249" s="316"/>
      <c r="AZ249" s="316"/>
      <c r="BA249" s="168"/>
      <c r="BB249" s="168"/>
      <c r="BC249" s="168"/>
      <c r="BD249" s="168"/>
      <c r="BE249" s="168"/>
      <c r="BF249" s="168"/>
      <c r="BG249" s="168"/>
      <c r="BH249" s="168"/>
      <c r="BI249" s="168"/>
      <c r="BJ249" s="168"/>
      <c r="BK249" s="324"/>
      <c r="BL249" s="324"/>
      <c r="BM249" s="324"/>
      <c r="BN249" s="324"/>
      <c r="BO249" s="175"/>
      <c r="BP249" s="175"/>
      <c r="BQ249" s="175"/>
      <c r="BR249" s="175"/>
      <c r="BS249" s="175"/>
      <c r="BT249" s="175"/>
      <c r="BU249" s="175"/>
      <c r="BV249" s="175"/>
      <c r="BW249" s="175"/>
      <c r="BX249" s="175"/>
      <c r="BY249" s="175"/>
      <c r="BZ249" s="175"/>
      <c r="CA249" s="175"/>
      <c r="CB249" s="175"/>
      <c r="CC249" s="175"/>
      <c r="CD249" s="175"/>
      <c r="CE249" s="175"/>
      <c r="CF249" s="175"/>
    </row>
    <row r="250" spans="1:84" x14ac:dyDescent="0.25">
      <c r="A250" s="278" t="e">
        <f>IF(#REF!&lt;&gt;"",#REF!,"")</f>
        <v>#REF!</v>
      </c>
      <c r="B250" s="106"/>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304"/>
      <c r="AB250" s="304"/>
      <c r="AC250" s="304"/>
      <c r="AD250" s="304"/>
      <c r="AE250" s="310"/>
      <c r="AF250" s="310"/>
      <c r="AG250" s="310"/>
      <c r="AH250" s="310"/>
      <c r="AI250" s="310"/>
      <c r="AJ250" s="310"/>
      <c r="AK250" s="310"/>
      <c r="AL250" s="310"/>
      <c r="AM250" s="310"/>
      <c r="AN250" s="310"/>
      <c r="AO250" s="310"/>
      <c r="AP250" s="310"/>
      <c r="AQ250" s="310"/>
      <c r="AR250" s="316"/>
      <c r="AS250" s="316"/>
      <c r="AT250" s="316"/>
      <c r="AU250" s="316"/>
      <c r="AV250" s="316"/>
      <c r="AW250" s="316"/>
      <c r="AX250" s="316"/>
      <c r="AY250" s="316"/>
      <c r="AZ250" s="316"/>
      <c r="BA250" s="168"/>
      <c r="BB250" s="168"/>
      <c r="BC250" s="168"/>
      <c r="BD250" s="168"/>
      <c r="BE250" s="168"/>
      <c r="BF250" s="168"/>
      <c r="BG250" s="168"/>
      <c r="BH250" s="168"/>
      <c r="BI250" s="168"/>
      <c r="BJ250" s="168"/>
      <c r="BK250" s="324"/>
      <c r="BL250" s="324"/>
      <c r="BM250" s="324"/>
      <c r="BN250" s="324"/>
      <c r="BO250" s="175"/>
      <c r="BP250" s="175"/>
      <c r="BQ250" s="175"/>
      <c r="BR250" s="175"/>
      <c r="BS250" s="175"/>
      <c r="BT250" s="175"/>
      <c r="BU250" s="175"/>
      <c r="BV250" s="175"/>
      <c r="BW250" s="175"/>
      <c r="BX250" s="175"/>
      <c r="BY250" s="175"/>
      <c r="BZ250" s="175"/>
      <c r="CA250" s="175"/>
      <c r="CB250" s="175"/>
      <c r="CC250" s="175"/>
      <c r="CD250" s="175"/>
      <c r="CE250" s="175"/>
      <c r="CF250" s="175"/>
    </row>
    <row r="251" spans="1:84" x14ac:dyDescent="0.25">
      <c r="A251" s="278" t="e">
        <f>IF(#REF!&lt;&gt;"",#REF!,"")</f>
        <v>#REF!</v>
      </c>
      <c r="B251" s="106"/>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304"/>
      <c r="AB251" s="304"/>
      <c r="AC251" s="304"/>
      <c r="AD251" s="304"/>
      <c r="AE251" s="310"/>
      <c r="AF251" s="310"/>
      <c r="AG251" s="310"/>
      <c r="AH251" s="310"/>
      <c r="AI251" s="310"/>
      <c r="AJ251" s="310"/>
      <c r="AK251" s="310"/>
      <c r="AL251" s="310"/>
      <c r="AM251" s="310"/>
      <c r="AN251" s="310"/>
      <c r="AO251" s="310"/>
      <c r="AP251" s="310"/>
      <c r="AQ251" s="310"/>
      <c r="AR251" s="316"/>
      <c r="AS251" s="316"/>
      <c r="AT251" s="316"/>
      <c r="AU251" s="316"/>
      <c r="AV251" s="316"/>
      <c r="AW251" s="316"/>
      <c r="AX251" s="316"/>
      <c r="AY251" s="316"/>
      <c r="AZ251" s="316"/>
      <c r="BA251" s="168"/>
      <c r="BB251" s="168"/>
      <c r="BC251" s="168"/>
      <c r="BD251" s="168"/>
      <c r="BE251" s="168"/>
      <c r="BF251" s="168"/>
      <c r="BG251" s="168"/>
      <c r="BH251" s="168"/>
      <c r="BI251" s="168"/>
      <c r="BJ251" s="168"/>
      <c r="BK251" s="324"/>
      <c r="BL251" s="324"/>
      <c r="BM251" s="324"/>
      <c r="BN251" s="324"/>
      <c r="BO251" s="175"/>
      <c r="BP251" s="175"/>
      <c r="BQ251" s="175"/>
      <c r="BR251" s="175"/>
      <c r="BS251" s="175"/>
      <c r="BT251" s="175"/>
      <c r="BU251" s="175"/>
      <c r="BV251" s="175"/>
      <c r="BW251" s="175"/>
      <c r="BX251" s="175"/>
      <c r="BY251" s="175"/>
      <c r="BZ251" s="175"/>
      <c r="CA251" s="175"/>
      <c r="CB251" s="175"/>
      <c r="CC251" s="175"/>
      <c r="CD251" s="175"/>
      <c r="CE251" s="175"/>
      <c r="CF251" s="175"/>
    </row>
    <row r="252" spans="1:84" x14ac:dyDescent="0.25">
      <c r="A252" s="278" t="e">
        <f>IF(#REF!&lt;&gt;"",#REF!,"")</f>
        <v>#REF!</v>
      </c>
      <c r="B252" s="106"/>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304"/>
      <c r="AB252" s="304"/>
      <c r="AC252" s="304"/>
      <c r="AD252" s="304"/>
      <c r="AE252" s="310"/>
      <c r="AF252" s="310"/>
      <c r="AG252" s="310"/>
      <c r="AH252" s="310"/>
      <c r="AI252" s="310"/>
      <c r="AJ252" s="310"/>
      <c r="AK252" s="310"/>
      <c r="AL252" s="310"/>
      <c r="AM252" s="310"/>
      <c r="AN252" s="310"/>
      <c r="AO252" s="310"/>
      <c r="AP252" s="310"/>
      <c r="AQ252" s="310"/>
      <c r="AR252" s="316"/>
      <c r="AS252" s="316"/>
      <c r="AT252" s="316"/>
      <c r="AU252" s="316"/>
      <c r="AV252" s="316"/>
      <c r="AW252" s="316"/>
      <c r="AX252" s="316"/>
      <c r="AY252" s="316"/>
      <c r="AZ252" s="316"/>
      <c r="BA252" s="168"/>
      <c r="BB252" s="168"/>
      <c r="BC252" s="168"/>
      <c r="BD252" s="168"/>
      <c r="BE252" s="168"/>
      <c r="BF252" s="168"/>
      <c r="BG252" s="168"/>
      <c r="BH252" s="168"/>
      <c r="BI252" s="168"/>
      <c r="BJ252" s="168"/>
      <c r="BK252" s="324"/>
      <c r="BL252" s="324"/>
      <c r="BM252" s="324"/>
      <c r="BN252" s="324"/>
      <c r="BO252" s="175"/>
      <c r="BP252" s="175"/>
      <c r="BQ252" s="175"/>
      <c r="BR252" s="175"/>
      <c r="BS252" s="175"/>
      <c r="BT252" s="175"/>
      <c r="BU252" s="175"/>
      <c r="BV252" s="175"/>
      <c r="BW252" s="175"/>
      <c r="BX252" s="175"/>
      <c r="BY252" s="175"/>
      <c r="BZ252" s="175"/>
      <c r="CA252" s="175"/>
      <c r="CB252" s="175"/>
      <c r="CC252" s="175"/>
      <c r="CD252" s="175"/>
      <c r="CE252" s="175"/>
      <c r="CF252" s="175"/>
    </row>
    <row r="253" spans="1:84" x14ac:dyDescent="0.25">
      <c r="A253" s="278" t="e">
        <f>IF(#REF!&lt;&gt;"",#REF!,"")</f>
        <v>#REF!</v>
      </c>
      <c r="B253" s="106"/>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304"/>
      <c r="AB253" s="304"/>
      <c r="AC253" s="304"/>
      <c r="AD253" s="304"/>
      <c r="AE253" s="310"/>
      <c r="AF253" s="310"/>
      <c r="AG253" s="310"/>
      <c r="AH253" s="310"/>
      <c r="AI253" s="310"/>
      <c r="AJ253" s="310"/>
      <c r="AK253" s="310"/>
      <c r="AL253" s="310"/>
      <c r="AM253" s="310"/>
      <c r="AN253" s="310"/>
      <c r="AO253" s="310"/>
      <c r="AP253" s="310"/>
      <c r="AQ253" s="310"/>
      <c r="AR253" s="316"/>
      <c r="AS253" s="316"/>
      <c r="AT253" s="316"/>
      <c r="AU253" s="316"/>
      <c r="AV253" s="316"/>
      <c r="AW253" s="316"/>
      <c r="AX253" s="316"/>
      <c r="AY253" s="316"/>
      <c r="AZ253" s="316"/>
      <c r="BA253" s="168"/>
      <c r="BB253" s="168"/>
      <c r="BC253" s="168"/>
      <c r="BD253" s="168"/>
      <c r="BE253" s="168"/>
      <c r="BF253" s="168"/>
      <c r="BG253" s="168"/>
      <c r="BH253" s="168"/>
      <c r="BI253" s="168"/>
      <c r="BJ253" s="168"/>
      <c r="BK253" s="324"/>
      <c r="BL253" s="324"/>
      <c r="BM253" s="324"/>
      <c r="BN253" s="324"/>
      <c r="BO253" s="175"/>
      <c r="BP253" s="175"/>
      <c r="BQ253" s="175"/>
      <c r="BR253" s="175"/>
      <c r="BS253" s="175"/>
      <c r="BT253" s="175"/>
      <c r="BU253" s="175"/>
      <c r="BV253" s="175"/>
      <c r="BW253" s="175"/>
      <c r="BX253" s="175"/>
      <c r="BY253" s="175"/>
      <c r="BZ253" s="175"/>
      <c r="CA253" s="175"/>
      <c r="CB253" s="175"/>
      <c r="CC253" s="175"/>
      <c r="CD253" s="175"/>
      <c r="CE253" s="175"/>
      <c r="CF253" s="175"/>
    </row>
    <row r="254" spans="1:84" x14ac:dyDescent="0.25">
      <c r="A254" s="278" t="e">
        <f>IF(#REF!&lt;&gt;"",#REF!,"")</f>
        <v>#REF!</v>
      </c>
      <c r="B254" s="106"/>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304"/>
      <c r="AB254" s="304"/>
      <c r="AC254" s="304"/>
      <c r="AD254" s="304"/>
      <c r="AE254" s="310"/>
      <c r="AF254" s="310"/>
      <c r="AG254" s="310"/>
      <c r="AH254" s="310"/>
      <c r="AI254" s="310"/>
      <c r="AJ254" s="310"/>
      <c r="AK254" s="310"/>
      <c r="AL254" s="310"/>
      <c r="AM254" s="310"/>
      <c r="AN254" s="310"/>
      <c r="AO254" s="310"/>
      <c r="AP254" s="310"/>
      <c r="AQ254" s="310"/>
      <c r="AR254" s="316"/>
      <c r="AS254" s="316"/>
      <c r="AT254" s="316"/>
      <c r="AU254" s="316"/>
      <c r="AV254" s="316"/>
      <c r="AW254" s="316"/>
      <c r="AX254" s="316"/>
      <c r="AY254" s="316"/>
      <c r="AZ254" s="316"/>
      <c r="BA254" s="168"/>
      <c r="BB254" s="168"/>
      <c r="BC254" s="168"/>
      <c r="BD254" s="168"/>
      <c r="BE254" s="168"/>
      <c r="BF254" s="168"/>
      <c r="BG254" s="168"/>
      <c r="BH254" s="168"/>
      <c r="BI254" s="168"/>
      <c r="BJ254" s="168"/>
      <c r="BK254" s="324"/>
      <c r="BL254" s="324"/>
      <c r="BM254" s="324"/>
      <c r="BN254" s="324"/>
      <c r="BO254" s="175"/>
      <c r="BP254" s="175"/>
      <c r="BQ254" s="175"/>
      <c r="BR254" s="175"/>
      <c r="BS254" s="175"/>
      <c r="BT254" s="175"/>
      <c r="BU254" s="175"/>
      <c r="BV254" s="175"/>
      <c r="BW254" s="175"/>
      <c r="BX254" s="175"/>
      <c r="BY254" s="175"/>
      <c r="BZ254" s="175"/>
      <c r="CA254" s="175"/>
      <c r="CB254" s="175"/>
      <c r="CC254" s="175"/>
      <c r="CD254" s="175"/>
      <c r="CE254" s="175"/>
      <c r="CF254" s="175"/>
    </row>
    <row r="255" spans="1:84" x14ac:dyDescent="0.25">
      <c r="A255" s="278" t="e">
        <f>IF(#REF!&lt;&gt;"",#REF!,"")</f>
        <v>#REF!</v>
      </c>
      <c r="B255" s="106"/>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304"/>
      <c r="AB255" s="304"/>
      <c r="AC255" s="304"/>
      <c r="AD255" s="304"/>
      <c r="AE255" s="310"/>
      <c r="AF255" s="310"/>
      <c r="AG255" s="310"/>
      <c r="AH255" s="310"/>
      <c r="AI255" s="310"/>
      <c r="AJ255" s="310"/>
      <c r="AK255" s="310"/>
      <c r="AL255" s="310"/>
      <c r="AM255" s="310"/>
      <c r="AN255" s="310"/>
      <c r="AO255" s="310"/>
      <c r="AP255" s="310"/>
      <c r="AQ255" s="310"/>
      <c r="AR255" s="316"/>
      <c r="AS255" s="316"/>
      <c r="AT255" s="316"/>
      <c r="AU255" s="316"/>
      <c r="AV255" s="316"/>
      <c r="AW255" s="316"/>
      <c r="AX255" s="316"/>
      <c r="AY255" s="316"/>
      <c r="AZ255" s="316"/>
      <c r="BA255" s="168"/>
      <c r="BB255" s="168"/>
      <c r="BC255" s="168"/>
      <c r="BD255" s="168"/>
      <c r="BE255" s="168"/>
      <c r="BF255" s="168"/>
      <c r="BG255" s="168"/>
      <c r="BH255" s="168"/>
      <c r="BI255" s="168"/>
      <c r="BJ255" s="168"/>
      <c r="BK255" s="324"/>
      <c r="BL255" s="324"/>
      <c r="BM255" s="324"/>
      <c r="BN255" s="324"/>
      <c r="BO255" s="175"/>
      <c r="BP255" s="175"/>
      <c r="BQ255" s="175"/>
      <c r="BR255" s="175"/>
      <c r="BS255" s="175"/>
      <c r="BT255" s="175"/>
      <c r="BU255" s="175"/>
      <c r="BV255" s="175"/>
      <c r="BW255" s="175"/>
      <c r="BX255" s="175"/>
      <c r="BY255" s="175"/>
      <c r="BZ255" s="175"/>
      <c r="CA255" s="175"/>
      <c r="CB255" s="175"/>
      <c r="CC255" s="175"/>
      <c r="CD255" s="175"/>
      <c r="CE255" s="175"/>
      <c r="CF255" s="175"/>
    </row>
    <row r="256" spans="1:84" x14ac:dyDescent="0.25">
      <c r="A256" s="278" t="e">
        <f>IF(#REF!&lt;&gt;"",#REF!,"")</f>
        <v>#REF!</v>
      </c>
      <c r="B256" s="106"/>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304"/>
      <c r="AB256" s="304"/>
      <c r="AC256" s="304"/>
      <c r="AD256" s="304"/>
      <c r="AE256" s="310"/>
      <c r="AF256" s="310"/>
      <c r="AG256" s="310"/>
      <c r="AH256" s="310"/>
      <c r="AI256" s="310"/>
      <c r="AJ256" s="310"/>
      <c r="AK256" s="310"/>
      <c r="AL256" s="310"/>
      <c r="AM256" s="310"/>
      <c r="AN256" s="310"/>
      <c r="AO256" s="310"/>
      <c r="AP256" s="310"/>
      <c r="AQ256" s="310"/>
      <c r="AR256" s="316"/>
      <c r="AS256" s="316"/>
      <c r="AT256" s="316"/>
      <c r="AU256" s="316"/>
      <c r="AV256" s="316"/>
      <c r="AW256" s="316"/>
      <c r="AX256" s="316"/>
      <c r="AY256" s="316"/>
      <c r="AZ256" s="316"/>
      <c r="BA256" s="168"/>
      <c r="BB256" s="168"/>
      <c r="BC256" s="168"/>
      <c r="BD256" s="168"/>
      <c r="BE256" s="168"/>
      <c r="BF256" s="168"/>
      <c r="BG256" s="168"/>
      <c r="BH256" s="168"/>
      <c r="BI256" s="168"/>
      <c r="BJ256" s="168"/>
      <c r="BK256" s="324"/>
      <c r="BL256" s="324"/>
      <c r="BM256" s="324"/>
      <c r="BN256" s="324"/>
      <c r="BO256" s="175"/>
      <c r="BP256" s="175"/>
      <c r="BQ256" s="175"/>
      <c r="BR256" s="175"/>
      <c r="BS256" s="175"/>
      <c r="BT256" s="175"/>
      <c r="BU256" s="175"/>
      <c r="BV256" s="175"/>
      <c r="BW256" s="175"/>
      <c r="BX256" s="175"/>
      <c r="BY256" s="175"/>
      <c r="BZ256" s="175"/>
      <c r="CA256" s="175"/>
      <c r="CB256" s="175"/>
      <c r="CC256" s="175"/>
      <c r="CD256" s="175"/>
      <c r="CE256" s="175"/>
      <c r="CF256" s="175"/>
    </row>
    <row r="257" spans="1:84" x14ac:dyDescent="0.25">
      <c r="A257" s="278" t="e">
        <f>IF(#REF!&lt;&gt;"",#REF!,"")</f>
        <v>#REF!</v>
      </c>
      <c r="B257" s="106"/>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304"/>
      <c r="AB257" s="304"/>
      <c r="AC257" s="304"/>
      <c r="AD257" s="304"/>
      <c r="AE257" s="310"/>
      <c r="AF257" s="310"/>
      <c r="AG257" s="310"/>
      <c r="AH257" s="310"/>
      <c r="AI257" s="310"/>
      <c r="AJ257" s="310"/>
      <c r="AK257" s="310"/>
      <c r="AL257" s="310"/>
      <c r="AM257" s="310"/>
      <c r="AN257" s="310"/>
      <c r="AO257" s="310"/>
      <c r="AP257" s="310"/>
      <c r="AQ257" s="310"/>
      <c r="AR257" s="316"/>
      <c r="AS257" s="316"/>
      <c r="AT257" s="316"/>
      <c r="AU257" s="316"/>
      <c r="AV257" s="316"/>
      <c r="AW257" s="316"/>
      <c r="AX257" s="316"/>
      <c r="AY257" s="316"/>
      <c r="AZ257" s="316"/>
      <c r="BA257" s="168"/>
      <c r="BB257" s="168"/>
      <c r="BC257" s="168"/>
      <c r="BD257" s="168"/>
      <c r="BE257" s="168"/>
      <c r="BF257" s="168"/>
      <c r="BG257" s="168"/>
      <c r="BH257" s="168"/>
      <c r="BI257" s="168"/>
      <c r="BJ257" s="168"/>
      <c r="BK257" s="324"/>
      <c r="BL257" s="324"/>
      <c r="BM257" s="324"/>
      <c r="BN257" s="324"/>
      <c r="BO257" s="175"/>
      <c r="BP257" s="175"/>
      <c r="BQ257" s="175"/>
      <c r="BR257" s="175"/>
      <c r="BS257" s="175"/>
      <c r="BT257" s="175"/>
      <c r="BU257" s="175"/>
      <c r="BV257" s="175"/>
      <c r="BW257" s="175"/>
      <c r="BX257" s="175"/>
      <c r="BY257" s="175"/>
      <c r="BZ257" s="175"/>
      <c r="CA257" s="175"/>
      <c r="CB257" s="175"/>
      <c r="CC257" s="175"/>
      <c r="CD257" s="175"/>
      <c r="CE257" s="175"/>
      <c r="CF257" s="175"/>
    </row>
    <row r="258" spans="1:84" x14ac:dyDescent="0.25">
      <c r="A258" s="278" t="e">
        <f>IF(#REF!&lt;&gt;"",#REF!,"")</f>
        <v>#REF!</v>
      </c>
      <c r="B258" s="106"/>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304"/>
      <c r="AB258" s="304"/>
      <c r="AC258" s="304"/>
      <c r="AD258" s="304"/>
      <c r="AE258" s="310"/>
      <c r="AF258" s="310"/>
      <c r="AG258" s="310"/>
      <c r="AH258" s="310"/>
      <c r="AI258" s="310"/>
      <c r="AJ258" s="310"/>
      <c r="AK258" s="310"/>
      <c r="AL258" s="310"/>
      <c r="AM258" s="310"/>
      <c r="AN258" s="310"/>
      <c r="AO258" s="310"/>
      <c r="AP258" s="310"/>
      <c r="AQ258" s="310"/>
      <c r="AR258" s="316"/>
      <c r="AS258" s="316"/>
      <c r="AT258" s="316"/>
      <c r="AU258" s="316"/>
      <c r="AV258" s="316"/>
      <c r="AW258" s="316"/>
      <c r="AX258" s="316"/>
      <c r="AY258" s="316"/>
      <c r="AZ258" s="316"/>
      <c r="BA258" s="168"/>
      <c r="BB258" s="168"/>
      <c r="BC258" s="168"/>
      <c r="BD258" s="168"/>
      <c r="BE258" s="168"/>
      <c r="BF258" s="168"/>
      <c r="BG258" s="168"/>
      <c r="BH258" s="168"/>
      <c r="BI258" s="168"/>
      <c r="BJ258" s="168"/>
      <c r="BK258" s="324"/>
      <c r="BL258" s="324"/>
      <c r="BM258" s="324"/>
      <c r="BN258" s="324"/>
      <c r="BO258" s="175"/>
      <c r="BP258" s="175"/>
      <c r="BQ258" s="175"/>
      <c r="BR258" s="175"/>
      <c r="BS258" s="175"/>
      <c r="BT258" s="175"/>
      <c r="BU258" s="175"/>
      <c r="BV258" s="175"/>
      <c r="BW258" s="175"/>
      <c r="BX258" s="175"/>
      <c r="BY258" s="175"/>
      <c r="BZ258" s="175"/>
      <c r="CA258" s="175"/>
      <c r="CB258" s="175"/>
      <c r="CC258" s="175"/>
      <c r="CD258" s="175"/>
      <c r="CE258" s="175"/>
      <c r="CF258" s="175"/>
    </row>
    <row r="259" spans="1:84" x14ac:dyDescent="0.25">
      <c r="A259" s="278" t="e">
        <f>IF(#REF!&lt;&gt;"",#REF!,"")</f>
        <v>#REF!</v>
      </c>
      <c r="B259" s="106"/>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304"/>
      <c r="AB259" s="304"/>
      <c r="AC259" s="304"/>
      <c r="AD259" s="304"/>
      <c r="AE259" s="310"/>
      <c r="AF259" s="310"/>
      <c r="AG259" s="310"/>
      <c r="AH259" s="310"/>
      <c r="AI259" s="310"/>
      <c r="AJ259" s="310"/>
      <c r="AK259" s="310"/>
      <c r="AL259" s="310"/>
      <c r="AM259" s="310"/>
      <c r="AN259" s="310"/>
      <c r="AO259" s="310"/>
      <c r="AP259" s="310"/>
      <c r="AQ259" s="310"/>
      <c r="AR259" s="316"/>
      <c r="AS259" s="316"/>
      <c r="AT259" s="316"/>
      <c r="AU259" s="316"/>
      <c r="AV259" s="316"/>
      <c r="AW259" s="316"/>
      <c r="AX259" s="316"/>
      <c r="AY259" s="316"/>
      <c r="AZ259" s="316"/>
      <c r="BA259" s="168"/>
      <c r="BB259" s="168"/>
      <c r="BC259" s="168"/>
      <c r="BD259" s="168"/>
      <c r="BE259" s="168"/>
      <c r="BF259" s="168"/>
      <c r="BG259" s="168"/>
      <c r="BH259" s="168"/>
      <c r="BI259" s="168"/>
      <c r="BJ259" s="168"/>
      <c r="BK259" s="324"/>
      <c r="BL259" s="324"/>
      <c r="BM259" s="324"/>
      <c r="BN259" s="324"/>
      <c r="BO259" s="175"/>
      <c r="BP259" s="175"/>
      <c r="BQ259" s="175"/>
      <c r="BR259" s="175"/>
      <c r="BS259" s="175"/>
      <c r="BT259" s="175"/>
      <c r="BU259" s="175"/>
      <c r="BV259" s="175"/>
      <c r="BW259" s="175"/>
      <c r="BX259" s="175"/>
      <c r="BY259" s="175"/>
      <c r="BZ259" s="175"/>
      <c r="CA259" s="175"/>
      <c r="CB259" s="175"/>
      <c r="CC259" s="175"/>
      <c r="CD259" s="175"/>
      <c r="CE259" s="175"/>
      <c r="CF259" s="175"/>
    </row>
    <row r="260" spans="1:84" x14ac:dyDescent="0.25">
      <c r="A260" s="278" t="e">
        <f>IF(#REF!&lt;&gt;"",#REF!,"")</f>
        <v>#REF!</v>
      </c>
      <c r="B260" s="106"/>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304"/>
      <c r="AB260" s="304"/>
      <c r="AC260" s="304"/>
      <c r="AD260" s="304"/>
      <c r="AE260" s="310"/>
      <c r="AF260" s="310"/>
      <c r="AG260" s="310"/>
      <c r="AH260" s="310"/>
      <c r="AI260" s="310"/>
      <c r="AJ260" s="310"/>
      <c r="AK260" s="310"/>
      <c r="AL260" s="310"/>
      <c r="AM260" s="310"/>
      <c r="AN260" s="310"/>
      <c r="AO260" s="310"/>
      <c r="AP260" s="310"/>
      <c r="AQ260" s="310"/>
      <c r="AR260" s="316"/>
      <c r="AS260" s="316"/>
      <c r="AT260" s="316"/>
      <c r="AU260" s="316"/>
      <c r="AV260" s="316"/>
      <c r="AW260" s="316"/>
      <c r="AX260" s="316"/>
      <c r="AY260" s="316"/>
      <c r="AZ260" s="316"/>
      <c r="BA260" s="168"/>
      <c r="BB260" s="168"/>
      <c r="BC260" s="168"/>
      <c r="BD260" s="168"/>
      <c r="BE260" s="168"/>
      <c r="BF260" s="168"/>
      <c r="BG260" s="168"/>
      <c r="BH260" s="168"/>
      <c r="BI260" s="168"/>
      <c r="BJ260" s="168"/>
      <c r="BK260" s="324"/>
      <c r="BL260" s="324"/>
      <c r="BM260" s="324"/>
      <c r="BN260" s="324"/>
      <c r="BO260" s="175"/>
      <c r="BP260" s="175"/>
      <c r="BQ260" s="175"/>
      <c r="BR260" s="175"/>
      <c r="BS260" s="175"/>
      <c r="BT260" s="175"/>
      <c r="BU260" s="175"/>
      <c r="BV260" s="175"/>
      <c r="BW260" s="175"/>
      <c r="BX260" s="175"/>
      <c r="BY260" s="175"/>
      <c r="BZ260" s="175"/>
      <c r="CA260" s="175"/>
      <c r="CB260" s="175"/>
      <c r="CC260" s="175"/>
      <c r="CD260" s="175"/>
      <c r="CE260" s="175"/>
      <c r="CF260" s="175"/>
    </row>
    <row r="261" spans="1:84" x14ac:dyDescent="0.25">
      <c r="A261" s="278" t="e">
        <f>IF(#REF!&lt;&gt;"",#REF!,"")</f>
        <v>#REF!</v>
      </c>
      <c r="B261" s="106"/>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304"/>
      <c r="AB261" s="304"/>
      <c r="AC261" s="304"/>
      <c r="AD261" s="304"/>
      <c r="AE261" s="310"/>
      <c r="AF261" s="310"/>
      <c r="AG261" s="310"/>
      <c r="AH261" s="310"/>
      <c r="AI261" s="310"/>
      <c r="AJ261" s="310"/>
      <c r="AK261" s="310"/>
      <c r="AL261" s="310"/>
      <c r="AM261" s="310"/>
      <c r="AN261" s="310"/>
      <c r="AO261" s="310"/>
      <c r="AP261" s="310"/>
      <c r="AQ261" s="310"/>
      <c r="AR261" s="316"/>
      <c r="AS261" s="316"/>
      <c r="AT261" s="316"/>
      <c r="AU261" s="316"/>
      <c r="AV261" s="316"/>
      <c r="AW261" s="316"/>
      <c r="AX261" s="316"/>
      <c r="AY261" s="316"/>
      <c r="AZ261" s="316"/>
      <c r="BA261" s="168"/>
      <c r="BB261" s="168"/>
      <c r="BC261" s="168"/>
      <c r="BD261" s="168"/>
      <c r="BE261" s="168"/>
      <c r="BF261" s="168"/>
      <c r="BG261" s="168"/>
      <c r="BH261" s="168"/>
      <c r="BI261" s="168"/>
      <c r="BJ261" s="168"/>
      <c r="BK261" s="324"/>
      <c r="BL261" s="324"/>
      <c r="BM261" s="324"/>
      <c r="BN261" s="324"/>
      <c r="BO261" s="175"/>
      <c r="BP261" s="175"/>
      <c r="BQ261" s="175"/>
      <c r="BR261" s="175"/>
      <c r="BS261" s="175"/>
      <c r="BT261" s="175"/>
      <c r="BU261" s="175"/>
      <c r="BV261" s="175"/>
      <c r="BW261" s="175"/>
      <c r="BX261" s="175"/>
      <c r="BY261" s="175"/>
      <c r="BZ261" s="175"/>
      <c r="CA261" s="175"/>
      <c r="CB261" s="175"/>
      <c r="CC261" s="175"/>
      <c r="CD261" s="175"/>
      <c r="CE261" s="175"/>
      <c r="CF261" s="175"/>
    </row>
    <row r="262" spans="1:84" x14ac:dyDescent="0.25">
      <c r="A262" s="278" t="e">
        <f>IF(#REF!&lt;&gt;"",#REF!,"")</f>
        <v>#REF!</v>
      </c>
      <c r="B262" s="106"/>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304"/>
      <c r="AB262" s="304"/>
      <c r="AC262" s="304"/>
      <c r="AD262" s="304"/>
      <c r="AE262" s="310"/>
      <c r="AF262" s="310"/>
      <c r="AG262" s="310"/>
      <c r="AH262" s="310"/>
      <c r="AI262" s="310"/>
      <c r="AJ262" s="310"/>
      <c r="AK262" s="310"/>
      <c r="AL262" s="310"/>
      <c r="AM262" s="310"/>
      <c r="AN262" s="310"/>
      <c r="AO262" s="310"/>
      <c r="AP262" s="310"/>
      <c r="AQ262" s="310"/>
      <c r="AR262" s="316"/>
      <c r="AS262" s="316"/>
      <c r="AT262" s="316"/>
      <c r="AU262" s="316"/>
      <c r="AV262" s="316"/>
      <c r="AW262" s="316"/>
      <c r="AX262" s="316"/>
      <c r="AY262" s="316"/>
      <c r="AZ262" s="316"/>
      <c r="BA262" s="168"/>
      <c r="BB262" s="168"/>
      <c r="BC262" s="168"/>
      <c r="BD262" s="168"/>
      <c r="BE262" s="168"/>
      <c r="BF262" s="168"/>
      <c r="BG262" s="168"/>
      <c r="BH262" s="168"/>
      <c r="BI262" s="168"/>
      <c r="BJ262" s="168"/>
      <c r="BK262" s="324"/>
      <c r="BL262" s="324"/>
      <c r="BM262" s="324"/>
      <c r="BN262" s="324"/>
      <c r="BO262" s="175"/>
      <c r="BP262" s="175"/>
      <c r="BQ262" s="175"/>
      <c r="BR262" s="175"/>
      <c r="BS262" s="175"/>
      <c r="BT262" s="175"/>
      <c r="BU262" s="175"/>
      <c r="BV262" s="175"/>
      <c r="BW262" s="175"/>
      <c r="BX262" s="175"/>
      <c r="BY262" s="175"/>
      <c r="BZ262" s="175"/>
      <c r="CA262" s="175"/>
      <c r="CB262" s="175"/>
      <c r="CC262" s="175"/>
      <c r="CD262" s="175"/>
      <c r="CE262" s="175"/>
      <c r="CF262" s="175"/>
    </row>
    <row r="263" spans="1:84" x14ac:dyDescent="0.25">
      <c r="A263" s="278" t="e">
        <f>IF(#REF!&lt;&gt;"",#REF!,"")</f>
        <v>#REF!</v>
      </c>
      <c r="B263" s="106"/>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304"/>
      <c r="AB263" s="304"/>
      <c r="AC263" s="304"/>
      <c r="AD263" s="304"/>
      <c r="AE263" s="310"/>
      <c r="AF263" s="310"/>
      <c r="AG263" s="310"/>
      <c r="AH263" s="310"/>
      <c r="AI263" s="310"/>
      <c r="AJ263" s="310"/>
      <c r="AK263" s="310"/>
      <c r="AL263" s="310"/>
      <c r="AM263" s="310"/>
      <c r="AN263" s="310"/>
      <c r="AO263" s="310"/>
      <c r="AP263" s="310"/>
      <c r="AQ263" s="310"/>
      <c r="AR263" s="316"/>
      <c r="AS263" s="316"/>
      <c r="AT263" s="316"/>
      <c r="AU263" s="316"/>
      <c r="AV263" s="316"/>
      <c r="AW263" s="316"/>
      <c r="AX263" s="316"/>
      <c r="AY263" s="316"/>
      <c r="AZ263" s="316"/>
      <c r="BA263" s="168"/>
      <c r="BB263" s="168"/>
      <c r="BC263" s="168"/>
      <c r="BD263" s="168"/>
      <c r="BE263" s="168"/>
      <c r="BF263" s="168"/>
      <c r="BG263" s="168"/>
      <c r="BH263" s="168"/>
      <c r="BI263" s="168"/>
      <c r="BJ263" s="168"/>
      <c r="BK263" s="324"/>
      <c r="BL263" s="324"/>
      <c r="BM263" s="324"/>
      <c r="BN263" s="324"/>
      <c r="BO263" s="175"/>
      <c r="BP263" s="175"/>
      <c r="BQ263" s="175"/>
      <c r="BR263" s="175"/>
      <c r="BS263" s="175"/>
      <c r="BT263" s="175"/>
      <c r="BU263" s="175"/>
      <c r="BV263" s="175"/>
      <c r="BW263" s="175"/>
      <c r="BX263" s="175"/>
      <c r="BY263" s="175"/>
      <c r="BZ263" s="175"/>
      <c r="CA263" s="175"/>
      <c r="CB263" s="175"/>
      <c r="CC263" s="175"/>
      <c r="CD263" s="175"/>
      <c r="CE263" s="175"/>
      <c r="CF263" s="175"/>
    </row>
    <row r="264" spans="1:84" x14ac:dyDescent="0.25">
      <c r="A264" s="278" t="e">
        <f>IF(#REF!&lt;&gt;"",#REF!,"")</f>
        <v>#REF!</v>
      </c>
      <c r="B264" s="106"/>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304"/>
      <c r="AB264" s="304"/>
      <c r="AC264" s="304"/>
      <c r="AD264" s="304"/>
      <c r="AE264" s="310"/>
      <c r="AF264" s="310"/>
      <c r="AG264" s="310"/>
      <c r="AH264" s="310"/>
      <c r="AI264" s="310"/>
      <c r="AJ264" s="310"/>
      <c r="AK264" s="310"/>
      <c r="AL264" s="310"/>
      <c r="AM264" s="310"/>
      <c r="AN264" s="310"/>
      <c r="AO264" s="310"/>
      <c r="AP264" s="310"/>
      <c r="AQ264" s="310"/>
      <c r="AR264" s="316"/>
      <c r="AS264" s="316"/>
      <c r="AT264" s="316"/>
      <c r="AU264" s="316"/>
      <c r="AV264" s="316"/>
      <c r="AW264" s="316"/>
      <c r="AX264" s="316"/>
      <c r="AY264" s="316"/>
      <c r="AZ264" s="316"/>
      <c r="BA264" s="168"/>
      <c r="BB264" s="168"/>
      <c r="BC264" s="168"/>
      <c r="BD264" s="168"/>
      <c r="BE264" s="168"/>
      <c r="BF264" s="168"/>
      <c r="BG264" s="168"/>
      <c r="BH264" s="168"/>
      <c r="BI264" s="168"/>
      <c r="BJ264" s="168"/>
      <c r="BK264" s="324"/>
      <c r="BL264" s="324"/>
      <c r="BM264" s="324"/>
      <c r="BN264" s="324"/>
      <c r="BO264" s="175"/>
      <c r="BP264" s="175"/>
      <c r="BQ264" s="175"/>
      <c r="BR264" s="175"/>
      <c r="BS264" s="175"/>
      <c r="BT264" s="175"/>
      <c r="BU264" s="175"/>
      <c r="BV264" s="175"/>
      <c r="BW264" s="175"/>
      <c r="BX264" s="175"/>
      <c r="BY264" s="175"/>
      <c r="BZ264" s="175"/>
      <c r="CA264" s="175"/>
      <c r="CB264" s="175"/>
      <c r="CC264" s="175"/>
      <c r="CD264" s="175"/>
      <c r="CE264" s="175"/>
      <c r="CF264" s="175"/>
    </row>
    <row r="265" spans="1:84" x14ac:dyDescent="0.25">
      <c r="A265" s="278" t="e">
        <f>IF(#REF!&lt;&gt;"",#REF!,"")</f>
        <v>#REF!</v>
      </c>
      <c r="B265" s="106"/>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304"/>
      <c r="AB265" s="304"/>
      <c r="AC265" s="304"/>
      <c r="AD265" s="304"/>
      <c r="AE265" s="310"/>
      <c r="AF265" s="310"/>
      <c r="AG265" s="310"/>
      <c r="AH265" s="310"/>
      <c r="AI265" s="310"/>
      <c r="AJ265" s="310"/>
      <c r="AK265" s="310"/>
      <c r="AL265" s="310"/>
      <c r="AM265" s="310"/>
      <c r="AN265" s="310"/>
      <c r="AO265" s="310"/>
      <c r="AP265" s="310"/>
      <c r="AQ265" s="310"/>
      <c r="AR265" s="316"/>
      <c r="AS265" s="316"/>
      <c r="AT265" s="316"/>
      <c r="AU265" s="316"/>
      <c r="AV265" s="316"/>
      <c r="AW265" s="316"/>
      <c r="AX265" s="316"/>
      <c r="AY265" s="316"/>
      <c r="AZ265" s="316"/>
      <c r="BA265" s="168"/>
      <c r="BB265" s="168"/>
      <c r="BC265" s="168"/>
      <c r="BD265" s="168"/>
      <c r="BE265" s="168"/>
      <c r="BF265" s="168"/>
      <c r="BG265" s="168"/>
      <c r="BH265" s="168"/>
      <c r="BI265" s="168"/>
      <c r="BJ265" s="168"/>
      <c r="BK265" s="324"/>
      <c r="BL265" s="324"/>
      <c r="BM265" s="324"/>
      <c r="BN265" s="324"/>
      <c r="BO265" s="175"/>
      <c r="BP265" s="175"/>
      <c r="BQ265" s="175"/>
      <c r="BR265" s="175"/>
      <c r="BS265" s="175"/>
      <c r="BT265" s="175"/>
      <c r="BU265" s="175"/>
      <c r="BV265" s="175"/>
      <c r="BW265" s="175"/>
      <c r="BX265" s="175"/>
      <c r="BY265" s="175"/>
      <c r="BZ265" s="175"/>
      <c r="CA265" s="175"/>
      <c r="CB265" s="175"/>
      <c r="CC265" s="175"/>
      <c r="CD265" s="175"/>
      <c r="CE265" s="175"/>
      <c r="CF265" s="175"/>
    </row>
    <row r="266" spans="1:84" x14ac:dyDescent="0.25">
      <c r="A266" s="278" t="e">
        <f>IF(#REF!&lt;&gt;"",#REF!,"")</f>
        <v>#REF!</v>
      </c>
      <c r="B266" s="106"/>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304"/>
      <c r="AB266" s="304"/>
      <c r="AC266" s="304"/>
      <c r="AD266" s="304"/>
      <c r="AE266" s="310"/>
      <c r="AF266" s="310"/>
      <c r="AG266" s="310"/>
      <c r="AH266" s="310"/>
      <c r="AI266" s="310"/>
      <c r="AJ266" s="310"/>
      <c r="AK266" s="310"/>
      <c r="AL266" s="310"/>
      <c r="AM266" s="310"/>
      <c r="AN266" s="310"/>
      <c r="AO266" s="310"/>
      <c r="AP266" s="310"/>
      <c r="AQ266" s="310"/>
      <c r="AR266" s="316"/>
      <c r="AS266" s="316"/>
      <c r="AT266" s="316"/>
      <c r="AU266" s="316"/>
      <c r="AV266" s="316"/>
      <c r="AW266" s="316"/>
      <c r="AX266" s="316"/>
      <c r="AY266" s="316"/>
      <c r="AZ266" s="316"/>
      <c r="BA266" s="168"/>
      <c r="BB266" s="168"/>
      <c r="BC266" s="168"/>
      <c r="BD266" s="168"/>
      <c r="BE266" s="168"/>
      <c r="BF266" s="168"/>
      <c r="BG266" s="168"/>
      <c r="BH266" s="168"/>
      <c r="BI266" s="168"/>
      <c r="BJ266" s="168"/>
      <c r="BK266" s="324"/>
      <c r="BL266" s="324"/>
      <c r="BM266" s="324"/>
      <c r="BN266" s="324"/>
      <c r="BO266" s="175"/>
      <c r="BP266" s="175"/>
      <c r="BQ266" s="175"/>
      <c r="BR266" s="175"/>
      <c r="BS266" s="175"/>
      <c r="BT266" s="175"/>
      <c r="BU266" s="175"/>
      <c r="BV266" s="175"/>
      <c r="BW266" s="175"/>
      <c r="BX266" s="175"/>
      <c r="BY266" s="175"/>
      <c r="BZ266" s="175"/>
      <c r="CA266" s="175"/>
      <c r="CB266" s="175"/>
      <c r="CC266" s="175"/>
      <c r="CD266" s="175"/>
      <c r="CE266" s="175"/>
      <c r="CF266" s="175"/>
    </row>
    <row r="267" spans="1:84" x14ac:dyDescent="0.25">
      <c r="A267" s="278" t="e">
        <f>IF(#REF!&lt;&gt;"",#REF!,"")</f>
        <v>#REF!</v>
      </c>
      <c r="B267" s="106"/>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304"/>
      <c r="AB267" s="304"/>
      <c r="AC267" s="304"/>
      <c r="AD267" s="304"/>
      <c r="AE267" s="310"/>
      <c r="AF267" s="310"/>
      <c r="AG267" s="310"/>
      <c r="AH267" s="310"/>
      <c r="AI267" s="310"/>
      <c r="AJ267" s="310"/>
      <c r="AK267" s="310"/>
      <c r="AL267" s="310"/>
      <c r="AM267" s="310"/>
      <c r="AN267" s="310"/>
      <c r="AO267" s="310"/>
      <c r="AP267" s="310"/>
      <c r="AQ267" s="310"/>
      <c r="AR267" s="316"/>
      <c r="AS267" s="316"/>
      <c r="AT267" s="316"/>
      <c r="AU267" s="316"/>
      <c r="AV267" s="316"/>
      <c r="AW267" s="316"/>
      <c r="AX267" s="316"/>
      <c r="AY267" s="316"/>
      <c r="AZ267" s="316"/>
      <c r="BA267" s="168"/>
      <c r="BB267" s="168"/>
      <c r="BC267" s="168"/>
      <c r="BD267" s="168"/>
      <c r="BE267" s="168"/>
      <c r="BF267" s="168"/>
      <c r="BG267" s="168"/>
      <c r="BH267" s="168"/>
      <c r="BI267" s="168"/>
      <c r="BJ267" s="168"/>
      <c r="BK267" s="324"/>
      <c r="BL267" s="324"/>
      <c r="BM267" s="324"/>
      <c r="BN267" s="324"/>
      <c r="BO267" s="175"/>
      <c r="BP267" s="175"/>
      <c r="BQ267" s="175"/>
      <c r="BR267" s="175"/>
      <c r="BS267" s="175"/>
      <c r="BT267" s="175"/>
      <c r="BU267" s="175"/>
      <c r="BV267" s="175"/>
      <c r="BW267" s="175"/>
      <c r="BX267" s="175"/>
      <c r="BY267" s="175"/>
      <c r="BZ267" s="175"/>
      <c r="CA267" s="175"/>
      <c r="CB267" s="175"/>
      <c r="CC267" s="175"/>
      <c r="CD267" s="175"/>
      <c r="CE267" s="175"/>
      <c r="CF267" s="175"/>
    </row>
    <row r="268" spans="1:84" x14ac:dyDescent="0.25">
      <c r="A268" s="278" t="e">
        <f>IF(#REF!&lt;&gt;"",#REF!,"")</f>
        <v>#REF!</v>
      </c>
      <c r="B268" s="106"/>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304"/>
      <c r="AB268" s="304"/>
      <c r="AC268" s="304"/>
      <c r="AD268" s="304"/>
      <c r="AE268" s="310"/>
      <c r="AF268" s="310"/>
      <c r="AG268" s="310"/>
      <c r="AH268" s="310"/>
      <c r="AI268" s="310"/>
      <c r="AJ268" s="310"/>
      <c r="AK268" s="310"/>
      <c r="AL268" s="310"/>
      <c r="AM268" s="310"/>
      <c r="AN268" s="310"/>
      <c r="AO268" s="310"/>
      <c r="AP268" s="310"/>
      <c r="AQ268" s="310"/>
      <c r="AR268" s="316"/>
      <c r="AS268" s="316"/>
      <c r="AT268" s="316"/>
      <c r="AU268" s="316"/>
      <c r="AV268" s="316"/>
      <c r="AW268" s="316"/>
      <c r="AX268" s="316"/>
      <c r="AY268" s="316"/>
      <c r="AZ268" s="316"/>
      <c r="BA268" s="168"/>
      <c r="BB268" s="168"/>
      <c r="BC268" s="168"/>
      <c r="BD268" s="168"/>
      <c r="BE268" s="168"/>
      <c r="BF268" s="168"/>
      <c r="BG268" s="168"/>
      <c r="BH268" s="168"/>
      <c r="BI268" s="168"/>
      <c r="BJ268" s="168"/>
      <c r="BK268" s="324"/>
      <c r="BL268" s="324"/>
      <c r="BM268" s="324"/>
      <c r="BN268" s="324"/>
      <c r="BO268" s="175"/>
      <c r="BP268" s="175"/>
      <c r="BQ268" s="175"/>
      <c r="BR268" s="175"/>
      <c r="BS268" s="175"/>
      <c r="BT268" s="175"/>
      <c r="BU268" s="175"/>
      <c r="BV268" s="175"/>
      <c r="BW268" s="175"/>
      <c r="BX268" s="175"/>
      <c r="BY268" s="175"/>
      <c r="BZ268" s="175"/>
      <c r="CA268" s="175"/>
      <c r="CB268" s="175"/>
      <c r="CC268" s="175"/>
      <c r="CD268" s="175"/>
      <c r="CE268" s="175"/>
      <c r="CF268" s="175"/>
    </row>
    <row r="269" spans="1:84" x14ac:dyDescent="0.25">
      <c r="A269" s="278" t="e">
        <f>IF(#REF!&lt;&gt;"",#REF!,"")</f>
        <v>#REF!</v>
      </c>
      <c r="B269" s="106"/>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304"/>
      <c r="AB269" s="304"/>
      <c r="AC269" s="304"/>
      <c r="AD269" s="304"/>
      <c r="AE269" s="310"/>
      <c r="AF269" s="310"/>
      <c r="AG269" s="310"/>
      <c r="AH269" s="310"/>
      <c r="AI269" s="310"/>
      <c r="AJ269" s="310"/>
      <c r="AK269" s="310"/>
      <c r="AL269" s="310"/>
      <c r="AM269" s="310"/>
      <c r="AN269" s="310"/>
      <c r="AO269" s="310"/>
      <c r="AP269" s="310"/>
      <c r="AQ269" s="310"/>
      <c r="AR269" s="316"/>
      <c r="AS269" s="316"/>
      <c r="AT269" s="316"/>
      <c r="AU269" s="316"/>
      <c r="AV269" s="316"/>
      <c r="AW269" s="316"/>
      <c r="AX269" s="316"/>
      <c r="AY269" s="316"/>
      <c r="AZ269" s="316"/>
      <c r="BA269" s="168"/>
      <c r="BB269" s="168"/>
      <c r="BC269" s="168"/>
      <c r="BD269" s="168"/>
      <c r="BE269" s="168"/>
      <c r="BF269" s="168"/>
      <c r="BG269" s="168"/>
      <c r="BH269" s="168"/>
      <c r="BI269" s="168"/>
      <c r="BJ269" s="168"/>
      <c r="BK269" s="324"/>
      <c r="BL269" s="324"/>
      <c r="BM269" s="324"/>
      <c r="BN269" s="324"/>
      <c r="BO269" s="175"/>
      <c r="BP269" s="175"/>
      <c r="BQ269" s="175"/>
      <c r="BR269" s="175"/>
      <c r="BS269" s="175"/>
      <c r="BT269" s="175"/>
      <c r="BU269" s="175"/>
      <c r="BV269" s="175"/>
      <c r="BW269" s="175"/>
      <c r="BX269" s="175"/>
      <c r="BY269" s="175"/>
      <c r="BZ269" s="175"/>
      <c r="CA269" s="175"/>
      <c r="CB269" s="175"/>
      <c r="CC269" s="175"/>
      <c r="CD269" s="175"/>
      <c r="CE269" s="175"/>
      <c r="CF269" s="175"/>
    </row>
    <row r="270" spans="1:84" x14ac:dyDescent="0.25">
      <c r="A270" s="278" t="e">
        <f>IF(#REF!&lt;&gt;"",#REF!,"")</f>
        <v>#REF!</v>
      </c>
      <c r="B270" s="106"/>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304"/>
      <c r="AB270" s="304"/>
      <c r="AC270" s="304"/>
      <c r="AD270" s="304"/>
      <c r="AE270" s="310"/>
      <c r="AF270" s="310"/>
      <c r="AG270" s="310"/>
      <c r="AH270" s="310"/>
      <c r="AI270" s="310"/>
      <c r="AJ270" s="310"/>
      <c r="AK270" s="310"/>
      <c r="AL270" s="310"/>
      <c r="AM270" s="310"/>
      <c r="AN270" s="310"/>
      <c r="AO270" s="310"/>
      <c r="AP270" s="310"/>
      <c r="AQ270" s="310"/>
      <c r="AR270" s="316"/>
      <c r="AS270" s="316"/>
      <c r="AT270" s="316"/>
      <c r="AU270" s="316"/>
      <c r="AV270" s="316"/>
      <c r="AW270" s="316"/>
      <c r="AX270" s="316"/>
      <c r="AY270" s="316"/>
      <c r="AZ270" s="316"/>
      <c r="BA270" s="168"/>
      <c r="BB270" s="168"/>
      <c r="BC270" s="168"/>
      <c r="BD270" s="168"/>
      <c r="BE270" s="168"/>
      <c r="BF270" s="168"/>
      <c r="BG270" s="168"/>
      <c r="BH270" s="168"/>
      <c r="BI270" s="168"/>
      <c r="BJ270" s="168"/>
      <c r="BK270" s="324"/>
      <c r="BL270" s="324"/>
      <c r="BM270" s="324"/>
      <c r="BN270" s="324"/>
      <c r="BO270" s="175"/>
      <c r="BP270" s="175"/>
      <c r="BQ270" s="175"/>
      <c r="BR270" s="175"/>
      <c r="BS270" s="175"/>
      <c r="BT270" s="175"/>
      <c r="BU270" s="175"/>
      <c r="BV270" s="175"/>
      <c r="BW270" s="175"/>
      <c r="BX270" s="175"/>
      <c r="BY270" s="175"/>
      <c r="BZ270" s="175"/>
      <c r="CA270" s="175"/>
      <c r="CB270" s="175"/>
      <c r="CC270" s="175"/>
      <c r="CD270" s="175"/>
      <c r="CE270" s="175"/>
      <c r="CF270" s="175"/>
    </row>
    <row r="271" spans="1:84" x14ac:dyDescent="0.25">
      <c r="A271" s="278" t="e">
        <f>IF(#REF!&lt;&gt;"",#REF!,"")</f>
        <v>#REF!</v>
      </c>
      <c r="B271" s="106"/>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304"/>
      <c r="AB271" s="304"/>
      <c r="AC271" s="304"/>
      <c r="AD271" s="304"/>
      <c r="AE271" s="310"/>
      <c r="AF271" s="310"/>
      <c r="AG271" s="310"/>
      <c r="AH271" s="310"/>
      <c r="AI271" s="310"/>
      <c r="AJ271" s="310"/>
      <c r="AK271" s="310"/>
      <c r="AL271" s="310"/>
      <c r="AM271" s="310"/>
      <c r="AN271" s="310"/>
      <c r="AO271" s="310"/>
      <c r="AP271" s="310"/>
      <c r="AQ271" s="310"/>
      <c r="AR271" s="316"/>
      <c r="AS271" s="316"/>
      <c r="AT271" s="316"/>
      <c r="AU271" s="316"/>
      <c r="AV271" s="316"/>
      <c r="AW271" s="316"/>
      <c r="AX271" s="316"/>
      <c r="AY271" s="316"/>
      <c r="AZ271" s="316"/>
      <c r="BA271" s="168"/>
      <c r="BB271" s="168"/>
      <c r="BC271" s="168"/>
      <c r="BD271" s="168"/>
      <c r="BE271" s="168"/>
      <c r="BF271" s="168"/>
      <c r="BG271" s="168"/>
      <c r="BH271" s="168"/>
      <c r="BI271" s="168"/>
      <c r="BJ271" s="168"/>
      <c r="BK271" s="324"/>
      <c r="BL271" s="324"/>
      <c r="BM271" s="324"/>
      <c r="BN271" s="324"/>
      <c r="BO271" s="175"/>
      <c r="BP271" s="175"/>
      <c r="BQ271" s="175"/>
      <c r="BR271" s="175"/>
      <c r="BS271" s="175"/>
      <c r="BT271" s="175"/>
      <c r="BU271" s="175"/>
      <c r="BV271" s="175"/>
      <c r="BW271" s="175"/>
      <c r="BX271" s="175"/>
      <c r="BY271" s="175"/>
      <c r="BZ271" s="175"/>
      <c r="CA271" s="175"/>
      <c r="CB271" s="175"/>
      <c r="CC271" s="175"/>
      <c r="CD271" s="175"/>
      <c r="CE271" s="175"/>
      <c r="CF271" s="175"/>
    </row>
    <row r="272" spans="1:84" x14ac:dyDescent="0.25">
      <c r="A272" s="278" t="e">
        <f>IF(#REF!&lt;&gt;"",#REF!,"")</f>
        <v>#REF!</v>
      </c>
      <c r="B272" s="106"/>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304"/>
      <c r="AB272" s="304"/>
      <c r="AC272" s="304"/>
      <c r="AD272" s="304"/>
      <c r="AE272" s="310"/>
      <c r="AF272" s="310"/>
      <c r="AG272" s="310"/>
      <c r="AH272" s="310"/>
      <c r="AI272" s="310"/>
      <c r="AJ272" s="310"/>
      <c r="AK272" s="310"/>
      <c r="AL272" s="310"/>
      <c r="AM272" s="310"/>
      <c r="AN272" s="310"/>
      <c r="AO272" s="310"/>
      <c r="AP272" s="310"/>
      <c r="AQ272" s="310"/>
      <c r="AR272" s="316"/>
      <c r="AS272" s="316"/>
      <c r="AT272" s="316"/>
      <c r="AU272" s="316"/>
      <c r="AV272" s="316"/>
      <c r="AW272" s="316"/>
      <c r="AX272" s="316"/>
      <c r="AY272" s="316"/>
      <c r="AZ272" s="316"/>
      <c r="BA272" s="168"/>
      <c r="BB272" s="168"/>
      <c r="BC272" s="168"/>
      <c r="BD272" s="168"/>
      <c r="BE272" s="168"/>
      <c r="BF272" s="168"/>
      <c r="BG272" s="168"/>
      <c r="BH272" s="168"/>
      <c r="BI272" s="168"/>
      <c r="BJ272" s="168"/>
      <c r="BK272" s="324"/>
      <c r="BL272" s="324"/>
      <c r="BM272" s="324"/>
      <c r="BN272" s="324"/>
      <c r="BO272" s="175"/>
      <c r="BP272" s="175"/>
      <c r="BQ272" s="175"/>
      <c r="BR272" s="175"/>
      <c r="BS272" s="175"/>
      <c r="BT272" s="175"/>
      <c r="BU272" s="175"/>
      <c r="BV272" s="175"/>
      <c r="BW272" s="175"/>
      <c r="BX272" s="175"/>
      <c r="BY272" s="175"/>
      <c r="BZ272" s="175"/>
      <c r="CA272" s="175"/>
      <c r="CB272" s="175"/>
      <c r="CC272" s="175"/>
      <c r="CD272" s="175"/>
      <c r="CE272" s="175"/>
      <c r="CF272" s="175"/>
    </row>
    <row r="273" spans="1:84" x14ac:dyDescent="0.25">
      <c r="A273" s="278" t="e">
        <f>IF(#REF!&lt;&gt;"",#REF!,"")</f>
        <v>#REF!</v>
      </c>
      <c r="B273" s="106"/>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304"/>
      <c r="AB273" s="304"/>
      <c r="AC273" s="304"/>
      <c r="AD273" s="304"/>
      <c r="AE273" s="310"/>
      <c r="AF273" s="310"/>
      <c r="AG273" s="310"/>
      <c r="AH273" s="310"/>
      <c r="AI273" s="310"/>
      <c r="AJ273" s="310"/>
      <c r="AK273" s="310"/>
      <c r="AL273" s="310"/>
      <c r="AM273" s="310"/>
      <c r="AN273" s="310"/>
      <c r="AO273" s="310"/>
      <c r="AP273" s="310"/>
      <c r="AQ273" s="310"/>
      <c r="AR273" s="316"/>
      <c r="AS273" s="316"/>
      <c r="AT273" s="316"/>
      <c r="AU273" s="316"/>
      <c r="AV273" s="316"/>
      <c r="AW273" s="316"/>
      <c r="AX273" s="316"/>
      <c r="AY273" s="316"/>
      <c r="AZ273" s="316"/>
      <c r="BA273" s="168"/>
      <c r="BB273" s="168"/>
      <c r="BC273" s="168"/>
      <c r="BD273" s="168"/>
      <c r="BE273" s="168"/>
      <c r="BF273" s="168"/>
      <c r="BG273" s="168"/>
      <c r="BH273" s="168"/>
      <c r="BI273" s="168"/>
      <c r="BJ273" s="168"/>
      <c r="BK273" s="324"/>
      <c r="BL273" s="324"/>
      <c r="BM273" s="324"/>
      <c r="BN273" s="324"/>
      <c r="BO273" s="175"/>
      <c r="BP273" s="175"/>
      <c r="BQ273" s="175"/>
      <c r="BR273" s="175"/>
      <c r="BS273" s="175"/>
      <c r="BT273" s="175"/>
      <c r="BU273" s="175"/>
      <c r="BV273" s="175"/>
      <c r="BW273" s="175"/>
      <c r="BX273" s="175"/>
      <c r="BY273" s="175"/>
      <c r="BZ273" s="175"/>
      <c r="CA273" s="175"/>
      <c r="CB273" s="175"/>
      <c r="CC273" s="175"/>
      <c r="CD273" s="175"/>
      <c r="CE273" s="175"/>
      <c r="CF273" s="175"/>
    </row>
    <row r="274" spans="1:84" x14ac:dyDescent="0.25">
      <c r="A274" s="278" t="e">
        <f>IF(#REF!&lt;&gt;"",#REF!,"")</f>
        <v>#REF!</v>
      </c>
      <c r="B274" s="106"/>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304"/>
      <c r="AB274" s="304"/>
      <c r="AC274" s="304"/>
      <c r="AD274" s="304"/>
      <c r="AE274" s="310"/>
      <c r="AF274" s="310"/>
      <c r="AG274" s="310"/>
      <c r="AH274" s="310"/>
      <c r="AI274" s="310"/>
      <c r="AJ274" s="310"/>
      <c r="AK274" s="310"/>
      <c r="AL274" s="310"/>
      <c r="AM274" s="310"/>
      <c r="AN274" s="310"/>
      <c r="AO274" s="310"/>
      <c r="AP274" s="310"/>
      <c r="AQ274" s="310"/>
      <c r="AR274" s="316"/>
      <c r="AS274" s="316"/>
      <c r="AT274" s="316"/>
      <c r="AU274" s="316"/>
      <c r="AV274" s="316"/>
      <c r="AW274" s="316"/>
      <c r="AX274" s="316"/>
      <c r="AY274" s="316"/>
      <c r="AZ274" s="316"/>
      <c r="BA274" s="168"/>
      <c r="BB274" s="168"/>
      <c r="BC274" s="168"/>
      <c r="BD274" s="168"/>
      <c r="BE274" s="168"/>
      <c r="BF274" s="168"/>
      <c r="BG274" s="168"/>
      <c r="BH274" s="168"/>
      <c r="BI274" s="168"/>
      <c r="BJ274" s="168"/>
      <c r="BK274" s="324"/>
      <c r="BL274" s="324"/>
      <c r="BM274" s="324"/>
      <c r="BN274" s="324"/>
      <c r="BO274" s="175"/>
      <c r="BP274" s="175"/>
      <c r="BQ274" s="175"/>
      <c r="BR274" s="175"/>
      <c r="BS274" s="175"/>
      <c r="BT274" s="175"/>
      <c r="BU274" s="175"/>
      <c r="BV274" s="175"/>
      <c r="BW274" s="175"/>
      <c r="BX274" s="175"/>
      <c r="BY274" s="175"/>
      <c r="BZ274" s="175"/>
      <c r="CA274" s="175"/>
      <c r="CB274" s="175"/>
      <c r="CC274" s="175"/>
      <c r="CD274" s="175"/>
      <c r="CE274" s="175"/>
      <c r="CF274" s="175"/>
    </row>
    <row r="275" spans="1:84" x14ac:dyDescent="0.25">
      <c r="A275" s="278" t="e">
        <f>IF(#REF!&lt;&gt;"",#REF!,"")</f>
        <v>#REF!</v>
      </c>
      <c r="B275" s="106"/>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304"/>
      <c r="AB275" s="304"/>
      <c r="AC275" s="304"/>
      <c r="AD275" s="304"/>
      <c r="AE275" s="310"/>
      <c r="AF275" s="310"/>
      <c r="AG275" s="310"/>
      <c r="AH275" s="310"/>
      <c r="AI275" s="310"/>
      <c r="AJ275" s="310"/>
      <c r="AK275" s="310"/>
      <c r="AL275" s="310"/>
      <c r="AM275" s="310"/>
      <c r="AN275" s="310"/>
      <c r="AO275" s="310"/>
      <c r="AP275" s="310"/>
      <c r="AQ275" s="310"/>
      <c r="AR275" s="316"/>
      <c r="AS275" s="316"/>
      <c r="AT275" s="316"/>
      <c r="AU275" s="316"/>
      <c r="AV275" s="316"/>
      <c r="AW275" s="316"/>
      <c r="AX275" s="316"/>
      <c r="AY275" s="316"/>
      <c r="AZ275" s="316"/>
      <c r="BA275" s="168"/>
      <c r="BB275" s="168"/>
      <c r="BC275" s="168"/>
      <c r="BD275" s="168"/>
      <c r="BE275" s="168"/>
      <c r="BF275" s="168"/>
      <c r="BG275" s="168"/>
      <c r="BH275" s="168"/>
      <c r="BI275" s="168"/>
      <c r="BJ275" s="168"/>
      <c r="BK275" s="324"/>
      <c r="BL275" s="324"/>
      <c r="BM275" s="324"/>
      <c r="BN275" s="324"/>
      <c r="BO275" s="175"/>
      <c r="BP275" s="175"/>
      <c r="BQ275" s="175"/>
      <c r="BR275" s="175"/>
      <c r="BS275" s="175"/>
      <c r="BT275" s="175"/>
      <c r="BU275" s="175"/>
      <c r="BV275" s="175"/>
      <c r="BW275" s="175"/>
      <c r="BX275" s="175"/>
      <c r="BY275" s="175"/>
      <c r="BZ275" s="175"/>
      <c r="CA275" s="175"/>
      <c r="CB275" s="175"/>
      <c r="CC275" s="175"/>
      <c r="CD275" s="175"/>
      <c r="CE275" s="175"/>
      <c r="CF275" s="175"/>
    </row>
    <row r="276" spans="1:84" x14ac:dyDescent="0.25">
      <c r="A276" s="278" t="e">
        <f>IF(#REF!&lt;&gt;"",#REF!,"")</f>
        <v>#REF!</v>
      </c>
      <c r="B276" s="106"/>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304"/>
      <c r="AB276" s="304"/>
      <c r="AC276" s="304"/>
      <c r="AD276" s="304"/>
      <c r="AE276" s="310"/>
      <c r="AF276" s="310"/>
      <c r="AG276" s="310"/>
      <c r="AH276" s="310"/>
      <c r="AI276" s="310"/>
      <c r="AJ276" s="310"/>
      <c r="AK276" s="310"/>
      <c r="AL276" s="310"/>
      <c r="AM276" s="310"/>
      <c r="AN276" s="310"/>
      <c r="AO276" s="310"/>
      <c r="AP276" s="310"/>
      <c r="AQ276" s="310"/>
      <c r="AR276" s="316"/>
      <c r="AS276" s="316"/>
      <c r="AT276" s="316"/>
      <c r="AU276" s="316"/>
      <c r="AV276" s="316"/>
      <c r="AW276" s="316"/>
      <c r="AX276" s="316"/>
      <c r="AY276" s="316"/>
      <c r="AZ276" s="316"/>
      <c r="BA276" s="168"/>
      <c r="BB276" s="168"/>
      <c r="BC276" s="168"/>
      <c r="BD276" s="168"/>
      <c r="BE276" s="168"/>
      <c r="BF276" s="168"/>
      <c r="BG276" s="168"/>
      <c r="BH276" s="168"/>
      <c r="BI276" s="168"/>
      <c r="BJ276" s="168"/>
      <c r="BK276" s="324"/>
      <c r="BL276" s="324"/>
      <c r="BM276" s="324"/>
      <c r="BN276" s="324"/>
      <c r="BO276" s="175"/>
      <c r="BP276" s="175"/>
      <c r="BQ276" s="175"/>
      <c r="BR276" s="175"/>
      <c r="BS276" s="175"/>
      <c r="BT276" s="175"/>
      <c r="BU276" s="175"/>
      <c r="BV276" s="175"/>
      <c r="BW276" s="175"/>
      <c r="BX276" s="175"/>
      <c r="BY276" s="175"/>
      <c r="BZ276" s="175"/>
      <c r="CA276" s="175"/>
      <c r="CB276" s="175"/>
      <c r="CC276" s="175"/>
      <c r="CD276" s="175"/>
      <c r="CE276" s="175"/>
      <c r="CF276" s="175"/>
    </row>
    <row r="277" spans="1:84" x14ac:dyDescent="0.25">
      <c r="A277" s="278" t="e">
        <f>IF(#REF!&lt;&gt;"",#REF!,"")</f>
        <v>#REF!</v>
      </c>
      <c r="B277" s="106"/>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304"/>
      <c r="AB277" s="304"/>
      <c r="AC277" s="304"/>
      <c r="AD277" s="304"/>
      <c r="AE277" s="310"/>
      <c r="AF277" s="310"/>
      <c r="AG277" s="310"/>
      <c r="AH277" s="310"/>
      <c r="AI277" s="310"/>
      <c r="AJ277" s="310"/>
      <c r="AK277" s="310"/>
      <c r="AL277" s="310"/>
      <c r="AM277" s="310"/>
      <c r="AN277" s="310"/>
      <c r="AO277" s="310"/>
      <c r="AP277" s="310"/>
      <c r="AQ277" s="310"/>
      <c r="AR277" s="316"/>
      <c r="AS277" s="316"/>
      <c r="AT277" s="316"/>
      <c r="AU277" s="316"/>
      <c r="AV277" s="316"/>
      <c r="AW277" s="316"/>
      <c r="AX277" s="316"/>
      <c r="AY277" s="316"/>
      <c r="AZ277" s="316"/>
      <c r="BA277" s="168"/>
      <c r="BB277" s="168"/>
      <c r="BC277" s="168"/>
      <c r="BD277" s="168"/>
      <c r="BE277" s="168"/>
      <c r="BF277" s="168"/>
      <c r="BG277" s="168"/>
      <c r="BH277" s="168"/>
      <c r="BI277" s="168"/>
      <c r="BJ277" s="168"/>
      <c r="BK277" s="324"/>
      <c r="BL277" s="324"/>
      <c r="BM277" s="324"/>
      <c r="BN277" s="324"/>
      <c r="BO277" s="175"/>
      <c r="BP277" s="175"/>
      <c r="BQ277" s="175"/>
      <c r="BR277" s="175"/>
      <c r="BS277" s="175"/>
      <c r="BT277" s="175"/>
      <c r="BU277" s="175"/>
      <c r="BV277" s="175"/>
      <c r="BW277" s="175"/>
      <c r="BX277" s="175"/>
      <c r="BY277" s="175"/>
      <c r="BZ277" s="175"/>
      <c r="CA277" s="175"/>
      <c r="CB277" s="175"/>
      <c r="CC277" s="175"/>
      <c r="CD277" s="175"/>
      <c r="CE277" s="175"/>
      <c r="CF277" s="175"/>
    </row>
    <row r="278" spans="1:84" x14ac:dyDescent="0.25">
      <c r="A278" s="278" t="e">
        <f>IF(#REF!&lt;&gt;"",#REF!,"")</f>
        <v>#REF!</v>
      </c>
      <c r="B278" s="106"/>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304"/>
      <c r="AB278" s="304"/>
      <c r="AC278" s="304"/>
      <c r="AD278" s="304"/>
      <c r="AE278" s="310"/>
      <c r="AF278" s="310"/>
      <c r="AG278" s="310"/>
      <c r="AH278" s="310"/>
      <c r="AI278" s="310"/>
      <c r="AJ278" s="310"/>
      <c r="AK278" s="310"/>
      <c r="AL278" s="310"/>
      <c r="AM278" s="310"/>
      <c r="AN278" s="310"/>
      <c r="AO278" s="310"/>
      <c r="AP278" s="310"/>
      <c r="AQ278" s="310"/>
      <c r="AR278" s="316"/>
      <c r="AS278" s="316"/>
      <c r="AT278" s="316"/>
      <c r="AU278" s="316"/>
      <c r="AV278" s="316"/>
      <c r="AW278" s="316"/>
      <c r="AX278" s="316"/>
      <c r="AY278" s="316"/>
      <c r="AZ278" s="316"/>
      <c r="BA278" s="168"/>
      <c r="BB278" s="168"/>
      <c r="BC278" s="168"/>
      <c r="BD278" s="168"/>
      <c r="BE278" s="168"/>
      <c r="BF278" s="168"/>
      <c r="BG278" s="168"/>
      <c r="BH278" s="168"/>
      <c r="BI278" s="168"/>
      <c r="BJ278" s="168"/>
      <c r="BK278" s="324"/>
      <c r="BL278" s="324"/>
      <c r="BM278" s="324"/>
      <c r="BN278" s="324"/>
      <c r="BO278" s="175"/>
      <c r="BP278" s="175"/>
      <c r="BQ278" s="175"/>
      <c r="BR278" s="175"/>
      <c r="BS278" s="175"/>
      <c r="BT278" s="175"/>
      <c r="BU278" s="175"/>
      <c r="BV278" s="175"/>
      <c r="BW278" s="175"/>
      <c r="BX278" s="175"/>
      <c r="BY278" s="175"/>
      <c r="BZ278" s="175"/>
      <c r="CA278" s="175"/>
      <c r="CB278" s="175"/>
      <c r="CC278" s="175"/>
      <c r="CD278" s="175"/>
      <c r="CE278" s="175"/>
      <c r="CF278" s="175"/>
    </row>
    <row r="279" spans="1:84" x14ac:dyDescent="0.25">
      <c r="A279" s="278" t="e">
        <f>IF(#REF!&lt;&gt;"",#REF!,"")</f>
        <v>#REF!</v>
      </c>
      <c r="B279" s="106"/>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304"/>
      <c r="AB279" s="304"/>
      <c r="AC279" s="304"/>
      <c r="AD279" s="304"/>
      <c r="AE279" s="310"/>
      <c r="AF279" s="310"/>
      <c r="AG279" s="310"/>
      <c r="AH279" s="310"/>
      <c r="AI279" s="310"/>
      <c r="AJ279" s="310"/>
      <c r="AK279" s="310"/>
      <c r="AL279" s="310"/>
      <c r="AM279" s="310"/>
      <c r="AN279" s="310"/>
      <c r="AO279" s="310"/>
      <c r="AP279" s="310"/>
      <c r="AQ279" s="310"/>
      <c r="AR279" s="316"/>
      <c r="AS279" s="316"/>
      <c r="AT279" s="316"/>
      <c r="AU279" s="316"/>
      <c r="AV279" s="316"/>
      <c r="AW279" s="316"/>
      <c r="AX279" s="316"/>
      <c r="AY279" s="316"/>
      <c r="AZ279" s="316"/>
      <c r="BA279" s="168"/>
      <c r="BB279" s="168"/>
      <c r="BC279" s="168"/>
      <c r="BD279" s="168"/>
      <c r="BE279" s="168"/>
      <c r="BF279" s="168"/>
      <c r="BG279" s="168"/>
      <c r="BH279" s="168"/>
      <c r="BI279" s="168"/>
      <c r="BJ279" s="168"/>
      <c r="BK279" s="324"/>
      <c r="BL279" s="324"/>
      <c r="BM279" s="324"/>
      <c r="BN279" s="324"/>
      <c r="BO279" s="175"/>
      <c r="BP279" s="175"/>
      <c r="BQ279" s="175"/>
      <c r="BR279" s="175"/>
      <c r="BS279" s="175"/>
      <c r="BT279" s="175"/>
      <c r="BU279" s="175"/>
      <c r="BV279" s="175"/>
      <c r="BW279" s="175"/>
      <c r="BX279" s="175"/>
      <c r="BY279" s="175"/>
      <c r="BZ279" s="175"/>
      <c r="CA279" s="175"/>
      <c r="CB279" s="175"/>
      <c r="CC279" s="175"/>
      <c r="CD279" s="175"/>
      <c r="CE279" s="175"/>
      <c r="CF279" s="175"/>
    </row>
    <row r="280" spans="1:84" x14ac:dyDescent="0.25">
      <c r="A280" s="278" t="e">
        <f>IF(#REF!&lt;&gt;"",#REF!,"")</f>
        <v>#REF!</v>
      </c>
      <c r="B280" s="106"/>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c r="AA280" s="304"/>
      <c r="AB280" s="304"/>
      <c r="AC280" s="304"/>
      <c r="AD280" s="304"/>
      <c r="AE280" s="310"/>
      <c r="AF280" s="310"/>
      <c r="AG280" s="310"/>
      <c r="AH280" s="310"/>
      <c r="AI280" s="310"/>
      <c r="AJ280" s="310"/>
      <c r="AK280" s="310"/>
      <c r="AL280" s="310"/>
      <c r="AM280" s="310"/>
      <c r="AN280" s="310"/>
      <c r="AO280" s="310"/>
      <c r="AP280" s="310"/>
      <c r="AQ280" s="310"/>
      <c r="AR280" s="316"/>
      <c r="AS280" s="316"/>
      <c r="AT280" s="316"/>
      <c r="AU280" s="316"/>
      <c r="AV280" s="316"/>
      <c r="AW280" s="316"/>
      <c r="AX280" s="316"/>
      <c r="AY280" s="316"/>
      <c r="AZ280" s="316"/>
      <c r="BA280" s="168"/>
      <c r="BB280" s="168"/>
      <c r="BC280" s="168"/>
      <c r="BD280" s="168"/>
      <c r="BE280" s="168"/>
      <c r="BF280" s="168"/>
      <c r="BG280" s="168"/>
      <c r="BH280" s="168"/>
      <c r="BI280" s="168"/>
      <c r="BJ280" s="168"/>
      <c r="BK280" s="324"/>
      <c r="BL280" s="324"/>
      <c r="BM280" s="324"/>
      <c r="BN280" s="324"/>
      <c r="BO280" s="175"/>
      <c r="BP280" s="175"/>
      <c r="BQ280" s="175"/>
      <c r="BR280" s="175"/>
      <c r="BS280" s="175"/>
      <c r="BT280" s="175"/>
      <c r="BU280" s="175"/>
      <c r="BV280" s="175"/>
      <c r="BW280" s="175"/>
      <c r="BX280" s="175"/>
      <c r="BY280" s="175"/>
      <c r="BZ280" s="175"/>
      <c r="CA280" s="175"/>
      <c r="CB280" s="175"/>
      <c r="CC280" s="175"/>
      <c r="CD280" s="175"/>
      <c r="CE280" s="175"/>
      <c r="CF280" s="175"/>
    </row>
    <row r="281" spans="1:84" x14ac:dyDescent="0.25">
      <c r="A281" s="278" t="e">
        <f>IF(#REF!&lt;&gt;"",#REF!,"")</f>
        <v>#REF!</v>
      </c>
      <c r="B281" s="106"/>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304"/>
      <c r="AB281" s="304"/>
      <c r="AC281" s="304"/>
      <c r="AD281" s="304"/>
      <c r="AE281" s="310"/>
      <c r="AF281" s="310"/>
      <c r="AG281" s="310"/>
      <c r="AH281" s="310"/>
      <c r="AI281" s="310"/>
      <c r="AJ281" s="310"/>
      <c r="AK281" s="310"/>
      <c r="AL281" s="310"/>
      <c r="AM281" s="310"/>
      <c r="AN281" s="310"/>
      <c r="AO281" s="310"/>
      <c r="AP281" s="310"/>
      <c r="AQ281" s="310"/>
      <c r="AR281" s="316"/>
      <c r="AS281" s="316"/>
      <c r="AT281" s="316"/>
      <c r="AU281" s="316"/>
      <c r="AV281" s="316"/>
      <c r="AW281" s="316"/>
      <c r="AX281" s="316"/>
      <c r="AY281" s="316"/>
      <c r="AZ281" s="316"/>
      <c r="BA281" s="168"/>
      <c r="BB281" s="168"/>
      <c r="BC281" s="168"/>
      <c r="BD281" s="168"/>
      <c r="BE281" s="168"/>
      <c r="BF281" s="168"/>
      <c r="BG281" s="168"/>
      <c r="BH281" s="168"/>
      <c r="BI281" s="168"/>
      <c r="BJ281" s="168"/>
      <c r="BK281" s="324"/>
      <c r="BL281" s="324"/>
      <c r="BM281" s="324"/>
      <c r="BN281" s="324"/>
      <c r="BO281" s="175"/>
      <c r="BP281" s="175"/>
      <c r="BQ281" s="175"/>
      <c r="BR281" s="175"/>
      <c r="BS281" s="175"/>
      <c r="BT281" s="175"/>
      <c r="BU281" s="175"/>
      <c r="BV281" s="175"/>
      <c r="BW281" s="175"/>
      <c r="BX281" s="175"/>
      <c r="BY281" s="175"/>
      <c r="BZ281" s="175"/>
      <c r="CA281" s="175"/>
      <c r="CB281" s="175"/>
      <c r="CC281" s="175"/>
      <c r="CD281" s="175"/>
      <c r="CE281" s="175"/>
      <c r="CF281" s="175"/>
    </row>
    <row r="282" spans="1:84" x14ac:dyDescent="0.25">
      <c r="A282" s="278" t="e">
        <f>IF(#REF!&lt;&gt;"",#REF!,"")</f>
        <v>#REF!</v>
      </c>
      <c r="B282" s="106"/>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304"/>
      <c r="AB282" s="304"/>
      <c r="AC282" s="304"/>
      <c r="AD282" s="304"/>
      <c r="AE282" s="310"/>
      <c r="AF282" s="310"/>
      <c r="AG282" s="310"/>
      <c r="AH282" s="310"/>
      <c r="AI282" s="310"/>
      <c r="AJ282" s="310"/>
      <c r="AK282" s="310"/>
      <c r="AL282" s="310"/>
      <c r="AM282" s="310"/>
      <c r="AN282" s="310"/>
      <c r="AO282" s="310"/>
      <c r="AP282" s="310"/>
      <c r="AQ282" s="310"/>
      <c r="AR282" s="316"/>
      <c r="AS282" s="316"/>
      <c r="AT282" s="316"/>
      <c r="AU282" s="316"/>
      <c r="AV282" s="316"/>
      <c r="AW282" s="316"/>
      <c r="AX282" s="316"/>
      <c r="AY282" s="316"/>
      <c r="AZ282" s="316"/>
      <c r="BA282" s="168"/>
      <c r="BB282" s="168"/>
      <c r="BC282" s="168"/>
      <c r="BD282" s="168"/>
      <c r="BE282" s="168"/>
      <c r="BF282" s="168"/>
      <c r="BG282" s="168"/>
      <c r="BH282" s="168"/>
      <c r="BI282" s="168"/>
      <c r="BJ282" s="168"/>
      <c r="BK282" s="324"/>
      <c r="BL282" s="324"/>
      <c r="BM282" s="324"/>
      <c r="BN282" s="324"/>
      <c r="BO282" s="175"/>
      <c r="BP282" s="175"/>
      <c r="BQ282" s="175"/>
      <c r="BR282" s="175"/>
      <c r="BS282" s="175"/>
      <c r="BT282" s="175"/>
      <c r="BU282" s="175"/>
      <c r="BV282" s="175"/>
      <c r="BW282" s="175"/>
      <c r="BX282" s="175"/>
      <c r="BY282" s="175"/>
      <c r="BZ282" s="175"/>
      <c r="CA282" s="175"/>
      <c r="CB282" s="175"/>
      <c r="CC282" s="175"/>
      <c r="CD282" s="175"/>
      <c r="CE282" s="175"/>
      <c r="CF282" s="175"/>
    </row>
    <row r="283" spans="1:84" x14ac:dyDescent="0.25">
      <c r="A283" s="278" t="e">
        <f>IF(#REF!&lt;&gt;"",#REF!,"")</f>
        <v>#REF!</v>
      </c>
      <c r="B283" s="106"/>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304"/>
      <c r="AB283" s="304"/>
      <c r="AC283" s="304"/>
      <c r="AD283" s="304"/>
      <c r="AE283" s="310"/>
      <c r="AF283" s="310"/>
      <c r="AG283" s="310"/>
      <c r="AH283" s="310"/>
      <c r="AI283" s="310"/>
      <c r="AJ283" s="310"/>
      <c r="AK283" s="310"/>
      <c r="AL283" s="310"/>
      <c r="AM283" s="310"/>
      <c r="AN283" s="310"/>
      <c r="AO283" s="310"/>
      <c r="AP283" s="310"/>
      <c r="AQ283" s="310"/>
      <c r="AR283" s="316"/>
      <c r="AS283" s="316"/>
      <c r="AT283" s="316"/>
      <c r="AU283" s="316"/>
      <c r="AV283" s="316"/>
      <c r="AW283" s="316"/>
      <c r="AX283" s="316"/>
      <c r="AY283" s="316"/>
      <c r="AZ283" s="316"/>
      <c r="BA283" s="168"/>
      <c r="BB283" s="168"/>
      <c r="BC283" s="168"/>
      <c r="BD283" s="168"/>
      <c r="BE283" s="168"/>
      <c r="BF283" s="168"/>
      <c r="BG283" s="168"/>
      <c r="BH283" s="168"/>
      <c r="BI283" s="168"/>
      <c r="BJ283" s="168"/>
      <c r="BK283" s="324"/>
      <c r="BL283" s="324"/>
      <c r="BM283" s="324"/>
      <c r="BN283" s="324"/>
      <c r="BO283" s="175"/>
      <c r="BP283" s="175"/>
      <c r="BQ283" s="175"/>
      <c r="BR283" s="175"/>
      <c r="BS283" s="175"/>
      <c r="BT283" s="175"/>
      <c r="BU283" s="175"/>
      <c r="BV283" s="175"/>
      <c r="BW283" s="175"/>
      <c r="BX283" s="175"/>
      <c r="BY283" s="175"/>
      <c r="BZ283" s="175"/>
      <c r="CA283" s="175"/>
      <c r="CB283" s="175"/>
      <c r="CC283" s="175"/>
      <c r="CD283" s="175"/>
      <c r="CE283" s="175"/>
      <c r="CF283" s="175"/>
    </row>
    <row r="284" spans="1:84" x14ac:dyDescent="0.25">
      <c r="A284" s="278" t="e">
        <f>IF(#REF!&lt;&gt;"",#REF!,"")</f>
        <v>#REF!</v>
      </c>
      <c r="B284" s="106"/>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304"/>
      <c r="AB284" s="304"/>
      <c r="AC284" s="304"/>
      <c r="AD284" s="304"/>
      <c r="AE284" s="310"/>
      <c r="AF284" s="310"/>
      <c r="AG284" s="310"/>
      <c r="AH284" s="310"/>
      <c r="AI284" s="310"/>
      <c r="AJ284" s="310"/>
      <c r="AK284" s="310"/>
      <c r="AL284" s="310"/>
      <c r="AM284" s="310"/>
      <c r="AN284" s="310"/>
      <c r="AO284" s="310"/>
      <c r="AP284" s="310"/>
      <c r="AQ284" s="310"/>
      <c r="AR284" s="316"/>
      <c r="AS284" s="316"/>
      <c r="AT284" s="316"/>
      <c r="AU284" s="316"/>
      <c r="AV284" s="316"/>
      <c r="AW284" s="316"/>
      <c r="AX284" s="316"/>
      <c r="AY284" s="316"/>
      <c r="AZ284" s="316"/>
      <c r="BA284" s="168"/>
      <c r="BB284" s="168"/>
      <c r="BC284" s="168"/>
      <c r="BD284" s="168"/>
      <c r="BE284" s="168"/>
      <c r="BF284" s="168"/>
      <c r="BG284" s="168"/>
      <c r="BH284" s="168"/>
      <c r="BI284" s="168"/>
      <c r="BJ284" s="168"/>
      <c r="BK284" s="324"/>
      <c r="BL284" s="324"/>
      <c r="BM284" s="324"/>
      <c r="BN284" s="324"/>
      <c r="BO284" s="175"/>
      <c r="BP284" s="175"/>
      <c r="BQ284" s="175"/>
      <c r="BR284" s="175"/>
      <c r="BS284" s="175"/>
      <c r="BT284" s="175"/>
      <c r="BU284" s="175"/>
      <c r="BV284" s="175"/>
      <c r="BW284" s="175"/>
      <c r="BX284" s="175"/>
      <c r="BY284" s="175"/>
      <c r="BZ284" s="175"/>
      <c r="CA284" s="175"/>
      <c r="CB284" s="175"/>
      <c r="CC284" s="175"/>
      <c r="CD284" s="175"/>
      <c r="CE284" s="175"/>
      <c r="CF284" s="175"/>
    </row>
    <row r="285" spans="1:84" x14ac:dyDescent="0.25">
      <c r="A285" s="278" t="e">
        <f>IF(#REF!&lt;&gt;"",#REF!,"")</f>
        <v>#REF!</v>
      </c>
      <c r="B285" s="106"/>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304"/>
      <c r="AB285" s="304"/>
      <c r="AC285" s="304"/>
      <c r="AD285" s="304"/>
      <c r="AE285" s="310"/>
      <c r="AF285" s="310"/>
      <c r="AG285" s="310"/>
      <c r="AH285" s="310"/>
      <c r="AI285" s="310"/>
      <c r="AJ285" s="310"/>
      <c r="AK285" s="310"/>
      <c r="AL285" s="310"/>
      <c r="AM285" s="310"/>
      <c r="AN285" s="310"/>
      <c r="AO285" s="310"/>
      <c r="AP285" s="310"/>
      <c r="AQ285" s="310"/>
      <c r="AR285" s="316"/>
      <c r="AS285" s="316"/>
      <c r="AT285" s="316"/>
      <c r="AU285" s="316"/>
      <c r="AV285" s="316"/>
      <c r="AW285" s="316"/>
      <c r="AX285" s="316"/>
      <c r="AY285" s="316"/>
      <c r="AZ285" s="316"/>
      <c r="BA285" s="168"/>
      <c r="BB285" s="168"/>
      <c r="BC285" s="168"/>
      <c r="BD285" s="168"/>
      <c r="BE285" s="168"/>
      <c r="BF285" s="168"/>
      <c r="BG285" s="168"/>
      <c r="BH285" s="168"/>
      <c r="BI285" s="168"/>
      <c r="BJ285" s="168"/>
      <c r="BK285" s="324"/>
      <c r="BL285" s="324"/>
      <c r="BM285" s="324"/>
      <c r="BN285" s="324"/>
      <c r="BO285" s="175"/>
      <c r="BP285" s="175"/>
      <c r="BQ285" s="175"/>
      <c r="BR285" s="175"/>
      <c r="BS285" s="175"/>
      <c r="BT285" s="175"/>
      <c r="BU285" s="175"/>
      <c r="BV285" s="175"/>
      <c r="BW285" s="175"/>
      <c r="BX285" s="175"/>
      <c r="BY285" s="175"/>
      <c r="BZ285" s="175"/>
      <c r="CA285" s="175"/>
      <c r="CB285" s="175"/>
      <c r="CC285" s="175"/>
      <c r="CD285" s="175"/>
      <c r="CE285" s="175"/>
      <c r="CF285" s="175"/>
    </row>
    <row r="286" spans="1:84" x14ac:dyDescent="0.25">
      <c r="A286" s="278" t="e">
        <f>IF(#REF!&lt;&gt;"",#REF!,"")</f>
        <v>#REF!</v>
      </c>
      <c r="B286" s="106"/>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304"/>
      <c r="AB286" s="304"/>
      <c r="AC286" s="304"/>
      <c r="AD286" s="304"/>
      <c r="AE286" s="310"/>
      <c r="AF286" s="310"/>
      <c r="AG286" s="310"/>
      <c r="AH286" s="310"/>
      <c r="AI286" s="310"/>
      <c r="AJ286" s="310"/>
      <c r="AK286" s="310"/>
      <c r="AL286" s="310"/>
      <c r="AM286" s="310"/>
      <c r="AN286" s="310"/>
      <c r="AO286" s="310"/>
      <c r="AP286" s="310"/>
      <c r="AQ286" s="310"/>
      <c r="AR286" s="316"/>
      <c r="AS286" s="316"/>
      <c r="AT286" s="316"/>
      <c r="AU286" s="316"/>
      <c r="AV286" s="316"/>
      <c r="AW286" s="316"/>
      <c r="AX286" s="316"/>
      <c r="AY286" s="316"/>
      <c r="AZ286" s="316"/>
      <c r="BA286" s="168"/>
      <c r="BB286" s="168"/>
      <c r="BC286" s="168"/>
      <c r="BD286" s="168"/>
      <c r="BE286" s="168"/>
      <c r="BF286" s="168"/>
      <c r="BG286" s="168"/>
      <c r="BH286" s="168"/>
      <c r="BI286" s="168"/>
      <c r="BJ286" s="168"/>
      <c r="BK286" s="324"/>
      <c r="BL286" s="324"/>
      <c r="BM286" s="324"/>
      <c r="BN286" s="324"/>
      <c r="BO286" s="175"/>
      <c r="BP286" s="175"/>
      <c r="BQ286" s="175"/>
      <c r="BR286" s="175"/>
      <c r="BS286" s="175"/>
      <c r="BT286" s="175"/>
      <c r="BU286" s="175"/>
      <c r="BV286" s="175"/>
      <c r="BW286" s="175"/>
      <c r="BX286" s="175"/>
      <c r="BY286" s="175"/>
      <c r="BZ286" s="175"/>
      <c r="CA286" s="175"/>
      <c r="CB286" s="175"/>
      <c r="CC286" s="175"/>
      <c r="CD286" s="175"/>
      <c r="CE286" s="175"/>
      <c r="CF286" s="175"/>
    </row>
    <row r="287" spans="1:84" x14ac:dyDescent="0.25">
      <c r="A287" s="278" t="e">
        <f>IF(#REF!&lt;&gt;"",#REF!,"")</f>
        <v>#REF!</v>
      </c>
      <c r="B287" s="106"/>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304"/>
      <c r="AB287" s="304"/>
      <c r="AC287" s="304"/>
      <c r="AD287" s="304"/>
      <c r="AE287" s="310"/>
      <c r="AF287" s="310"/>
      <c r="AG287" s="310"/>
      <c r="AH287" s="310"/>
      <c r="AI287" s="310"/>
      <c r="AJ287" s="310"/>
      <c r="AK287" s="310"/>
      <c r="AL287" s="310"/>
      <c r="AM287" s="310"/>
      <c r="AN287" s="310"/>
      <c r="AO287" s="310"/>
      <c r="AP287" s="310"/>
      <c r="AQ287" s="310"/>
      <c r="AR287" s="316"/>
      <c r="AS287" s="316"/>
      <c r="AT287" s="316"/>
      <c r="AU287" s="316"/>
      <c r="AV287" s="316"/>
      <c r="AW287" s="316"/>
      <c r="AX287" s="316"/>
      <c r="AY287" s="316"/>
      <c r="AZ287" s="316"/>
      <c r="BA287" s="168"/>
      <c r="BB287" s="168"/>
      <c r="BC287" s="168"/>
      <c r="BD287" s="168"/>
      <c r="BE287" s="168"/>
      <c r="BF287" s="168"/>
      <c r="BG287" s="168"/>
      <c r="BH287" s="168"/>
      <c r="BI287" s="168"/>
      <c r="BJ287" s="168"/>
      <c r="BK287" s="324"/>
      <c r="BL287" s="324"/>
      <c r="BM287" s="324"/>
      <c r="BN287" s="324"/>
      <c r="BO287" s="175"/>
      <c r="BP287" s="175"/>
      <c r="BQ287" s="175"/>
      <c r="BR287" s="175"/>
      <c r="BS287" s="175"/>
      <c r="BT287" s="175"/>
      <c r="BU287" s="175"/>
      <c r="BV287" s="175"/>
      <c r="BW287" s="175"/>
      <c r="BX287" s="175"/>
      <c r="BY287" s="175"/>
      <c r="BZ287" s="175"/>
      <c r="CA287" s="175"/>
      <c r="CB287" s="175"/>
      <c r="CC287" s="175"/>
      <c r="CD287" s="175"/>
      <c r="CE287" s="175"/>
      <c r="CF287" s="175"/>
    </row>
    <row r="288" spans="1:84" x14ac:dyDescent="0.25">
      <c r="A288" s="278" t="e">
        <f>IF(#REF!&lt;&gt;"",#REF!,"")</f>
        <v>#REF!</v>
      </c>
      <c r="B288" s="106"/>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304"/>
      <c r="AB288" s="304"/>
      <c r="AC288" s="304"/>
      <c r="AD288" s="304"/>
      <c r="AE288" s="310"/>
      <c r="AF288" s="310"/>
      <c r="AG288" s="310"/>
      <c r="AH288" s="310"/>
      <c r="AI288" s="310"/>
      <c r="AJ288" s="310"/>
      <c r="AK288" s="310"/>
      <c r="AL288" s="310"/>
      <c r="AM288" s="310"/>
      <c r="AN288" s="310"/>
      <c r="AO288" s="310"/>
      <c r="AP288" s="310"/>
      <c r="AQ288" s="310"/>
      <c r="AR288" s="316"/>
      <c r="AS288" s="316"/>
      <c r="AT288" s="316"/>
      <c r="AU288" s="316"/>
      <c r="AV288" s="316"/>
      <c r="AW288" s="316"/>
      <c r="AX288" s="316"/>
      <c r="AY288" s="316"/>
      <c r="AZ288" s="316"/>
      <c r="BA288" s="168"/>
      <c r="BB288" s="168"/>
      <c r="BC288" s="168"/>
      <c r="BD288" s="168"/>
      <c r="BE288" s="168"/>
      <c r="BF288" s="168"/>
      <c r="BG288" s="168"/>
      <c r="BH288" s="168"/>
      <c r="BI288" s="168"/>
      <c r="BJ288" s="168"/>
      <c r="BK288" s="324"/>
      <c r="BL288" s="324"/>
      <c r="BM288" s="324"/>
      <c r="BN288" s="324"/>
      <c r="BO288" s="175"/>
      <c r="BP288" s="175"/>
      <c r="BQ288" s="175"/>
      <c r="BR288" s="175"/>
      <c r="BS288" s="175"/>
      <c r="BT288" s="175"/>
      <c r="BU288" s="175"/>
      <c r="BV288" s="175"/>
      <c r="BW288" s="175"/>
      <c r="BX288" s="175"/>
      <c r="BY288" s="175"/>
      <c r="BZ288" s="175"/>
      <c r="CA288" s="175"/>
      <c r="CB288" s="175"/>
      <c r="CC288" s="175"/>
      <c r="CD288" s="175"/>
      <c r="CE288" s="175"/>
      <c r="CF288" s="175"/>
    </row>
    <row r="289" spans="1:84" x14ac:dyDescent="0.25">
      <c r="A289" s="278" t="e">
        <f>IF(#REF!&lt;&gt;"",#REF!,"")</f>
        <v>#REF!</v>
      </c>
      <c r="B289" s="106"/>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304"/>
      <c r="AB289" s="304"/>
      <c r="AC289" s="304"/>
      <c r="AD289" s="304"/>
      <c r="AE289" s="310"/>
      <c r="AF289" s="310"/>
      <c r="AG289" s="310"/>
      <c r="AH289" s="310"/>
      <c r="AI289" s="310"/>
      <c r="AJ289" s="310"/>
      <c r="AK289" s="310"/>
      <c r="AL289" s="310"/>
      <c r="AM289" s="310"/>
      <c r="AN289" s="310"/>
      <c r="AO289" s="310"/>
      <c r="AP289" s="310"/>
      <c r="AQ289" s="310"/>
      <c r="AR289" s="316"/>
      <c r="AS289" s="316"/>
      <c r="AT289" s="316"/>
      <c r="AU289" s="316"/>
      <c r="AV289" s="316"/>
      <c r="AW289" s="316"/>
      <c r="AX289" s="316"/>
      <c r="AY289" s="316"/>
      <c r="AZ289" s="316"/>
      <c r="BA289" s="168"/>
      <c r="BB289" s="168"/>
      <c r="BC289" s="168"/>
      <c r="BD289" s="168"/>
      <c r="BE289" s="168"/>
      <c r="BF289" s="168"/>
      <c r="BG289" s="168"/>
      <c r="BH289" s="168"/>
      <c r="BI289" s="168"/>
      <c r="BJ289" s="168"/>
      <c r="BK289" s="324"/>
      <c r="BL289" s="324"/>
      <c r="BM289" s="324"/>
      <c r="BN289" s="324"/>
      <c r="BO289" s="175"/>
      <c r="BP289" s="175"/>
      <c r="BQ289" s="175"/>
      <c r="BR289" s="175"/>
      <c r="BS289" s="175"/>
      <c r="BT289" s="175"/>
      <c r="BU289" s="175"/>
      <c r="BV289" s="175"/>
      <c r="BW289" s="175"/>
      <c r="BX289" s="175"/>
      <c r="BY289" s="175"/>
      <c r="BZ289" s="175"/>
      <c r="CA289" s="175"/>
      <c r="CB289" s="175"/>
      <c r="CC289" s="175"/>
      <c r="CD289" s="175"/>
      <c r="CE289" s="175"/>
      <c r="CF289" s="175"/>
    </row>
    <row r="290" spans="1:84" x14ac:dyDescent="0.25">
      <c r="A290" s="278" t="e">
        <f>IF(#REF!&lt;&gt;"",#REF!,"")</f>
        <v>#REF!</v>
      </c>
      <c r="B290" s="106"/>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c r="AA290" s="304"/>
      <c r="AB290" s="304"/>
      <c r="AC290" s="304"/>
      <c r="AD290" s="304"/>
      <c r="AE290" s="310"/>
      <c r="AF290" s="310"/>
      <c r="AG290" s="310"/>
      <c r="AH290" s="310"/>
      <c r="AI290" s="310"/>
      <c r="AJ290" s="310"/>
      <c r="AK290" s="310"/>
      <c r="AL290" s="310"/>
      <c r="AM290" s="310"/>
      <c r="AN290" s="310"/>
      <c r="AO290" s="310"/>
      <c r="AP290" s="310"/>
      <c r="AQ290" s="310"/>
      <c r="AR290" s="316"/>
      <c r="AS290" s="316"/>
      <c r="AT290" s="316"/>
      <c r="AU290" s="316"/>
      <c r="AV290" s="316"/>
      <c r="AW290" s="316"/>
      <c r="AX290" s="316"/>
      <c r="AY290" s="316"/>
      <c r="AZ290" s="316"/>
      <c r="BA290" s="168"/>
      <c r="BB290" s="168"/>
      <c r="BC290" s="168"/>
      <c r="BD290" s="168"/>
      <c r="BE290" s="168"/>
      <c r="BF290" s="168"/>
      <c r="BG290" s="168"/>
      <c r="BH290" s="168"/>
      <c r="BI290" s="168"/>
      <c r="BJ290" s="168"/>
      <c r="BK290" s="324"/>
      <c r="BL290" s="324"/>
      <c r="BM290" s="324"/>
      <c r="BN290" s="324"/>
      <c r="BO290" s="175"/>
      <c r="BP290" s="175"/>
      <c r="BQ290" s="175"/>
      <c r="BR290" s="175"/>
      <c r="BS290" s="175"/>
      <c r="BT290" s="175"/>
      <c r="BU290" s="175"/>
      <c r="BV290" s="175"/>
      <c r="BW290" s="175"/>
      <c r="BX290" s="175"/>
      <c r="BY290" s="175"/>
      <c r="BZ290" s="175"/>
      <c r="CA290" s="175"/>
      <c r="CB290" s="175"/>
      <c r="CC290" s="175"/>
      <c r="CD290" s="175"/>
      <c r="CE290" s="175"/>
      <c r="CF290" s="175"/>
    </row>
    <row r="291" spans="1:84" x14ac:dyDescent="0.25">
      <c r="A291" s="278" t="e">
        <f>IF(#REF!&lt;&gt;"",#REF!,"")</f>
        <v>#REF!</v>
      </c>
      <c r="B291" s="106"/>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304"/>
      <c r="AB291" s="304"/>
      <c r="AC291" s="304"/>
      <c r="AD291" s="304"/>
      <c r="AE291" s="310"/>
      <c r="AF291" s="310"/>
      <c r="AG291" s="310"/>
      <c r="AH291" s="310"/>
      <c r="AI291" s="310"/>
      <c r="AJ291" s="310"/>
      <c r="AK291" s="310"/>
      <c r="AL291" s="310"/>
      <c r="AM291" s="310"/>
      <c r="AN291" s="310"/>
      <c r="AO291" s="310"/>
      <c r="AP291" s="310"/>
      <c r="AQ291" s="310"/>
      <c r="AR291" s="316"/>
      <c r="AS291" s="316"/>
      <c r="AT291" s="316"/>
      <c r="AU291" s="316"/>
      <c r="AV291" s="316"/>
      <c r="AW291" s="316"/>
      <c r="AX291" s="316"/>
      <c r="AY291" s="316"/>
      <c r="AZ291" s="316"/>
      <c r="BA291" s="168"/>
      <c r="BB291" s="168"/>
      <c r="BC291" s="168"/>
      <c r="BD291" s="168"/>
      <c r="BE291" s="168"/>
      <c r="BF291" s="168"/>
      <c r="BG291" s="168"/>
      <c r="BH291" s="168"/>
      <c r="BI291" s="168"/>
      <c r="BJ291" s="168"/>
      <c r="BK291" s="324"/>
      <c r="BL291" s="324"/>
      <c r="BM291" s="324"/>
      <c r="BN291" s="324"/>
      <c r="BO291" s="175"/>
      <c r="BP291" s="175"/>
      <c r="BQ291" s="175"/>
      <c r="BR291" s="175"/>
      <c r="BS291" s="175"/>
      <c r="BT291" s="175"/>
      <c r="BU291" s="175"/>
      <c r="BV291" s="175"/>
      <c r="BW291" s="175"/>
      <c r="BX291" s="175"/>
      <c r="BY291" s="175"/>
      <c r="BZ291" s="175"/>
      <c r="CA291" s="175"/>
      <c r="CB291" s="175"/>
      <c r="CC291" s="175"/>
      <c r="CD291" s="175"/>
      <c r="CE291" s="175"/>
      <c r="CF291" s="175"/>
    </row>
    <row r="292" spans="1:84" x14ac:dyDescent="0.25">
      <c r="A292" s="278" t="e">
        <f>IF(#REF!&lt;&gt;"",#REF!,"")</f>
        <v>#REF!</v>
      </c>
      <c r="B292" s="106"/>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304"/>
      <c r="AB292" s="304"/>
      <c r="AC292" s="304"/>
      <c r="AD292" s="304"/>
      <c r="AE292" s="310"/>
      <c r="AF292" s="310"/>
      <c r="AG292" s="310"/>
      <c r="AH292" s="310"/>
      <c r="AI292" s="310"/>
      <c r="AJ292" s="310"/>
      <c r="AK292" s="310"/>
      <c r="AL292" s="310"/>
      <c r="AM292" s="310"/>
      <c r="AN292" s="310"/>
      <c r="AO292" s="310"/>
      <c r="AP292" s="310"/>
      <c r="AQ292" s="310"/>
      <c r="AR292" s="316"/>
      <c r="AS292" s="316"/>
      <c r="AT292" s="316"/>
      <c r="AU292" s="316"/>
      <c r="AV292" s="316"/>
      <c r="AW292" s="316"/>
      <c r="AX292" s="316"/>
      <c r="AY292" s="316"/>
      <c r="AZ292" s="316"/>
      <c r="BA292" s="168"/>
      <c r="BB292" s="168"/>
      <c r="BC292" s="168"/>
      <c r="BD292" s="168"/>
      <c r="BE292" s="168"/>
      <c r="BF292" s="168"/>
      <c r="BG292" s="168"/>
      <c r="BH292" s="168"/>
      <c r="BI292" s="168"/>
      <c r="BJ292" s="168"/>
      <c r="BK292" s="324"/>
      <c r="BL292" s="324"/>
      <c r="BM292" s="324"/>
      <c r="BN292" s="324"/>
      <c r="BO292" s="175"/>
      <c r="BP292" s="175"/>
      <c r="BQ292" s="175"/>
      <c r="BR292" s="175"/>
      <c r="BS292" s="175"/>
      <c r="BT292" s="175"/>
      <c r="BU292" s="175"/>
      <c r="BV292" s="175"/>
      <c r="BW292" s="175"/>
      <c r="BX292" s="175"/>
      <c r="BY292" s="175"/>
      <c r="BZ292" s="175"/>
      <c r="CA292" s="175"/>
      <c r="CB292" s="175"/>
      <c r="CC292" s="175"/>
      <c r="CD292" s="175"/>
      <c r="CE292" s="175"/>
      <c r="CF292" s="175"/>
    </row>
    <row r="293" spans="1:84" x14ac:dyDescent="0.25">
      <c r="A293" s="278" t="e">
        <f>IF(#REF!&lt;&gt;"",#REF!,"")</f>
        <v>#REF!</v>
      </c>
      <c r="B293" s="106"/>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304"/>
      <c r="AB293" s="304"/>
      <c r="AC293" s="304"/>
      <c r="AD293" s="304"/>
      <c r="AE293" s="310"/>
      <c r="AF293" s="310"/>
      <c r="AG293" s="310"/>
      <c r="AH293" s="310"/>
      <c r="AI293" s="310"/>
      <c r="AJ293" s="310"/>
      <c r="AK293" s="310"/>
      <c r="AL293" s="310"/>
      <c r="AM293" s="310"/>
      <c r="AN293" s="310"/>
      <c r="AO293" s="310"/>
      <c r="AP293" s="310"/>
      <c r="AQ293" s="310"/>
      <c r="AR293" s="316"/>
      <c r="AS293" s="316"/>
      <c r="AT293" s="316"/>
      <c r="AU293" s="316"/>
      <c r="AV293" s="316"/>
      <c r="AW293" s="316"/>
      <c r="AX293" s="316"/>
      <c r="AY293" s="316"/>
      <c r="AZ293" s="316"/>
      <c r="BA293" s="168"/>
      <c r="BB293" s="168"/>
      <c r="BC293" s="168"/>
      <c r="BD293" s="168"/>
      <c r="BE293" s="168"/>
      <c r="BF293" s="168"/>
      <c r="BG293" s="168"/>
      <c r="BH293" s="168"/>
      <c r="BI293" s="168"/>
      <c r="BJ293" s="168"/>
      <c r="BK293" s="324"/>
      <c r="BL293" s="324"/>
      <c r="BM293" s="324"/>
      <c r="BN293" s="324"/>
      <c r="BO293" s="175"/>
      <c r="BP293" s="175"/>
      <c r="BQ293" s="175"/>
      <c r="BR293" s="175"/>
      <c r="BS293" s="175"/>
      <c r="BT293" s="175"/>
      <c r="BU293" s="175"/>
      <c r="BV293" s="175"/>
      <c r="BW293" s="175"/>
      <c r="BX293" s="175"/>
      <c r="BY293" s="175"/>
      <c r="BZ293" s="175"/>
      <c r="CA293" s="175"/>
      <c r="CB293" s="175"/>
      <c r="CC293" s="175"/>
      <c r="CD293" s="175"/>
      <c r="CE293" s="175"/>
      <c r="CF293" s="175"/>
    </row>
    <row r="294" spans="1:84" x14ac:dyDescent="0.25">
      <c r="A294" s="278" t="e">
        <f>IF(#REF!&lt;&gt;"",#REF!,"")</f>
        <v>#REF!</v>
      </c>
      <c r="B294" s="106"/>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c r="AA294" s="304"/>
      <c r="AB294" s="304"/>
      <c r="AC294" s="304"/>
      <c r="AD294" s="304"/>
      <c r="AE294" s="310"/>
      <c r="AF294" s="310"/>
      <c r="AG294" s="310"/>
      <c r="AH294" s="310"/>
      <c r="AI294" s="310"/>
      <c r="AJ294" s="310"/>
      <c r="AK294" s="310"/>
      <c r="AL294" s="310"/>
      <c r="AM294" s="310"/>
      <c r="AN294" s="310"/>
      <c r="AO294" s="310"/>
      <c r="AP294" s="310"/>
      <c r="AQ294" s="310"/>
      <c r="AR294" s="316"/>
      <c r="AS294" s="316"/>
      <c r="AT294" s="316"/>
      <c r="AU294" s="316"/>
      <c r="AV294" s="316"/>
      <c r="AW294" s="316"/>
      <c r="AX294" s="316"/>
      <c r="AY294" s="316"/>
      <c r="AZ294" s="316"/>
      <c r="BA294" s="168"/>
      <c r="BB294" s="168"/>
      <c r="BC294" s="168"/>
      <c r="BD294" s="168"/>
      <c r="BE294" s="168"/>
      <c r="BF294" s="168"/>
      <c r="BG294" s="168"/>
      <c r="BH294" s="168"/>
      <c r="BI294" s="168"/>
      <c r="BJ294" s="168"/>
      <c r="BK294" s="324"/>
      <c r="BL294" s="324"/>
      <c r="BM294" s="324"/>
      <c r="BN294" s="324"/>
      <c r="BO294" s="175"/>
      <c r="BP294" s="175"/>
      <c r="BQ294" s="175"/>
      <c r="BR294" s="175"/>
      <c r="BS294" s="175"/>
      <c r="BT294" s="175"/>
      <c r="BU294" s="175"/>
      <c r="BV294" s="175"/>
      <c r="BW294" s="175"/>
      <c r="BX294" s="175"/>
      <c r="BY294" s="175"/>
      <c r="BZ294" s="175"/>
      <c r="CA294" s="175"/>
      <c r="CB294" s="175"/>
      <c r="CC294" s="175"/>
      <c r="CD294" s="175"/>
      <c r="CE294" s="175"/>
      <c r="CF294" s="175"/>
    </row>
    <row r="295" spans="1:84" x14ac:dyDescent="0.25">
      <c r="A295" s="278" t="e">
        <f>IF(#REF!&lt;&gt;"",#REF!,"")</f>
        <v>#REF!</v>
      </c>
      <c r="B295" s="106"/>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304"/>
      <c r="AB295" s="304"/>
      <c r="AC295" s="304"/>
      <c r="AD295" s="304"/>
      <c r="AE295" s="310"/>
      <c r="AF295" s="310"/>
      <c r="AG295" s="310"/>
      <c r="AH295" s="310"/>
      <c r="AI295" s="310"/>
      <c r="AJ295" s="310"/>
      <c r="AK295" s="310"/>
      <c r="AL295" s="310"/>
      <c r="AM295" s="310"/>
      <c r="AN295" s="310"/>
      <c r="AO295" s="310"/>
      <c r="AP295" s="310"/>
      <c r="AQ295" s="310"/>
      <c r="AR295" s="316"/>
      <c r="AS295" s="316"/>
      <c r="AT295" s="316"/>
      <c r="AU295" s="316"/>
      <c r="AV295" s="316"/>
      <c r="AW295" s="316"/>
      <c r="AX295" s="316"/>
      <c r="AY295" s="316"/>
      <c r="AZ295" s="316"/>
      <c r="BA295" s="168"/>
      <c r="BB295" s="168"/>
      <c r="BC295" s="168"/>
      <c r="BD295" s="168"/>
      <c r="BE295" s="168"/>
      <c r="BF295" s="168"/>
      <c r="BG295" s="168"/>
      <c r="BH295" s="168"/>
      <c r="BI295" s="168"/>
      <c r="BJ295" s="168"/>
      <c r="BK295" s="324"/>
      <c r="BL295" s="324"/>
      <c r="BM295" s="324"/>
      <c r="BN295" s="324"/>
      <c r="BO295" s="175"/>
      <c r="BP295" s="175"/>
      <c r="BQ295" s="175"/>
      <c r="BR295" s="175"/>
      <c r="BS295" s="175"/>
      <c r="BT295" s="175"/>
      <c r="BU295" s="175"/>
      <c r="BV295" s="175"/>
      <c r="BW295" s="175"/>
      <c r="BX295" s="175"/>
      <c r="BY295" s="175"/>
      <c r="BZ295" s="175"/>
      <c r="CA295" s="175"/>
      <c r="CB295" s="175"/>
      <c r="CC295" s="175"/>
      <c r="CD295" s="175"/>
      <c r="CE295" s="175"/>
      <c r="CF295" s="175"/>
    </row>
    <row r="296" spans="1:84" x14ac:dyDescent="0.25">
      <c r="A296" s="278" t="e">
        <f>IF(#REF!&lt;&gt;"",#REF!,"")</f>
        <v>#REF!</v>
      </c>
      <c r="B296" s="106"/>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304"/>
      <c r="AB296" s="304"/>
      <c r="AC296" s="304"/>
      <c r="AD296" s="304"/>
      <c r="AE296" s="310"/>
      <c r="AF296" s="310"/>
      <c r="AG296" s="310"/>
      <c r="AH296" s="310"/>
      <c r="AI296" s="310"/>
      <c r="AJ296" s="310"/>
      <c r="AK296" s="310"/>
      <c r="AL296" s="310"/>
      <c r="AM296" s="310"/>
      <c r="AN296" s="310"/>
      <c r="AO296" s="310"/>
      <c r="AP296" s="310"/>
      <c r="AQ296" s="310"/>
      <c r="AR296" s="316"/>
      <c r="AS296" s="316"/>
      <c r="AT296" s="316"/>
      <c r="AU296" s="316"/>
      <c r="AV296" s="316"/>
      <c r="AW296" s="316"/>
      <c r="AX296" s="316"/>
      <c r="AY296" s="316"/>
      <c r="AZ296" s="316"/>
      <c r="BA296" s="168"/>
      <c r="BB296" s="168"/>
      <c r="BC296" s="168"/>
      <c r="BD296" s="168"/>
      <c r="BE296" s="168"/>
      <c r="BF296" s="168"/>
      <c r="BG296" s="168"/>
      <c r="BH296" s="168"/>
      <c r="BI296" s="168"/>
      <c r="BJ296" s="168"/>
      <c r="BK296" s="324"/>
      <c r="BL296" s="324"/>
      <c r="BM296" s="324"/>
      <c r="BN296" s="324"/>
      <c r="BO296" s="175"/>
      <c r="BP296" s="175"/>
      <c r="BQ296" s="175"/>
      <c r="BR296" s="175"/>
      <c r="BS296" s="175"/>
      <c r="BT296" s="175"/>
      <c r="BU296" s="175"/>
      <c r="BV296" s="175"/>
      <c r="BW296" s="175"/>
      <c r="BX296" s="175"/>
      <c r="BY296" s="175"/>
      <c r="BZ296" s="175"/>
      <c r="CA296" s="175"/>
      <c r="CB296" s="175"/>
      <c r="CC296" s="175"/>
      <c r="CD296" s="175"/>
      <c r="CE296" s="175"/>
      <c r="CF296" s="175"/>
    </row>
    <row r="297" spans="1:84" x14ac:dyDescent="0.25">
      <c r="A297" s="278" t="e">
        <f>IF(#REF!&lt;&gt;"",#REF!,"")</f>
        <v>#REF!</v>
      </c>
      <c r="B297" s="106"/>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304"/>
      <c r="AB297" s="304"/>
      <c r="AC297" s="304"/>
      <c r="AD297" s="304"/>
      <c r="AE297" s="310"/>
      <c r="AF297" s="310"/>
      <c r="AG297" s="310"/>
      <c r="AH297" s="310"/>
      <c r="AI297" s="310"/>
      <c r="AJ297" s="310"/>
      <c r="AK297" s="310"/>
      <c r="AL297" s="310"/>
      <c r="AM297" s="310"/>
      <c r="AN297" s="310"/>
      <c r="AO297" s="310"/>
      <c r="AP297" s="310"/>
      <c r="AQ297" s="310"/>
      <c r="AR297" s="316"/>
      <c r="AS297" s="316"/>
      <c r="AT297" s="316"/>
      <c r="AU297" s="316"/>
      <c r="AV297" s="316"/>
      <c r="AW297" s="316"/>
      <c r="AX297" s="316"/>
      <c r="AY297" s="316"/>
      <c r="AZ297" s="316"/>
      <c r="BA297" s="168"/>
      <c r="BB297" s="168"/>
      <c r="BC297" s="168"/>
      <c r="BD297" s="168"/>
      <c r="BE297" s="168"/>
      <c r="BF297" s="168"/>
      <c r="BG297" s="168"/>
      <c r="BH297" s="168"/>
      <c r="BI297" s="168"/>
      <c r="BJ297" s="168"/>
      <c r="BK297" s="324"/>
      <c r="BL297" s="324"/>
      <c r="BM297" s="324"/>
      <c r="BN297" s="324"/>
      <c r="BO297" s="175"/>
      <c r="BP297" s="175"/>
      <c r="BQ297" s="175"/>
      <c r="BR297" s="175"/>
      <c r="BS297" s="175"/>
      <c r="BT297" s="175"/>
      <c r="BU297" s="175"/>
      <c r="BV297" s="175"/>
      <c r="BW297" s="175"/>
      <c r="BX297" s="175"/>
      <c r="BY297" s="175"/>
      <c r="BZ297" s="175"/>
      <c r="CA297" s="175"/>
      <c r="CB297" s="175"/>
      <c r="CC297" s="175"/>
      <c r="CD297" s="175"/>
      <c r="CE297" s="175"/>
      <c r="CF297" s="175"/>
    </row>
    <row r="298" spans="1:84" x14ac:dyDescent="0.25">
      <c r="A298" s="278" t="e">
        <f>IF(#REF!&lt;&gt;"",#REF!,"")</f>
        <v>#REF!</v>
      </c>
      <c r="B298" s="106"/>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c r="AA298" s="304"/>
      <c r="AB298" s="304"/>
      <c r="AC298" s="304"/>
      <c r="AD298" s="304"/>
      <c r="AE298" s="310"/>
      <c r="AF298" s="310"/>
      <c r="AG298" s="310"/>
      <c r="AH298" s="310"/>
      <c r="AI298" s="310"/>
      <c r="AJ298" s="310"/>
      <c r="AK298" s="310"/>
      <c r="AL298" s="310"/>
      <c r="AM298" s="310"/>
      <c r="AN298" s="310"/>
      <c r="AO298" s="310"/>
      <c r="AP298" s="310"/>
      <c r="AQ298" s="310"/>
      <c r="AR298" s="316"/>
      <c r="AS298" s="316"/>
      <c r="AT298" s="316"/>
      <c r="AU298" s="316"/>
      <c r="AV298" s="316"/>
      <c r="AW298" s="316"/>
      <c r="AX298" s="316"/>
      <c r="AY298" s="316"/>
      <c r="AZ298" s="316"/>
      <c r="BA298" s="168"/>
      <c r="BB298" s="168"/>
      <c r="BC298" s="168"/>
      <c r="BD298" s="168"/>
      <c r="BE298" s="168"/>
      <c r="BF298" s="168"/>
      <c r="BG298" s="168"/>
      <c r="BH298" s="168"/>
      <c r="BI298" s="168"/>
      <c r="BJ298" s="168"/>
      <c r="BK298" s="324"/>
      <c r="BL298" s="324"/>
      <c r="BM298" s="324"/>
      <c r="BN298" s="324"/>
      <c r="BO298" s="175"/>
      <c r="BP298" s="175"/>
      <c r="BQ298" s="175"/>
      <c r="BR298" s="175"/>
      <c r="BS298" s="175"/>
      <c r="BT298" s="175"/>
      <c r="BU298" s="175"/>
      <c r="BV298" s="175"/>
      <c r="BW298" s="175"/>
      <c r="BX298" s="175"/>
      <c r="BY298" s="175"/>
      <c r="BZ298" s="175"/>
      <c r="CA298" s="175"/>
      <c r="CB298" s="175"/>
      <c r="CC298" s="175"/>
      <c r="CD298" s="175"/>
      <c r="CE298" s="175"/>
      <c r="CF298" s="175"/>
    </row>
  </sheetData>
  <dataValidations count="3">
    <dataValidation type="textLength" errorStyle="warning" operator="lessThanOrEqual" allowBlank="1" showInputMessage="1" showErrorMessage="1" errorTitle="Characters" error="You have entered to many characters for this field._x000a__x000a_Please revise your entry._x000a_" sqref="A2:A298">
      <formula1>20</formula1>
    </dataValidation>
    <dataValidation type="textLength" errorStyle="warning" operator="lessThanOrEqual" allowBlank="1" showInputMessage="1" showErrorMessage="1" errorTitle="Characters" error="You have entered to many characters for this field._x000a__x000a_Please revise your entry._x000a_" sqref="K2:AQ2 BG2:BJ2 BO2:CF2">
      <formula1>60</formula1>
    </dataValidation>
    <dataValidation type="textLength" errorStyle="warning" operator="lessThanOrEqual" allowBlank="1" showInputMessage="1" showErrorMessage="1" errorTitle="Characters" error="You have entered to many characters for this field._x000a__x000a_Please adjust your entry._x000a_" sqref="C2:J2 AT2:BF2 BK2:BN2">
      <formula1>60</formula1>
    </dataValidation>
  </dataValidations>
  <hyperlinks>
    <hyperlink ref="A1" location="home" display="Home"/>
  </hyperlinks>
  <pageMargins left="0.7" right="0.7" top="0.75" bottom="0.75" header="0.3" footer="0.3"/>
  <pageSetup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D292"/>
  <sheetViews>
    <sheetView zoomScaleNormal="100" workbookViewId="0">
      <pane ySplit="1" topLeftCell="A2" activePane="bottomLeft" state="frozen"/>
      <selection pane="bottomLeft"/>
    </sheetView>
  </sheetViews>
  <sheetFormatPr defaultColWidth="9.140625" defaultRowHeight="15" x14ac:dyDescent="0.25"/>
  <cols>
    <col min="1" max="1" width="6.28515625" style="12" bestFit="1" customWidth="1"/>
    <col min="2" max="2" width="107.42578125" style="49" customWidth="1"/>
    <col min="3" max="3" width="9.7109375" style="12" bestFit="1" customWidth="1"/>
    <col min="4" max="4" width="37.7109375" style="15" customWidth="1"/>
    <col min="5" max="16384" width="9.140625" style="3"/>
  </cols>
  <sheetData>
    <row r="1" spans="1:4" s="39" customFormat="1" x14ac:dyDescent="0.25">
      <c r="A1" s="9" t="s">
        <v>42</v>
      </c>
      <c r="B1" s="48" t="s">
        <v>85</v>
      </c>
      <c r="C1" s="41" t="s">
        <v>35</v>
      </c>
      <c r="D1" s="59" t="s">
        <v>36</v>
      </c>
    </row>
    <row r="2" spans="1:4" ht="30" x14ac:dyDescent="0.25">
      <c r="B2" s="208" t="s">
        <v>727</v>
      </c>
      <c r="C2" s="54">
        <f>IF(B2&lt;&gt;"",LEN(B2),"")</f>
        <v>167</v>
      </c>
      <c r="D2" s="189" t="s">
        <v>487</v>
      </c>
    </row>
    <row r="3" spans="1:4" ht="30" x14ac:dyDescent="0.25">
      <c r="B3" s="208" t="s">
        <v>709</v>
      </c>
      <c r="C3" s="54">
        <f t="shared" ref="C3:C23" si="0">IF(B3&lt;&gt;"",LEN(B3),"")</f>
        <v>132</v>
      </c>
      <c r="D3" s="191" t="s">
        <v>488</v>
      </c>
    </row>
    <row r="4" spans="1:4" ht="45" x14ac:dyDescent="0.25">
      <c r="B4" s="209" t="s">
        <v>710</v>
      </c>
      <c r="C4" s="12">
        <f t="shared" si="0"/>
        <v>264</v>
      </c>
      <c r="D4" s="191" t="s">
        <v>488</v>
      </c>
    </row>
    <row r="5" spans="1:4" x14ac:dyDescent="0.25">
      <c r="B5" s="206" t="s">
        <v>728</v>
      </c>
      <c r="C5" s="12">
        <f t="shared" si="0"/>
        <v>33</v>
      </c>
      <c r="D5" s="196" t="s">
        <v>586</v>
      </c>
    </row>
    <row r="6" spans="1:4" x14ac:dyDescent="0.25">
      <c r="B6" s="206" t="s">
        <v>711</v>
      </c>
      <c r="C6" s="12">
        <f t="shared" si="0"/>
        <v>49</v>
      </c>
      <c r="D6" s="196" t="s">
        <v>586</v>
      </c>
    </row>
    <row r="7" spans="1:4" x14ac:dyDescent="0.25">
      <c r="B7" s="206" t="s">
        <v>712</v>
      </c>
      <c r="C7" s="12">
        <f t="shared" si="0"/>
        <v>38</v>
      </c>
      <c r="D7" s="196" t="s">
        <v>586</v>
      </c>
    </row>
    <row r="8" spans="1:4" x14ac:dyDescent="0.25">
      <c r="B8" s="206" t="s">
        <v>713</v>
      </c>
      <c r="C8" s="12">
        <f t="shared" si="0"/>
        <v>37</v>
      </c>
      <c r="D8" s="196" t="s">
        <v>586</v>
      </c>
    </row>
    <row r="9" spans="1:4" x14ac:dyDescent="0.25">
      <c r="B9" s="207" t="s">
        <v>714</v>
      </c>
      <c r="C9" s="12">
        <f t="shared" si="0"/>
        <v>35</v>
      </c>
      <c r="D9" s="196" t="s">
        <v>586</v>
      </c>
    </row>
    <row r="10" spans="1:4" x14ac:dyDescent="0.25">
      <c r="B10" s="207" t="s">
        <v>715</v>
      </c>
      <c r="C10" s="12">
        <f t="shared" si="0"/>
        <v>31</v>
      </c>
      <c r="D10" s="196" t="s">
        <v>586</v>
      </c>
    </row>
    <row r="11" spans="1:4" x14ac:dyDescent="0.25">
      <c r="B11" s="178" t="s">
        <v>716</v>
      </c>
      <c r="C11" s="12">
        <f t="shared" si="0"/>
        <v>35</v>
      </c>
      <c r="D11" s="196" t="s">
        <v>586</v>
      </c>
    </row>
    <row r="12" spans="1:4" x14ac:dyDescent="0.25">
      <c r="B12" s="178" t="s">
        <v>717</v>
      </c>
      <c r="C12" s="12">
        <f t="shared" si="0"/>
        <v>41</v>
      </c>
      <c r="D12" s="196" t="s">
        <v>586</v>
      </c>
    </row>
    <row r="13" spans="1:4" x14ac:dyDescent="0.25">
      <c r="B13" s="207" t="s">
        <v>718</v>
      </c>
      <c r="C13" s="12">
        <f t="shared" si="0"/>
        <v>39</v>
      </c>
      <c r="D13" s="196" t="s">
        <v>586</v>
      </c>
    </row>
    <row r="14" spans="1:4" x14ac:dyDescent="0.25">
      <c r="B14" s="207" t="s">
        <v>719</v>
      </c>
      <c r="C14" s="12">
        <f t="shared" si="0"/>
        <v>53</v>
      </c>
      <c r="D14" s="196" t="s">
        <v>586</v>
      </c>
    </row>
    <row r="15" spans="1:4" x14ac:dyDescent="0.25">
      <c r="B15" s="207" t="s">
        <v>720</v>
      </c>
      <c r="C15" s="12">
        <f t="shared" si="0"/>
        <v>64</v>
      </c>
      <c r="D15" s="196" t="s">
        <v>587</v>
      </c>
    </row>
    <row r="16" spans="1:4" x14ac:dyDescent="0.25">
      <c r="B16" s="207" t="s">
        <v>721</v>
      </c>
      <c r="C16" s="12">
        <f t="shared" si="0"/>
        <v>45</v>
      </c>
      <c r="D16" s="196" t="s">
        <v>587</v>
      </c>
    </row>
    <row r="17" spans="2:4" x14ac:dyDescent="0.25">
      <c r="B17" s="178" t="s">
        <v>722</v>
      </c>
      <c r="C17" s="12">
        <f t="shared" si="0"/>
        <v>62</v>
      </c>
      <c r="D17" s="196" t="s">
        <v>587</v>
      </c>
    </row>
    <row r="18" spans="2:4" x14ac:dyDescent="0.25">
      <c r="B18" s="207" t="s">
        <v>723</v>
      </c>
      <c r="C18" s="12">
        <f t="shared" si="0"/>
        <v>41</v>
      </c>
      <c r="D18" s="196" t="s">
        <v>587</v>
      </c>
    </row>
    <row r="19" spans="2:4" ht="76.5" customHeight="1" x14ac:dyDescent="0.25">
      <c r="B19" s="229" t="s">
        <v>724</v>
      </c>
      <c r="C19" s="54">
        <f t="shared" si="0"/>
        <v>485</v>
      </c>
      <c r="D19" s="185" t="s">
        <v>674</v>
      </c>
    </row>
    <row r="20" spans="2:4" ht="45" x14ac:dyDescent="0.25">
      <c r="B20" s="229" t="s">
        <v>725</v>
      </c>
      <c r="C20" s="54">
        <f t="shared" si="0"/>
        <v>295</v>
      </c>
      <c r="D20" s="185" t="s">
        <v>674</v>
      </c>
    </row>
    <row r="21" spans="2:4" x14ac:dyDescent="0.25">
      <c r="B21" s="229" t="s">
        <v>726</v>
      </c>
      <c r="C21" s="54">
        <f t="shared" si="0"/>
        <v>101</v>
      </c>
      <c r="D21" s="185" t="s">
        <v>674</v>
      </c>
    </row>
    <row r="22" spans="2:4" x14ac:dyDescent="0.25">
      <c r="B22" s="50"/>
      <c r="C22" s="12" t="str">
        <f t="shared" si="0"/>
        <v/>
      </c>
      <c r="D22" s="56"/>
    </row>
    <row r="23" spans="2:4" x14ac:dyDescent="0.25">
      <c r="B23" s="50"/>
      <c r="C23" s="12" t="str">
        <f t="shared" si="0"/>
        <v/>
      </c>
      <c r="D23" s="56"/>
    </row>
    <row r="24" spans="2:4" x14ac:dyDescent="0.25">
      <c r="B24" s="50"/>
      <c r="C24" s="12" t="str">
        <f t="shared" ref="C24:C87" si="1">IF(B24&lt;&gt;"",LEN(B24),"")</f>
        <v/>
      </c>
      <c r="D24" s="56"/>
    </row>
    <row r="25" spans="2:4" x14ac:dyDescent="0.25">
      <c r="B25" s="50"/>
      <c r="C25" s="12" t="str">
        <f t="shared" si="1"/>
        <v/>
      </c>
      <c r="D25" s="56"/>
    </row>
    <row r="26" spans="2:4" x14ac:dyDescent="0.25">
      <c r="B26" s="50"/>
      <c r="C26" s="12" t="str">
        <f t="shared" si="1"/>
        <v/>
      </c>
      <c r="D26" s="56"/>
    </row>
    <row r="27" spans="2:4" x14ac:dyDescent="0.25">
      <c r="B27" s="50"/>
      <c r="C27" s="12" t="str">
        <f t="shared" si="1"/>
        <v/>
      </c>
      <c r="D27" s="56"/>
    </row>
    <row r="28" spans="2:4" x14ac:dyDescent="0.25">
      <c r="B28" s="50"/>
      <c r="C28" s="12" t="str">
        <f t="shared" si="1"/>
        <v/>
      </c>
      <c r="D28" s="56"/>
    </row>
    <row r="29" spans="2:4" x14ac:dyDescent="0.25">
      <c r="B29" s="50"/>
      <c r="C29" s="12" t="str">
        <f t="shared" si="1"/>
        <v/>
      </c>
      <c r="D29" s="56"/>
    </row>
    <row r="30" spans="2:4" x14ac:dyDescent="0.25">
      <c r="B30" s="50"/>
      <c r="C30" s="12" t="str">
        <f t="shared" si="1"/>
        <v/>
      </c>
      <c r="D30" s="56"/>
    </row>
    <row r="31" spans="2:4" x14ac:dyDescent="0.25">
      <c r="B31" s="50"/>
      <c r="C31" s="12" t="str">
        <f t="shared" si="1"/>
        <v/>
      </c>
      <c r="D31" s="56"/>
    </row>
    <row r="32" spans="2:4" x14ac:dyDescent="0.25">
      <c r="B32" s="50"/>
      <c r="C32" s="12" t="str">
        <f t="shared" si="1"/>
        <v/>
      </c>
      <c r="D32" s="56"/>
    </row>
    <row r="33" spans="2:4" x14ac:dyDescent="0.25">
      <c r="B33" s="50"/>
      <c r="C33" s="12" t="str">
        <f t="shared" si="1"/>
        <v/>
      </c>
      <c r="D33" s="56"/>
    </row>
    <row r="34" spans="2:4" x14ac:dyDescent="0.25">
      <c r="B34" s="50"/>
      <c r="C34" s="12" t="str">
        <f t="shared" si="1"/>
        <v/>
      </c>
      <c r="D34" s="56"/>
    </row>
    <row r="35" spans="2:4" x14ac:dyDescent="0.25">
      <c r="B35" s="50"/>
      <c r="C35" s="12" t="str">
        <f t="shared" si="1"/>
        <v/>
      </c>
      <c r="D35" s="56"/>
    </row>
    <row r="36" spans="2:4" x14ac:dyDescent="0.25">
      <c r="B36" s="50"/>
      <c r="C36" s="12" t="str">
        <f t="shared" si="1"/>
        <v/>
      </c>
      <c r="D36" s="56"/>
    </row>
    <row r="37" spans="2:4" x14ac:dyDescent="0.25">
      <c r="B37" s="50"/>
      <c r="C37" s="12" t="str">
        <f t="shared" si="1"/>
        <v/>
      </c>
      <c r="D37" s="56"/>
    </row>
    <row r="38" spans="2:4" x14ac:dyDescent="0.25">
      <c r="B38" s="50"/>
      <c r="C38" s="12" t="str">
        <f t="shared" si="1"/>
        <v/>
      </c>
      <c r="D38" s="56"/>
    </row>
    <row r="39" spans="2:4" x14ac:dyDescent="0.25">
      <c r="B39" s="50"/>
      <c r="C39" s="12" t="str">
        <f t="shared" si="1"/>
        <v/>
      </c>
      <c r="D39" s="56"/>
    </row>
    <row r="40" spans="2:4" x14ac:dyDescent="0.25">
      <c r="B40" s="50"/>
      <c r="C40" s="12" t="str">
        <f t="shared" si="1"/>
        <v/>
      </c>
      <c r="D40" s="56"/>
    </row>
    <row r="41" spans="2:4" x14ac:dyDescent="0.25">
      <c r="B41" s="50"/>
      <c r="C41" s="12" t="str">
        <f t="shared" si="1"/>
        <v/>
      </c>
      <c r="D41" s="56"/>
    </row>
    <row r="42" spans="2:4" x14ac:dyDescent="0.25">
      <c r="B42" s="50"/>
      <c r="C42" s="12" t="str">
        <f t="shared" si="1"/>
        <v/>
      </c>
      <c r="D42" s="56"/>
    </row>
    <row r="43" spans="2:4" x14ac:dyDescent="0.25">
      <c r="B43" s="50"/>
      <c r="C43" s="12" t="str">
        <f t="shared" si="1"/>
        <v/>
      </c>
      <c r="D43" s="56"/>
    </row>
    <row r="44" spans="2:4" x14ac:dyDescent="0.25">
      <c r="B44" s="50"/>
      <c r="C44" s="12" t="str">
        <f t="shared" si="1"/>
        <v/>
      </c>
      <c r="D44" s="56"/>
    </row>
    <row r="45" spans="2:4" x14ac:dyDescent="0.25">
      <c r="B45" s="50"/>
      <c r="C45" s="12" t="str">
        <f t="shared" si="1"/>
        <v/>
      </c>
      <c r="D45" s="56"/>
    </row>
    <row r="46" spans="2:4" x14ac:dyDescent="0.25">
      <c r="B46" s="50"/>
      <c r="C46" s="12" t="str">
        <f t="shared" si="1"/>
        <v/>
      </c>
      <c r="D46" s="56"/>
    </row>
    <row r="47" spans="2:4" x14ac:dyDescent="0.25">
      <c r="B47" s="50"/>
      <c r="C47" s="12" t="str">
        <f t="shared" si="1"/>
        <v/>
      </c>
      <c r="D47" s="56"/>
    </row>
    <row r="48" spans="2:4" x14ac:dyDescent="0.25">
      <c r="B48" s="50"/>
      <c r="C48" s="12" t="str">
        <f t="shared" si="1"/>
        <v/>
      </c>
      <c r="D48" s="56"/>
    </row>
    <row r="49" spans="2:4" x14ac:dyDescent="0.25">
      <c r="B49" s="50"/>
      <c r="C49" s="12" t="str">
        <f t="shared" si="1"/>
        <v/>
      </c>
      <c r="D49" s="56"/>
    </row>
    <row r="50" spans="2:4" x14ac:dyDescent="0.25">
      <c r="B50" s="50"/>
      <c r="C50" s="12" t="str">
        <f t="shared" si="1"/>
        <v/>
      </c>
      <c r="D50" s="56"/>
    </row>
    <row r="51" spans="2:4" x14ac:dyDescent="0.25">
      <c r="B51" s="50"/>
      <c r="C51" s="12" t="str">
        <f t="shared" si="1"/>
        <v/>
      </c>
      <c r="D51" s="56"/>
    </row>
    <row r="52" spans="2:4" x14ac:dyDescent="0.25">
      <c r="B52" s="50"/>
      <c r="C52" s="12" t="str">
        <f t="shared" si="1"/>
        <v/>
      </c>
      <c r="D52" s="56"/>
    </row>
    <row r="53" spans="2:4" x14ac:dyDescent="0.25">
      <c r="B53" s="50"/>
      <c r="C53" s="12" t="str">
        <f t="shared" si="1"/>
        <v/>
      </c>
      <c r="D53" s="56"/>
    </row>
    <row r="54" spans="2:4" x14ac:dyDescent="0.25">
      <c r="B54" s="50"/>
      <c r="C54" s="12" t="str">
        <f t="shared" si="1"/>
        <v/>
      </c>
      <c r="D54" s="56"/>
    </row>
    <row r="55" spans="2:4" x14ac:dyDescent="0.25">
      <c r="B55" s="50"/>
      <c r="C55" s="12" t="str">
        <f t="shared" si="1"/>
        <v/>
      </c>
      <c r="D55" s="56"/>
    </row>
    <row r="56" spans="2:4" x14ac:dyDescent="0.25">
      <c r="B56" s="50"/>
      <c r="C56" s="12" t="str">
        <f t="shared" si="1"/>
        <v/>
      </c>
      <c r="D56" s="56"/>
    </row>
    <row r="57" spans="2:4" x14ac:dyDescent="0.25">
      <c r="B57" s="50"/>
      <c r="C57" s="12" t="str">
        <f t="shared" si="1"/>
        <v/>
      </c>
      <c r="D57" s="56"/>
    </row>
    <row r="58" spans="2:4" x14ac:dyDescent="0.25">
      <c r="B58" s="50"/>
      <c r="C58" s="12" t="str">
        <f t="shared" si="1"/>
        <v/>
      </c>
      <c r="D58" s="56"/>
    </row>
    <row r="59" spans="2:4" x14ac:dyDescent="0.25">
      <c r="B59" s="50"/>
      <c r="C59" s="12" t="str">
        <f t="shared" si="1"/>
        <v/>
      </c>
      <c r="D59" s="56"/>
    </row>
    <row r="60" spans="2:4" x14ac:dyDescent="0.25">
      <c r="B60" s="50"/>
      <c r="C60" s="12" t="str">
        <f t="shared" si="1"/>
        <v/>
      </c>
      <c r="D60" s="56"/>
    </row>
    <row r="61" spans="2:4" x14ac:dyDescent="0.25">
      <c r="B61" s="50"/>
      <c r="C61" s="12" t="str">
        <f t="shared" si="1"/>
        <v/>
      </c>
      <c r="D61" s="56"/>
    </row>
    <row r="62" spans="2:4" x14ac:dyDescent="0.25">
      <c r="B62" s="50"/>
      <c r="C62" s="12" t="str">
        <f t="shared" si="1"/>
        <v/>
      </c>
      <c r="D62" s="56"/>
    </row>
    <row r="63" spans="2:4" x14ac:dyDescent="0.25">
      <c r="B63" s="50"/>
      <c r="C63" s="12" t="str">
        <f t="shared" si="1"/>
        <v/>
      </c>
      <c r="D63" s="56"/>
    </row>
    <row r="64" spans="2:4" x14ac:dyDescent="0.25">
      <c r="B64" s="50"/>
      <c r="C64" s="12" t="str">
        <f t="shared" si="1"/>
        <v/>
      </c>
      <c r="D64" s="56"/>
    </row>
    <row r="65" spans="2:4" x14ac:dyDescent="0.25">
      <c r="B65" s="50"/>
      <c r="C65" s="12" t="str">
        <f t="shared" si="1"/>
        <v/>
      </c>
      <c r="D65" s="56"/>
    </row>
    <row r="66" spans="2:4" x14ac:dyDescent="0.25">
      <c r="B66" s="50"/>
      <c r="C66" s="12" t="str">
        <f t="shared" si="1"/>
        <v/>
      </c>
      <c r="D66" s="56"/>
    </row>
    <row r="67" spans="2:4" x14ac:dyDescent="0.25">
      <c r="B67" s="50"/>
      <c r="C67" s="12" t="str">
        <f t="shared" si="1"/>
        <v/>
      </c>
      <c r="D67" s="56"/>
    </row>
    <row r="68" spans="2:4" x14ac:dyDescent="0.25">
      <c r="B68" s="50"/>
      <c r="C68" s="12" t="str">
        <f t="shared" si="1"/>
        <v/>
      </c>
      <c r="D68" s="56"/>
    </row>
    <row r="69" spans="2:4" x14ac:dyDescent="0.25">
      <c r="B69" s="50"/>
      <c r="C69" s="12" t="str">
        <f t="shared" si="1"/>
        <v/>
      </c>
      <c r="D69" s="56"/>
    </row>
    <row r="70" spans="2:4" x14ac:dyDescent="0.25">
      <c r="B70" s="50"/>
      <c r="C70" s="12" t="str">
        <f t="shared" si="1"/>
        <v/>
      </c>
      <c r="D70" s="56"/>
    </row>
    <row r="71" spans="2:4" x14ac:dyDescent="0.25">
      <c r="B71" s="50"/>
      <c r="C71" s="12" t="str">
        <f t="shared" si="1"/>
        <v/>
      </c>
      <c r="D71" s="56"/>
    </row>
    <row r="72" spans="2:4" x14ac:dyDescent="0.25">
      <c r="B72" s="50"/>
      <c r="C72" s="12" t="str">
        <f t="shared" si="1"/>
        <v/>
      </c>
      <c r="D72" s="56"/>
    </row>
    <row r="73" spans="2:4" x14ac:dyDescent="0.25">
      <c r="B73" s="50"/>
      <c r="C73" s="12" t="str">
        <f t="shared" si="1"/>
        <v/>
      </c>
      <c r="D73" s="56"/>
    </row>
    <row r="74" spans="2:4" x14ac:dyDescent="0.25">
      <c r="B74" s="50"/>
      <c r="C74" s="12" t="str">
        <f t="shared" si="1"/>
        <v/>
      </c>
      <c r="D74" s="56"/>
    </row>
    <row r="75" spans="2:4" x14ac:dyDescent="0.25">
      <c r="B75" s="50"/>
      <c r="C75" s="12" t="str">
        <f t="shared" si="1"/>
        <v/>
      </c>
      <c r="D75" s="56"/>
    </row>
    <row r="76" spans="2:4" x14ac:dyDescent="0.25">
      <c r="B76" s="50"/>
      <c r="C76" s="12" t="str">
        <f t="shared" si="1"/>
        <v/>
      </c>
      <c r="D76" s="56"/>
    </row>
    <row r="77" spans="2:4" x14ac:dyDescent="0.25">
      <c r="B77" s="50"/>
      <c r="C77" s="12" t="str">
        <f t="shared" si="1"/>
        <v/>
      </c>
      <c r="D77" s="56"/>
    </row>
    <row r="78" spans="2:4" x14ac:dyDescent="0.25">
      <c r="B78" s="50"/>
      <c r="C78" s="12" t="str">
        <f t="shared" si="1"/>
        <v/>
      </c>
      <c r="D78" s="56"/>
    </row>
    <row r="79" spans="2:4" x14ac:dyDescent="0.25">
      <c r="B79" s="50"/>
      <c r="C79" s="12" t="str">
        <f t="shared" si="1"/>
        <v/>
      </c>
      <c r="D79" s="56"/>
    </row>
    <row r="80" spans="2:4" x14ac:dyDescent="0.25">
      <c r="B80" s="50"/>
      <c r="C80" s="12" t="str">
        <f t="shared" si="1"/>
        <v/>
      </c>
      <c r="D80" s="56"/>
    </row>
    <row r="81" spans="1:4" x14ac:dyDescent="0.25">
      <c r="B81" s="50"/>
      <c r="C81" s="12" t="str">
        <f t="shared" si="1"/>
        <v/>
      </c>
      <c r="D81" s="56"/>
    </row>
    <row r="82" spans="1:4" x14ac:dyDescent="0.25">
      <c r="B82" s="50"/>
      <c r="C82" s="12" t="str">
        <f t="shared" si="1"/>
        <v/>
      </c>
      <c r="D82" s="56"/>
    </row>
    <row r="83" spans="1:4" x14ac:dyDescent="0.25">
      <c r="B83" s="50"/>
      <c r="C83" s="12" t="str">
        <f t="shared" si="1"/>
        <v/>
      </c>
      <c r="D83" s="56"/>
    </row>
    <row r="84" spans="1:4" x14ac:dyDescent="0.25">
      <c r="B84" s="50"/>
      <c r="C84" s="12" t="str">
        <f t="shared" si="1"/>
        <v/>
      </c>
      <c r="D84" s="56"/>
    </row>
    <row r="85" spans="1:4" x14ac:dyDescent="0.25">
      <c r="B85" s="50"/>
      <c r="C85" s="12" t="str">
        <f t="shared" si="1"/>
        <v/>
      </c>
      <c r="D85" s="56"/>
    </row>
    <row r="86" spans="1:4" x14ac:dyDescent="0.25">
      <c r="B86" s="50"/>
      <c r="C86" s="12" t="str">
        <f t="shared" si="1"/>
        <v/>
      </c>
      <c r="D86" s="56"/>
    </row>
    <row r="87" spans="1:4" x14ac:dyDescent="0.25">
      <c r="B87" s="50"/>
      <c r="C87" s="12" t="str">
        <f t="shared" si="1"/>
        <v/>
      </c>
      <c r="D87" s="56"/>
    </row>
    <row r="88" spans="1:4" x14ac:dyDescent="0.25">
      <c r="B88" s="50"/>
      <c r="C88" s="12" t="str">
        <f>IF(B88&lt;&gt;"",LEN(B88),"")</f>
        <v/>
      </c>
      <c r="D88" s="56"/>
    </row>
    <row r="89" spans="1:4" x14ac:dyDescent="0.25">
      <c r="B89" s="50"/>
      <c r="C89" s="12" t="str">
        <f>IF(B89&lt;&gt;"",LEN(B89),"")</f>
        <v/>
      </c>
      <c r="D89" s="56"/>
    </row>
    <row r="90" spans="1:4" x14ac:dyDescent="0.25">
      <c r="B90" s="50"/>
      <c r="C90" s="12" t="str">
        <f>IF(B90&lt;&gt;"",LEN(B90),"")</f>
        <v/>
      </c>
      <c r="D90" s="56"/>
    </row>
    <row r="91" spans="1:4" x14ac:dyDescent="0.25">
      <c r="B91" s="50"/>
      <c r="C91" s="12" t="str">
        <f>IF(B91&lt;&gt;"",LEN(B91),"")</f>
        <v/>
      </c>
      <c r="D91" s="56"/>
    </row>
    <row r="92" spans="1:4" x14ac:dyDescent="0.25">
      <c r="B92" s="50"/>
      <c r="C92" s="12" t="str">
        <f>IF(B92&lt;&gt;"",LEN(B92),"")</f>
        <v/>
      </c>
      <c r="D92" s="56"/>
    </row>
    <row r="93" spans="1:4" x14ac:dyDescent="0.25">
      <c r="A93" s="54"/>
      <c r="B93" s="50"/>
      <c r="C93" s="54" t="str">
        <f t="shared" ref="C93:C156" si="2">IF(B93&lt;&gt;"",LEN(B93),"")</f>
        <v/>
      </c>
      <c r="D93" s="56"/>
    </row>
    <row r="94" spans="1:4" x14ac:dyDescent="0.25">
      <c r="A94" s="54"/>
      <c r="B94" s="50"/>
      <c r="C94" s="54" t="str">
        <f t="shared" si="2"/>
        <v/>
      </c>
      <c r="D94" s="56"/>
    </row>
    <row r="95" spans="1:4" x14ac:dyDescent="0.25">
      <c r="A95" s="54"/>
      <c r="B95" s="50"/>
      <c r="C95" s="54" t="str">
        <f t="shared" si="2"/>
        <v/>
      </c>
      <c r="D95" s="56"/>
    </row>
    <row r="96" spans="1:4" x14ac:dyDescent="0.25">
      <c r="A96" s="54"/>
      <c r="B96" s="50"/>
      <c r="C96" s="54" t="str">
        <f t="shared" si="2"/>
        <v/>
      </c>
      <c r="D96" s="56"/>
    </row>
    <row r="97" spans="1:4" x14ac:dyDescent="0.25">
      <c r="A97" s="54"/>
      <c r="B97" s="50"/>
      <c r="C97" s="54" t="str">
        <f t="shared" si="2"/>
        <v/>
      </c>
      <c r="D97" s="56"/>
    </row>
    <row r="98" spans="1:4" x14ac:dyDescent="0.25">
      <c r="A98" s="54"/>
      <c r="B98" s="50"/>
      <c r="C98" s="54" t="str">
        <f t="shared" si="2"/>
        <v/>
      </c>
      <c r="D98" s="56"/>
    </row>
    <row r="99" spans="1:4" x14ac:dyDescent="0.25">
      <c r="A99" s="54"/>
      <c r="B99" s="50"/>
      <c r="C99" s="54" t="str">
        <f t="shared" si="2"/>
        <v/>
      </c>
      <c r="D99" s="56"/>
    </row>
    <row r="100" spans="1:4" x14ac:dyDescent="0.25">
      <c r="A100" s="54"/>
      <c r="B100" s="50"/>
      <c r="C100" s="54" t="str">
        <f t="shared" si="2"/>
        <v/>
      </c>
      <c r="D100" s="56"/>
    </row>
    <row r="101" spans="1:4" x14ac:dyDescent="0.25">
      <c r="A101" s="54"/>
      <c r="B101" s="50"/>
      <c r="C101" s="54" t="str">
        <f t="shared" si="2"/>
        <v/>
      </c>
      <c r="D101" s="56"/>
    </row>
    <row r="102" spans="1:4" x14ac:dyDescent="0.25">
      <c r="A102" s="54"/>
      <c r="B102" s="50"/>
      <c r="C102" s="54" t="str">
        <f t="shared" si="2"/>
        <v/>
      </c>
      <c r="D102" s="56"/>
    </row>
    <row r="103" spans="1:4" x14ac:dyDescent="0.25">
      <c r="A103" s="54"/>
      <c r="B103" s="50"/>
      <c r="C103" s="54" t="str">
        <f t="shared" si="2"/>
        <v/>
      </c>
      <c r="D103" s="56"/>
    </row>
    <row r="104" spans="1:4" x14ac:dyDescent="0.25">
      <c r="A104" s="54"/>
      <c r="B104" s="50"/>
      <c r="C104" s="54" t="str">
        <f t="shared" si="2"/>
        <v/>
      </c>
      <c r="D104" s="56"/>
    </row>
    <row r="105" spans="1:4" x14ac:dyDescent="0.25">
      <c r="A105" s="54"/>
      <c r="B105" s="50"/>
      <c r="C105" s="54" t="str">
        <f t="shared" si="2"/>
        <v/>
      </c>
      <c r="D105" s="56"/>
    </row>
    <row r="106" spans="1:4" x14ac:dyDescent="0.25">
      <c r="A106" s="54"/>
      <c r="B106" s="50"/>
      <c r="C106" s="54" t="str">
        <f t="shared" si="2"/>
        <v/>
      </c>
      <c r="D106" s="56"/>
    </row>
    <row r="107" spans="1:4" x14ac:dyDescent="0.25">
      <c r="A107" s="54"/>
      <c r="B107" s="50"/>
      <c r="C107" s="54" t="str">
        <f t="shared" si="2"/>
        <v/>
      </c>
      <c r="D107" s="56"/>
    </row>
    <row r="108" spans="1:4" x14ac:dyDescent="0.25">
      <c r="A108" s="54"/>
      <c r="B108" s="50"/>
      <c r="C108" s="54" t="str">
        <f t="shared" si="2"/>
        <v/>
      </c>
      <c r="D108" s="56"/>
    </row>
    <row r="109" spans="1:4" x14ac:dyDescent="0.25">
      <c r="A109" s="54"/>
      <c r="B109" s="50"/>
      <c r="C109" s="54" t="str">
        <f t="shared" si="2"/>
        <v/>
      </c>
      <c r="D109" s="56"/>
    </row>
    <row r="110" spans="1:4" x14ac:dyDescent="0.25">
      <c r="A110" s="54"/>
      <c r="B110" s="50"/>
      <c r="C110" s="54" t="str">
        <f t="shared" si="2"/>
        <v/>
      </c>
      <c r="D110" s="56"/>
    </row>
    <row r="111" spans="1:4" x14ac:dyDescent="0.25">
      <c r="A111" s="54"/>
      <c r="B111" s="50"/>
      <c r="C111" s="54" t="str">
        <f t="shared" si="2"/>
        <v/>
      </c>
      <c r="D111" s="56"/>
    </row>
    <row r="112" spans="1:4" x14ac:dyDescent="0.25">
      <c r="A112" s="54"/>
      <c r="B112" s="50"/>
      <c r="C112" s="54" t="str">
        <f t="shared" si="2"/>
        <v/>
      </c>
      <c r="D112" s="56"/>
    </row>
    <row r="113" spans="1:4" x14ac:dyDescent="0.25">
      <c r="A113" s="54"/>
      <c r="B113" s="50"/>
      <c r="C113" s="54" t="str">
        <f t="shared" si="2"/>
        <v/>
      </c>
      <c r="D113" s="56"/>
    </row>
    <row r="114" spans="1:4" x14ac:dyDescent="0.25">
      <c r="A114" s="54"/>
      <c r="B114" s="50"/>
      <c r="C114" s="54" t="str">
        <f t="shared" si="2"/>
        <v/>
      </c>
      <c r="D114" s="56"/>
    </row>
    <row r="115" spans="1:4" x14ac:dyDescent="0.25">
      <c r="A115" s="54"/>
      <c r="B115" s="50"/>
      <c r="C115" s="54" t="str">
        <f t="shared" si="2"/>
        <v/>
      </c>
      <c r="D115" s="56"/>
    </row>
    <row r="116" spans="1:4" x14ac:dyDescent="0.25">
      <c r="A116" s="54"/>
      <c r="B116" s="50"/>
      <c r="C116" s="54" t="str">
        <f t="shared" si="2"/>
        <v/>
      </c>
      <c r="D116" s="56"/>
    </row>
    <row r="117" spans="1:4" x14ac:dyDescent="0.25">
      <c r="A117" s="54"/>
      <c r="B117" s="50"/>
      <c r="C117" s="54" t="str">
        <f t="shared" si="2"/>
        <v/>
      </c>
      <c r="D117" s="56"/>
    </row>
    <row r="118" spans="1:4" x14ac:dyDescent="0.25">
      <c r="A118" s="54"/>
      <c r="B118" s="50"/>
      <c r="C118" s="54" t="str">
        <f t="shared" si="2"/>
        <v/>
      </c>
      <c r="D118" s="56"/>
    </row>
    <row r="119" spans="1:4" x14ac:dyDescent="0.25">
      <c r="A119" s="54"/>
      <c r="B119" s="50"/>
      <c r="C119" s="54" t="str">
        <f t="shared" si="2"/>
        <v/>
      </c>
      <c r="D119" s="56"/>
    </row>
    <row r="120" spans="1:4" x14ac:dyDescent="0.25">
      <c r="A120" s="54"/>
      <c r="B120" s="50"/>
      <c r="C120" s="54" t="str">
        <f t="shared" si="2"/>
        <v/>
      </c>
      <c r="D120" s="56"/>
    </row>
    <row r="121" spans="1:4" x14ac:dyDescent="0.25">
      <c r="A121" s="54"/>
      <c r="B121" s="50"/>
      <c r="C121" s="54" t="str">
        <f t="shared" si="2"/>
        <v/>
      </c>
      <c r="D121" s="56"/>
    </row>
    <row r="122" spans="1:4" x14ac:dyDescent="0.25">
      <c r="A122" s="54"/>
      <c r="B122" s="50"/>
      <c r="C122" s="54" t="str">
        <f t="shared" si="2"/>
        <v/>
      </c>
      <c r="D122" s="56"/>
    </row>
    <row r="123" spans="1:4" x14ac:dyDescent="0.25">
      <c r="A123" s="54"/>
      <c r="B123" s="50"/>
      <c r="C123" s="54" t="str">
        <f t="shared" si="2"/>
        <v/>
      </c>
      <c r="D123" s="56"/>
    </row>
    <row r="124" spans="1:4" x14ac:dyDescent="0.25">
      <c r="A124" s="54"/>
      <c r="B124" s="50"/>
      <c r="C124" s="54" t="str">
        <f t="shared" si="2"/>
        <v/>
      </c>
      <c r="D124" s="56"/>
    </row>
    <row r="125" spans="1:4" x14ac:dyDescent="0.25">
      <c r="A125" s="54"/>
      <c r="B125" s="50"/>
      <c r="C125" s="54" t="str">
        <f t="shared" si="2"/>
        <v/>
      </c>
      <c r="D125" s="56"/>
    </row>
    <row r="126" spans="1:4" x14ac:dyDescent="0.25">
      <c r="A126" s="54"/>
      <c r="B126" s="50"/>
      <c r="C126" s="54" t="str">
        <f t="shared" si="2"/>
        <v/>
      </c>
      <c r="D126" s="56"/>
    </row>
    <row r="127" spans="1:4" x14ac:dyDescent="0.25">
      <c r="A127" s="54"/>
      <c r="B127" s="50"/>
      <c r="C127" s="54" t="str">
        <f t="shared" si="2"/>
        <v/>
      </c>
      <c r="D127" s="56"/>
    </row>
    <row r="128" spans="1:4" x14ac:dyDescent="0.25">
      <c r="A128" s="54"/>
      <c r="B128" s="50"/>
      <c r="C128" s="54" t="str">
        <f t="shared" si="2"/>
        <v/>
      </c>
      <c r="D128" s="56"/>
    </row>
    <row r="129" spans="1:4" x14ac:dyDescent="0.25">
      <c r="A129" s="54"/>
      <c r="B129" s="50"/>
      <c r="C129" s="54" t="str">
        <f t="shared" si="2"/>
        <v/>
      </c>
      <c r="D129" s="56"/>
    </row>
    <row r="130" spans="1:4" x14ac:dyDescent="0.25">
      <c r="A130" s="54"/>
      <c r="B130" s="50"/>
      <c r="C130" s="54" t="str">
        <f t="shared" si="2"/>
        <v/>
      </c>
      <c r="D130" s="56"/>
    </row>
    <row r="131" spans="1:4" x14ac:dyDescent="0.25">
      <c r="A131" s="54"/>
      <c r="B131" s="50"/>
      <c r="C131" s="54" t="str">
        <f t="shared" si="2"/>
        <v/>
      </c>
      <c r="D131" s="56"/>
    </row>
    <row r="132" spans="1:4" x14ac:dyDescent="0.25">
      <c r="A132" s="54"/>
      <c r="B132" s="50"/>
      <c r="C132" s="54" t="str">
        <f t="shared" si="2"/>
        <v/>
      </c>
      <c r="D132" s="56"/>
    </row>
    <row r="133" spans="1:4" x14ac:dyDescent="0.25">
      <c r="A133" s="54"/>
      <c r="B133" s="50"/>
      <c r="C133" s="54" t="str">
        <f t="shared" si="2"/>
        <v/>
      </c>
      <c r="D133" s="56"/>
    </row>
    <row r="134" spans="1:4" x14ac:dyDescent="0.25">
      <c r="A134" s="54"/>
      <c r="B134" s="50"/>
      <c r="C134" s="54" t="str">
        <f t="shared" si="2"/>
        <v/>
      </c>
      <c r="D134" s="56"/>
    </row>
    <row r="135" spans="1:4" x14ac:dyDescent="0.25">
      <c r="A135" s="54"/>
      <c r="B135" s="50"/>
      <c r="C135" s="54" t="str">
        <f t="shared" si="2"/>
        <v/>
      </c>
      <c r="D135" s="56"/>
    </row>
    <row r="136" spans="1:4" x14ac:dyDescent="0.25">
      <c r="A136" s="54"/>
      <c r="B136" s="50"/>
      <c r="C136" s="54" t="str">
        <f t="shared" si="2"/>
        <v/>
      </c>
      <c r="D136" s="56"/>
    </row>
    <row r="137" spans="1:4" x14ac:dyDescent="0.25">
      <c r="A137" s="54"/>
      <c r="B137" s="50"/>
      <c r="C137" s="54" t="str">
        <f t="shared" si="2"/>
        <v/>
      </c>
      <c r="D137" s="56"/>
    </row>
    <row r="138" spans="1:4" x14ac:dyDescent="0.25">
      <c r="A138" s="54"/>
      <c r="B138" s="50"/>
      <c r="C138" s="54" t="str">
        <f t="shared" si="2"/>
        <v/>
      </c>
      <c r="D138" s="56"/>
    </row>
    <row r="139" spans="1:4" x14ac:dyDescent="0.25">
      <c r="A139" s="54"/>
      <c r="B139" s="50"/>
      <c r="C139" s="54" t="str">
        <f t="shared" si="2"/>
        <v/>
      </c>
      <c r="D139" s="56"/>
    </row>
    <row r="140" spans="1:4" x14ac:dyDescent="0.25">
      <c r="A140" s="54"/>
      <c r="B140" s="50"/>
      <c r="C140" s="54" t="str">
        <f t="shared" si="2"/>
        <v/>
      </c>
      <c r="D140" s="56"/>
    </row>
    <row r="141" spans="1:4" x14ac:dyDescent="0.25">
      <c r="A141" s="54"/>
      <c r="B141" s="50"/>
      <c r="C141" s="54" t="str">
        <f t="shared" si="2"/>
        <v/>
      </c>
      <c r="D141" s="56"/>
    </row>
    <row r="142" spans="1:4" x14ac:dyDescent="0.25">
      <c r="A142" s="54"/>
      <c r="B142" s="50"/>
      <c r="C142" s="54" t="str">
        <f t="shared" si="2"/>
        <v/>
      </c>
      <c r="D142" s="56"/>
    </row>
    <row r="143" spans="1:4" x14ac:dyDescent="0.25">
      <c r="A143" s="54"/>
      <c r="B143" s="50"/>
      <c r="C143" s="54" t="str">
        <f t="shared" si="2"/>
        <v/>
      </c>
      <c r="D143" s="56"/>
    </row>
    <row r="144" spans="1:4" x14ac:dyDescent="0.25">
      <c r="A144" s="54"/>
      <c r="B144" s="50"/>
      <c r="C144" s="54" t="str">
        <f t="shared" si="2"/>
        <v/>
      </c>
      <c r="D144" s="56"/>
    </row>
    <row r="145" spans="1:4" x14ac:dyDescent="0.25">
      <c r="A145" s="54"/>
      <c r="B145" s="50"/>
      <c r="C145" s="54" t="str">
        <f t="shared" si="2"/>
        <v/>
      </c>
      <c r="D145" s="56"/>
    </row>
    <row r="146" spans="1:4" x14ac:dyDescent="0.25">
      <c r="A146" s="54"/>
      <c r="B146" s="50"/>
      <c r="C146" s="54" t="str">
        <f t="shared" si="2"/>
        <v/>
      </c>
      <c r="D146" s="56"/>
    </row>
    <row r="147" spans="1:4" x14ac:dyDescent="0.25">
      <c r="A147" s="54"/>
      <c r="B147" s="50"/>
      <c r="C147" s="54" t="str">
        <f t="shared" si="2"/>
        <v/>
      </c>
      <c r="D147" s="56"/>
    </row>
    <row r="148" spans="1:4" x14ac:dyDescent="0.25">
      <c r="A148" s="54"/>
      <c r="B148" s="50"/>
      <c r="C148" s="54" t="str">
        <f t="shared" si="2"/>
        <v/>
      </c>
      <c r="D148" s="56"/>
    </row>
    <row r="149" spans="1:4" x14ac:dyDescent="0.25">
      <c r="A149" s="54"/>
      <c r="B149" s="50"/>
      <c r="C149" s="54" t="str">
        <f t="shared" si="2"/>
        <v/>
      </c>
      <c r="D149" s="56"/>
    </row>
    <row r="150" spans="1:4" x14ac:dyDescent="0.25">
      <c r="A150" s="54"/>
      <c r="B150" s="50"/>
      <c r="C150" s="54" t="str">
        <f t="shared" si="2"/>
        <v/>
      </c>
      <c r="D150" s="56"/>
    </row>
    <row r="151" spans="1:4" x14ac:dyDescent="0.25">
      <c r="A151" s="54"/>
      <c r="B151" s="50"/>
      <c r="C151" s="54" t="str">
        <f t="shared" si="2"/>
        <v/>
      </c>
      <c r="D151" s="56"/>
    </row>
    <row r="152" spans="1:4" x14ac:dyDescent="0.25">
      <c r="A152" s="54"/>
      <c r="B152" s="50"/>
      <c r="C152" s="54" t="str">
        <f t="shared" si="2"/>
        <v/>
      </c>
      <c r="D152" s="56"/>
    </row>
    <row r="153" spans="1:4" x14ac:dyDescent="0.25">
      <c r="A153" s="54"/>
      <c r="B153" s="50"/>
      <c r="C153" s="54" t="str">
        <f t="shared" si="2"/>
        <v/>
      </c>
      <c r="D153" s="56"/>
    </row>
    <row r="154" spans="1:4" x14ac:dyDescent="0.25">
      <c r="A154" s="54"/>
      <c r="B154" s="50"/>
      <c r="C154" s="54" t="str">
        <f t="shared" si="2"/>
        <v/>
      </c>
      <c r="D154" s="56"/>
    </row>
    <row r="155" spans="1:4" x14ac:dyDescent="0.25">
      <c r="A155" s="54"/>
      <c r="B155" s="50"/>
      <c r="C155" s="54" t="str">
        <f t="shared" si="2"/>
        <v/>
      </c>
      <c r="D155" s="56"/>
    </row>
    <row r="156" spans="1:4" x14ac:dyDescent="0.25">
      <c r="A156" s="54"/>
      <c r="B156" s="50"/>
      <c r="C156" s="54" t="str">
        <f t="shared" si="2"/>
        <v/>
      </c>
      <c r="D156" s="56"/>
    </row>
    <row r="157" spans="1:4" x14ac:dyDescent="0.25">
      <c r="A157" s="54"/>
      <c r="B157" s="50"/>
      <c r="C157" s="54" t="str">
        <f t="shared" ref="C157:C220" si="3">IF(B157&lt;&gt;"",LEN(B157),"")</f>
        <v/>
      </c>
      <c r="D157" s="56"/>
    </row>
    <row r="158" spans="1:4" x14ac:dyDescent="0.25">
      <c r="A158" s="54"/>
      <c r="B158" s="50"/>
      <c r="C158" s="54" t="str">
        <f t="shared" si="3"/>
        <v/>
      </c>
      <c r="D158" s="56"/>
    </row>
    <row r="159" spans="1:4" x14ac:dyDescent="0.25">
      <c r="A159" s="54"/>
      <c r="B159" s="50"/>
      <c r="C159" s="54" t="str">
        <f t="shared" si="3"/>
        <v/>
      </c>
      <c r="D159" s="56"/>
    </row>
    <row r="160" spans="1:4" x14ac:dyDescent="0.25">
      <c r="A160" s="54"/>
      <c r="B160" s="50"/>
      <c r="C160" s="54" t="str">
        <f t="shared" si="3"/>
        <v/>
      </c>
      <c r="D160" s="56"/>
    </row>
    <row r="161" spans="1:4" x14ac:dyDescent="0.25">
      <c r="A161" s="54"/>
      <c r="B161" s="50"/>
      <c r="C161" s="54" t="str">
        <f t="shared" si="3"/>
        <v/>
      </c>
      <c r="D161" s="56"/>
    </row>
    <row r="162" spans="1:4" x14ac:dyDescent="0.25">
      <c r="A162" s="54"/>
      <c r="B162" s="50"/>
      <c r="C162" s="54" t="str">
        <f t="shared" si="3"/>
        <v/>
      </c>
      <c r="D162" s="56"/>
    </row>
    <row r="163" spans="1:4" x14ac:dyDescent="0.25">
      <c r="A163" s="54"/>
      <c r="B163" s="50"/>
      <c r="C163" s="54" t="str">
        <f t="shared" si="3"/>
        <v/>
      </c>
      <c r="D163" s="56"/>
    </row>
    <row r="164" spans="1:4" x14ac:dyDescent="0.25">
      <c r="A164" s="54"/>
      <c r="B164" s="50"/>
      <c r="C164" s="54" t="str">
        <f t="shared" si="3"/>
        <v/>
      </c>
      <c r="D164" s="56"/>
    </row>
    <row r="165" spans="1:4" x14ac:dyDescent="0.25">
      <c r="A165" s="54"/>
      <c r="B165" s="50"/>
      <c r="C165" s="54" t="str">
        <f t="shared" si="3"/>
        <v/>
      </c>
      <c r="D165" s="56"/>
    </row>
    <row r="166" spans="1:4" x14ac:dyDescent="0.25">
      <c r="A166" s="54"/>
      <c r="B166" s="50"/>
      <c r="C166" s="54" t="str">
        <f t="shared" si="3"/>
        <v/>
      </c>
      <c r="D166" s="56"/>
    </row>
    <row r="167" spans="1:4" x14ac:dyDescent="0.25">
      <c r="A167" s="54"/>
      <c r="B167" s="50"/>
      <c r="C167" s="54" t="str">
        <f t="shared" si="3"/>
        <v/>
      </c>
      <c r="D167" s="56"/>
    </row>
    <row r="168" spans="1:4" x14ac:dyDescent="0.25">
      <c r="A168" s="54"/>
      <c r="B168" s="50"/>
      <c r="C168" s="54" t="str">
        <f t="shared" si="3"/>
        <v/>
      </c>
      <c r="D168" s="56"/>
    </row>
    <row r="169" spans="1:4" x14ac:dyDescent="0.25">
      <c r="A169" s="54"/>
      <c r="B169" s="50"/>
      <c r="C169" s="54" t="str">
        <f t="shared" si="3"/>
        <v/>
      </c>
      <c r="D169" s="56"/>
    </row>
    <row r="170" spans="1:4" x14ac:dyDescent="0.25">
      <c r="A170" s="54"/>
      <c r="B170" s="50"/>
      <c r="C170" s="54" t="str">
        <f t="shared" si="3"/>
        <v/>
      </c>
      <c r="D170" s="56"/>
    </row>
    <row r="171" spans="1:4" x14ac:dyDescent="0.25">
      <c r="A171" s="54"/>
      <c r="B171" s="50"/>
      <c r="C171" s="54" t="str">
        <f t="shared" si="3"/>
        <v/>
      </c>
      <c r="D171" s="56"/>
    </row>
    <row r="172" spans="1:4" x14ac:dyDescent="0.25">
      <c r="A172" s="54"/>
      <c r="B172" s="50"/>
      <c r="C172" s="54" t="str">
        <f t="shared" si="3"/>
        <v/>
      </c>
      <c r="D172" s="56"/>
    </row>
    <row r="173" spans="1:4" x14ac:dyDescent="0.25">
      <c r="A173" s="54"/>
      <c r="B173" s="50"/>
      <c r="C173" s="54" t="str">
        <f t="shared" si="3"/>
        <v/>
      </c>
      <c r="D173" s="56"/>
    </row>
    <row r="174" spans="1:4" x14ac:dyDescent="0.25">
      <c r="A174" s="54"/>
      <c r="B174" s="50"/>
      <c r="C174" s="54" t="str">
        <f t="shared" si="3"/>
        <v/>
      </c>
      <c r="D174" s="56"/>
    </row>
    <row r="175" spans="1:4" x14ac:dyDescent="0.25">
      <c r="A175" s="54"/>
      <c r="B175" s="50"/>
      <c r="C175" s="54" t="str">
        <f t="shared" si="3"/>
        <v/>
      </c>
      <c r="D175" s="56"/>
    </row>
    <row r="176" spans="1:4" x14ac:dyDescent="0.25">
      <c r="A176" s="54"/>
      <c r="B176" s="50"/>
      <c r="C176" s="54" t="str">
        <f t="shared" si="3"/>
        <v/>
      </c>
      <c r="D176" s="56"/>
    </row>
    <row r="177" spans="1:4" x14ac:dyDescent="0.25">
      <c r="A177" s="54"/>
      <c r="B177" s="50"/>
      <c r="C177" s="54" t="str">
        <f t="shared" si="3"/>
        <v/>
      </c>
      <c r="D177" s="56"/>
    </row>
    <row r="178" spans="1:4" x14ac:dyDescent="0.25">
      <c r="A178" s="54"/>
      <c r="B178" s="50"/>
      <c r="C178" s="54" t="str">
        <f t="shared" si="3"/>
        <v/>
      </c>
      <c r="D178" s="56"/>
    </row>
    <row r="179" spans="1:4" x14ac:dyDescent="0.25">
      <c r="A179" s="54"/>
      <c r="B179" s="50"/>
      <c r="C179" s="54" t="str">
        <f t="shared" si="3"/>
        <v/>
      </c>
      <c r="D179" s="56"/>
    </row>
    <row r="180" spans="1:4" x14ac:dyDescent="0.25">
      <c r="A180" s="54"/>
      <c r="B180" s="50"/>
      <c r="C180" s="54" t="str">
        <f t="shared" si="3"/>
        <v/>
      </c>
      <c r="D180" s="56"/>
    </row>
    <row r="181" spans="1:4" x14ac:dyDescent="0.25">
      <c r="A181" s="54"/>
      <c r="B181" s="50"/>
      <c r="C181" s="54" t="str">
        <f t="shared" si="3"/>
        <v/>
      </c>
      <c r="D181" s="56"/>
    </row>
    <row r="182" spans="1:4" x14ac:dyDescent="0.25">
      <c r="A182" s="54"/>
      <c r="B182" s="50"/>
      <c r="C182" s="54" t="str">
        <f t="shared" si="3"/>
        <v/>
      </c>
      <c r="D182" s="56"/>
    </row>
    <row r="183" spans="1:4" x14ac:dyDescent="0.25">
      <c r="A183" s="54"/>
      <c r="B183" s="50"/>
      <c r="C183" s="54" t="str">
        <f t="shared" si="3"/>
        <v/>
      </c>
      <c r="D183" s="56"/>
    </row>
    <row r="184" spans="1:4" x14ac:dyDescent="0.25">
      <c r="A184" s="54"/>
      <c r="B184" s="50"/>
      <c r="C184" s="54" t="str">
        <f t="shared" si="3"/>
        <v/>
      </c>
      <c r="D184" s="56"/>
    </row>
    <row r="185" spans="1:4" x14ac:dyDescent="0.25">
      <c r="A185" s="54"/>
      <c r="B185" s="50"/>
      <c r="C185" s="54" t="str">
        <f t="shared" si="3"/>
        <v/>
      </c>
      <c r="D185" s="56"/>
    </row>
    <row r="186" spans="1:4" x14ac:dyDescent="0.25">
      <c r="A186" s="54"/>
      <c r="B186" s="50"/>
      <c r="C186" s="54" t="str">
        <f t="shared" si="3"/>
        <v/>
      </c>
      <c r="D186" s="56"/>
    </row>
    <row r="187" spans="1:4" x14ac:dyDescent="0.25">
      <c r="A187" s="54"/>
      <c r="B187" s="50"/>
      <c r="C187" s="54" t="str">
        <f t="shared" si="3"/>
        <v/>
      </c>
      <c r="D187" s="56"/>
    </row>
    <row r="188" spans="1:4" x14ac:dyDescent="0.25">
      <c r="A188" s="54"/>
      <c r="B188" s="50"/>
      <c r="C188" s="54" t="str">
        <f t="shared" si="3"/>
        <v/>
      </c>
      <c r="D188" s="56"/>
    </row>
    <row r="189" spans="1:4" x14ac:dyDescent="0.25">
      <c r="A189" s="54"/>
      <c r="B189" s="50"/>
      <c r="C189" s="54" t="str">
        <f t="shared" si="3"/>
        <v/>
      </c>
      <c r="D189" s="56"/>
    </row>
    <row r="190" spans="1:4" x14ac:dyDescent="0.25">
      <c r="A190" s="54"/>
      <c r="B190" s="50"/>
      <c r="C190" s="54" t="str">
        <f t="shared" si="3"/>
        <v/>
      </c>
      <c r="D190" s="56"/>
    </row>
    <row r="191" spans="1:4" x14ac:dyDescent="0.25">
      <c r="A191" s="54"/>
      <c r="B191" s="50"/>
      <c r="C191" s="54" t="str">
        <f t="shared" si="3"/>
        <v/>
      </c>
      <c r="D191" s="56"/>
    </row>
    <row r="192" spans="1:4" x14ac:dyDescent="0.25">
      <c r="A192" s="54"/>
      <c r="B192" s="50"/>
      <c r="C192" s="54" t="str">
        <f t="shared" si="3"/>
        <v/>
      </c>
      <c r="D192" s="56"/>
    </row>
    <row r="193" spans="1:4" x14ac:dyDescent="0.25">
      <c r="A193" s="54"/>
      <c r="B193" s="50"/>
      <c r="C193" s="54" t="str">
        <f t="shared" si="3"/>
        <v/>
      </c>
      <c r="D193" s="56"/>
    </row>
    <row r="194" spans="1:4" x14ac:dyDescent="0.25">
      <c r="A194" s="54"/>
      <c r="B194" s="50"/>
      <c r="C194" s="54" t="str">
        <f t="shared" si="3"/>
        <v/>
      </c>
      <c r="D194" s="56"/>
    </row>
    <row r="195" spans="1:4" x14ac:dyDescent="0.25">
      <c r="A195" s="54"/>
      <c r="B195" s="50"/>
      <c r="C195" s="54" t="str">
        <f t="shared" si="3"/>
        <v/>
      </c>
      <c r="D195" s="56"/>
    </row>
    <row r="196" spans="1:4" x14ac:dyDescent="0.25">
      <c r="A196" s="54"/>
      <c r="B196" s="50"/>
      <c r="C196" s="54" t="str">
        <f t="shared" si="3"/>
        <v/>
      </c>
      <c r="D196" s="56"/>
    </row>
    <row r="197" spans="1:4" x14ac:dyDescent="0.25">
      <c r="A197" s="54"/>
      <c r="B197" s="50"/>
      <c r="C197" s="54" t="str">
        <f t="shared" si="3"/>
        <v/>
      </c>
      <c r="D197" s="56"/>
    </row>
    <row r="198" spans="1:4" x14ac:dyDescent="0.25">
      <c r="A198" s="54"/>
      <c r="B198" s="50"/>
      <c r="C198" s="54" t="str">
        <f t="shared" si="3"/>
        <v/>
      </c>
      <c r="D198" s="56"/>
    </row>
    <row r="199" spans="1:4" x14ac:dyDescent="0.25">
      <c r="A199" s="54"/>
      <c r="B199" s="50"/>
      <c r="C199" s="54" t="str">
        <f t="shared" si="3"/>
        <v/>
      </c>
      <c r="D199" s="56"/>
    </row>
    <row r="200" spans="1:4" x14ac:dyDescent="0.25">
      <c r="A200" s="54"/>
      <c r="B200" s="50"/>
      <c r="C200" s="54" t="str">
        <f t="shared" si="3"/>
        <v/>
      </c>
      <c r="D200" s="56"/>
    </row>
    <row r="201" spans="1:4" x14ac:dyDescent="0.25">
      <c r="A201" s="54"/>
      <c r="B201" s="50"/>
      <c r="C201" s="54" t="str">
        <f t="shared" si="3"/>
        <v/>
      </c>
      <c r="D201" s="56"/>
    </row>
    <row r="202" spans="1:4" x14ac:dyDescent="0.25">
      <c r="A202" s="54"/>
      <c r="B202" s="50"/>
      <c r="C202" s="54" t="str">
        <f t="shared" si="3"/>
        <v/>
      </c>
      <c r="D202" s="56"/>
    </row>
    <row r="203" spans="1:4" x14ac:dyDescent="0.25">
      <c r="A203" s="54"/>
      <c r="B203" s="50"/>
      <c r="C203" s="54" t="str">
        <f t="shared" si="3"/>
        <v/>
      </c>
      <c r="D203" s="56"/>
    </row>
    <row r="204" spans="1:4" x14ac:dyDescent="0.25">
      <c r="A204" s="54"/>
      <c r="B204" s="50"/>
      <c r="C204" s="54" t="str">
        <f t="shared" si="3"/>
        <v/>
      </c>
      <c r="D204" s="56"/>
    </row>
    <row r="205" spans="1:4" x14ac:dyDescent="0.25">
      <c r="A205" s="54"/>
      <c r="B205" s="50"/>
      <c r="C205" s="54" t="str">
        <f t="shared" si="3"/>
        <v/>
      </c>
      <c r="D205" s="56"/>
    </row>
    <row r="206" spans="1:4" x14ac:dyDescent="0.25">
      <c r="A206" s="54"/>
      <c r="B206" s="50"/>
      <c r="C206" s="54" t="str">
        <f t="shared" si="3"/>
        <v/>
      </c>
      <c r="D206" s="56"/>
    </row>
    <row r="207" spans="1:4" x14ac:dyDescent="0.25">
      <c r="A207" s="54"/>
      <c r="B207" s="50"/>
      <c r="C207" s="54" t="str">
        <f t="shared" si="3"/>
        <v/>
      </c>
      <c r="D207" s="56"/>
    </row>
    <row r="208" spans="1:4" x14ac:dyDescent="0.25">
      <c r="A208" s="54"/>
      <c r="B208" s="50"/>
      <c r="C208" s="54" t="str">
        <f t="shared" si="3"/>
        <v/>
      </c>
      <c r="D208" s="56"/>
    </row>
    <row r="209" spans="1:4" x14ac:dyDescent="0.25">
      <c r="A209" s="54"/>
      <c r="B209" s="50"/>
      <c r="C209" s="54" t="str">
        <f t="shared" si="3"/>
        <v/>
      </c>
      <c r="D209" s="56"/>
    </row>
    <row r="210" spans="1:4" x14ac:dyDescent="0.25">
      <c r="A210" s="54"/>
      <c r="B210" s="50"/>
      <c r="C210" s="54" t="str">
        <f t="shared" si="3"/>
        <v/>
      </c>
      <c r="D210" s="56"/>
    </row>
    <row r="211" spans="1:4" x14ac:dyDescent="0.25">
      <c r="A211" s="54"/>
      <c r="B211" s="50"/>
      <c r="C211" s="54" t="str">
        <f t="shared" si="3"/>
        <v/>
      </c>
      <c r="D211" s="56"/>
    </row>
    <row r="212" spans="1:4" x14ac:dyDescent="0.25">
      <c r="A212" s="54"/>
      <c r="B212" s="50"/>
      <c r="C212" s="54" t="str">
        <f t="shared" si="3"/>
        <v/>
      </c>
      <c r="D212" s="56"/>
    </row>
    <row r="213" spans="1:4" x14ac:dyDescent="0.25">
      <c r="A213" s="54"/>
      <c r="B213" s="50"/>
      <c r="C213" s="54" t="str">
        <f t="shared" si="3"/>
        <v/>
      </c>
      <c r="D213" s="56"/>
    </row>
    <row r="214" spans="1:4" x14ac:dyDescent="0.25">
      <c r="A214" s="54"/>
      <c r="B214" s="50"/>
      <c r="C214" s="54" t="str">
        <f t="shared" si="3"/>
        <v/>
      </c>
      <c r="D214" s="56"/>
    </row>
    <row r="215" spans="1:4" x14ac:dyDescent="0.25">
      <c r="A215" s="54"/>
      <c r="B215" s="50"/>
      <c r="C215" s="54" t="str">
        <f t="shared" si="3"/>
        <v/>
      </c>
      <c r="D215" s="56"/>
    </row>
    <row r="216" spans="1:4" x14ac:dyDescent="0.25">
      <c r="A216" s="54"/>
      <c r="B216" s="50"/>
      <c r="C216" s="54" t="str">
        <f t="shared" si="3"/>
        <v/>
      </c>
      <c r="D216" s="56"/>
    </row>
    <row r="217" spans="1:4" x14ac:dyDescent="0.25">
      <c r="A217" s="54"/>
      <c r="B217" s="50"/>
      <c r="C217" s="54" t="str">
        <f t="shared" si="3"/>
        <v/>
      </c>
      <c r="D217" s="56"/>
    </row>
    <row r="218" spans="1:4" x14ac:dyDescent="0.25">
      <c r="A218" s="54"/>
      <c r="B218" s="50"/>
      <c r="C218" s="54" t="str">
        <f t="shared" si="3"/>
        <v/>
      </c>
      <c r="D218" s="56"/>
    </row>
    <row r="219" spans="1:4" x14ac:dyDescent="0.25">
      <c r="A219" s="54"/>
      <c r="B219" s="50"/>
      <c r="C219" s="54" t="str">
        <f t="shared" si="3"/>
        <v/>
      </c>
      <c r="D219" s="56"/>
    </row>
    <row r="220" spans="1:4" x14ac:dyDescent="0.25">
      <c r="A220" s="54"/>
      <c r="B220" s="50"/>
      <c r="C220" s="54" t="str">
        <f t="shared" si="3"/>
        <v/>
      </c>
      <c r="D220" s="56"/>
    </row>
    <row r="221" spans="1:4" x14ac:dyDescent="0.25">
      <c r="A221" s="54"/>
      <c r="B221" s="50"/>
      <c r="C221" s="54" t="str">
        <f t="shared" ref="C221:C284" si="4">IF(B221&lt;&gt;"",LEN(B221),"")</f>
        <v/>
      </c>
      <c r="D221" s="56"/>
    </row>
    <row r="222" spans="1:4" x14ac:dyDescent="0.25">
      <c r="A222" s="54"/>
      <c r="B222" s="50"/>
      <c r="C222" s="54" t="str">
        <f t="shared" si="4"/>
        <v/>
      </c>
      <c r="D222" s="56"/>
    </row>
    <row r="223" spans="1:4" x14ac:dyDescent="0.25">
      <c r="A223" s="54"/>
      <c r="B223" s="50"/>
      <c r="C223" s="54" t="str">
        <f t="shared" si="4"/>
        <v/>
      </c>
      <c r="D223" s="56"/>
    </row>
    <row r="224" spans="1:4" x14ac:dyDescent="0.25">
      <c r="A224" s="54"/>
      <c r="B224" s="50"/>
      <c r="C224" s="54" t="str">
        <f t="shared" si="4"/>
        <v/>
      </c>
      <c r="D224" s="56"/>
    </row>
    <row r="225" spans="1:4" x14ac:dyDescent="0.25">
      <c r="A225" s="54"/>
      <c r="B225" s="50"/>
      <c r="C225" s="54" t="str">
        <f t="shared" si="4"/>
        <v/>
      </c>
      <c r="D225" s="56"/>
    </row>
    <row r="226" spans="1:4" x14ac:dyDescent="0.25">
      <c r="A226" s="54"/>
      <c r="B226" s="50"/>
      <c r="C226" s="54" t="str">
        <f t="shared" si="4"/>
        <v/>
      </c>
      <c r="D226" s="56"/>
    </row>
    <row r="227" spans="1:4" x14ac:dyDescent="0.25">
      <c r="A227" s="54"/>
      <c r="B227" s="50"/>
      <c r="C227" s="54" t="str">
        <f t="shared" si="4"/>
        <v/>
      </c>
      <c r="D227" s="56"/>
    </row>
    <row r="228" spans="1:4" x14ac:dyDescent="0.25">
      <c r="A228" s="54"/>
      <c r="B228" s="50"/>
      <c r="C228" s="54" t="str">
        <f t="shared" si="4"/>
        <v/>
      </c>
      <c r="D228" s="56"/>
    </row>
    <row r="229" spans="1:4" x14ac:dyDescent="0.25">
      <c r="A229" s="54"/>
      <c r="B229" s="50"/>
      <c r="C229" s="54" t="str">
        <f t="shared" si="4"/>
        <v/>
      </c>
      <c r="D229" s="56"/>
    </row>
    <row r="230" spans="1:4" x14ac:dyDescent="0.25">
      <c r="A230" s="54"/>
      <c r="B230" s="50"/>
      <c r="C230" s="54" t="str">
        <f t="shared" si="4"/>
        <v/>
      </c>
      <c r="D230" s="56"/>
    </row>
    <row r="231" spans="1:4" x14ac:dyDescent="0.25">
      <c r="A231" s="54"/>
      <c r="B231" s="50"/>
      <c r="C231" s="54" t="str">
        <f t="shared" si="4"/>
        <v/>
      </c>
      <c r="D231" s="56"/>
    </row>
    <row r="232" spans="1:4" x14ac:dyDescent="0.25">
      <c r="A232" s="54"/>
      <c r="B232" s="50"/>
      <c r="C232" s="54" t="str">
        <f t="shared" si="4"/>
        <v/>
      </c>
      <c r="D232" s="56"/>
    </row>
    <row r="233" spans="1:4" x14ac:dyDescent="0.25">
      <c r="A233" s="54"/>
      <c r="B233" s="50"/>
      <c r="C233" s="54" t="str">
        <f t="shared" si="4"/>
        <v/>
      </c>
      <c r="D233" s="56"/>
    </row>
    <row r="234" spans="1:4" x14ac:dyDescent="0.25">
      <c r="A234" s="54"/>
      <c r="B234" s="50"/>
      <c r="C234" s="54" t="str">
        <f t="shared" si="4"/>
        <v/>
      </c>
      <c r="D234" s="56"/>
    </row>
    <row r="235" spans="1:4" x14ac:dyDescent="0.25">
      <c r="A235" s="54"/>
      <c r="B235" s="50"/>
      <c r="C235" s="54" t="str">
        <f t="shared" si="4"/>
        <v/>
      </c>
      <c r="D235" s="56"/>
    </row>
    <row r="236" spans="1:4" x14ac:dyDescent="0.25">
      <c r="A236" s="54"/>
      <c r="B236" s="50"/>
      <c r="C236" s="54" t="str">
        <f t="shared" si="4"/>
        <v/>
      </c>
      <c r="D236" s="56"/>
    </row>
    <row r="237" spans="1:4" x14ac:dyDescent="0.25">
      <c r="A237" s="54"/>
      <c r="B237" s="50"/>
      <c r="C237" s="54" t="str">
        <f t="shared" si="4"/>
        <v/>
      </c>
      <c r="D237" s="56"/>
    </row>
    <row r="238" spans="1:4" x14ac:dyDescent="0.25">
      <c r="A238" s="54"/>
      <c r="B238" s="50"/>
      <c r="C238" s="54" t="str">
        <f t="shared" si="4"/>
        <v/>
      </c>
      <c r="D238" s="56"/>
    </row>
    <row r="239" spans="1:4" x14ac:dyDescent="0.25">
      <c r="A239" s="54"/>
      <c r="B239" s="50"/>
      <c r="C239" s="54" t="str">
        <f t="shared" si="4"/>
        <v/>
      </c>
      <c r="D239" s="56"/>
    </row>
    <row r="240" spans="1:4" x14ac:dyDescent="0.25">
      <c r="A240" s="54"/>
      <c r="B240" s="50"/>
      <c r="C240" s="54" t="str">
        <f t="shared" si="4"/>
        <v/>
      </c>
      <c r="D240" s="56"/>
    </row>
    <row r="241" spans="1:4" x14ac:dyDescent="0.25">
      <c r="A241" s="54"/>
      <c r="B241" s="50"/>
      <c r="C241" s="54" t="str">
        <f t="shared" si="4"/>
        <v/>
      </c>
      <c r="D241" s="56"/>
    </row>
    <row r="242" spans="1:4" x14ac:dyDescent="0.25">
      <c r="A242" s="54"/>
      <c r="B242" s="50"/>
      <c r="C242" s="54" t="str">
        <f t="shared" si="4"/>
        <v/>
      </c>
      <c r="D242" s="56"/>
    </row>
    <row r="243" spans="1:4" x14ac:dyDescent="0.25">
      <c r="A243" s="54"/>
      <c r="B243" s="50"/>
      <c r="C243" s="54" t="str">
        <f t="shared" si="4"/>
        <v/>
      </c>
      <c r="D243" s="56"/>
    </row>
    <row r="244" spans="1:4" x14ac:dyDescent="0.25">
      <c r="A244" s="54"/>
      <c r="B244" s="50"/>
      <c r="C244" s="54" t="str">
        <f t="shared" si="4"/>
        <v/>
      </c>
      <c r="D244" s="56"/>
    </row>
    <row r="245" spans="1:4" x14ac:dyDescent="0.25">
      <c r="A245" s="54"/>
      <c r="B245" s="50"/>
      <c r="C245" s="54" t="str">
        <f t="shared" si="4"/>
        <v/>
      </c>
      <c r="D245" s="56"/>
    </row>
    <row r="246" spans="1:4" x14ac:dyDescent="0.25">
      <c r="A246" s="54"/>
      <c r="B246" s="50"/>
      <c r="C246" s="54" t="str">
        <f t="shared" si="4"/>
        <v/>
      </c>
      <c r="D246" s="56"/>
    </row>
    <row r="247" spans="1:4" x14ac:dyDescent="0.25">
      <c r="A247" s="54"/>
      <c r="B247" s="50"/>
      <c r="C247" s="54" t="str">
        <f t="shared" si="4"/>
        <v/>
      </c>
      <c r="D247" s="56"/>
    </row>
    <row r="248" spans="1:4" x14ac:dyDescent="0.25">
      <c r="A248" s="54"/>
      <c r="B248" s="50"/>
      <c r="C248" s="54" t="str">
        <f t="shared" si="4"/>
        <v/>
      </c>
      <c r="D248" s="56"/>
    </row>
    <row r="249" spans="1:4" x14ac:dyDescent="0.25">
      <c r="A249" s="54"/>
      <c r="B249" s="50"/>
      <c r="C249" s="54" t="str">
        <f t="shared" si="4"/>
        <v/>
      </c>
      <c r="D249" s="56"/>
    </row>
    <row r="250" spans="1:4" x14ac:dyDescent="0.25">
      <c r="A250" s="54"/>
      <c r="B250" s="50"/>
      <c r="C250" s="54" t="str">
        <f t="shared" si="4"/>
        <v/>
      </c>
      <c r="D250" s="56"/>
    </row>
    <row r="251" spans="1:4" x14ac:dyDescent="0.25">
      <c r="A251" s="54"/>
      <c r="B251" s="50"/>
      <c r="C251" s="54" t="str">
        <f t="shared" si="4"/>
        <v/>
      </c>
      <c r="D251" s="56"/>
    </row>
    <row r="252" spans="1:4" x14ac:dyDescent="0.25">
      <c r="A252" s="54"/>
      <c r="B252" s="50"/>
      <c r="C252" s="54" t="str">
        <f t="shared" si="4"/>
        <v/>
      </c>
      <c r="D252" s="56"/>
    </row>
    <row r="253" spans="1:4" x14ac:dyDescent="0.25">
      <c r="A253" s="54"/>
      <c r="B253" s="50"/>
      <c r="C253" s="54" t="str">
        <f t="shared" si="4"/>
        <v/>
      </c>
      <c r="D253" s="56"/>
    </row>
    <row r="254" spans="1:4" x14ac:dyDescent="0.25">
      <c r="A254" s="54"/>
      <c r="B254" s="50"/>
      <c r="C254" s="54" t="str">
        <f t="shared" si="4"/>
        <v/>
      </c>
      <c r="D254" s="56"/>
    </row>
    <row r="255" spans="1:4" x14ac:dyDescent="0.25">
      <c r="A255" s="54"/>
      <c r="B255" s="50"/>
      <c r="C255" s="54" t="str">
        <f t="shared" si="4"/>
        <v/>
      </c>
      <c r="D255" s="56"/>
    </row>
    <row r="256" spans="1:4" x14ac:dyDescent="0.25">
      <c r="A256" s="54"/>
      <c r="B256" s="50"/>
      <c r="C256" s="54" t="str">
        <f t="shared" si="4"/>
        <v/>
      </c>
      <c r="D256" s="56"/>
    </row>
    <row r="257" spans="1:4" x14ac:dyDescent="0.25">
      <c r="A257" s="54"/>
      <c r="B257" s="50"/>
      <c r="C257" s="54" t="str">
        <f t="shared" si="4"/>
        <v/>
      </c>
      <c r="D257" s="56"/>
    </row>
    <row r="258" spans="1:4" x14ac:dyDescent="0.25">
      <c r="A258" s="54"/>
      <c r="B258" s="50"/>
      <c r="C258" s="54" t="str">
        <f t="shared" si="4"/>
        <v/>
      </c>
      <c r="D258" s="56"/>
    </row>
    <row r="259" spans="1:4" x14ac:dyDescent="0.25">
      <c r="A259" s="54"/>
      <c r="B259" s="50"/>
      <c r="C259" s="54" t="str">
        <f t="shared" si="4"/>
        <v/>
      </c>
      <c r="D259" s="56"/>
    </row>
    <row r="260" spans="1:4" x14ac:dyDescent="0.25">
      <c r="A260" s="54"/>
      <c r="B260" s="50"/>
      <c r="C260" s="54" t="str">
        <f t="shared" si="4"/>
        <v/>
      </c>
      <c r="D260" s="56"/>
    </row>
    <row r="261" spans="1:4" x14ac:dyDescent="0.25">
      <c r="A261" s="54"/>
      <c r="B261" s="50"/>
      <c r="C261" s="54" t="str">
        <f t="shared" si="4"/>
        <v/>
      </c>
      <c r="D261" s="56"/>
    </row>
    <row r="262" spans="1:4" x14ac:dyDescent="0.25">
      <c r="A262" s="54"/>
      <c r="B262" s="50"/>
      <c r="C262" s="54" t="str">
        <f t="shared" si="4"/>
        <v/>
      </c>
      <c r="D262" s="56"/>
    </row>
    <row r="263" spans="1:4" x14ac:dyDescent="0.25">
      <c r="A263" s="54"/>
      <c r="B263" s="50"/>
      <c r="C263" s="54" t="str">
        <f t="shared" si="4"/>
        <v/>
      </c>
      <c r="D263" s="56"/>
    </row>
    <row r="264" spans="1:4" x14ac:dyDescent="0.25">
      <c r="A264" s="54"/>
      <c r="B264" s="50"/>
      <c r="C264" s="54" t="str">
        <f t="shared" si="4"/>
        <v/>
      </c>
      <c r="D264" s="56"/>
    </row>
    <row r="265" spans="1:4" x14ac:dyDescent="0.25">
      <c r="A265" s="54"/>
      <c r="B265" s="50"/>
      <c r="C265" s="54" t="str">
        <f t="shared" si="4"/>
        <v/>
      </c>
      <c r="D265" s="56"/>
    </row>
    <row r="266" spans="1:4" x14ac:dyDescent="0.25">
      <c r="A266" s="54"/>
      <c r="B266" s="50"/>
      <c r="C266" s="54" t="str">
        <f t="shared" si="4"/>
        <v/>
      </c>
      <c r="D266" s="56"/>
    </row>
    <row r="267" spans="1:4" x14ac:dyDescent="0.25">
      <c r="A267" s="54"/>
      <c r="B267" s="50"/>
      <c r="C267" s="54" t="str">
        <f t="shared" si="4"/>
        <v/>
      </c>
      <c r="D267" s="56"/>
    </row>
    <row r="268" spans="1:4" x14ac:dyDescent="0.25">
      <c r="A268" s="54"/>
      <c r="B268" s="50"/>
      <c r="C268" s="54" t="str">
        <f t="shared" si="4"/>
        <v/>
      </c>
      <c r="D268" s="56"/>
    </row>
    <row r="269" spans="1:4" x14ac:dyDescent="0.25">
      <c r="A269" s="54"/>
      <c r="B269" s="50"/>
      <c r="C269" s="54" t="str">
        <f t="shared" si="4"/>
        <v/>
      </c>
      <c r="D269" s="56"/>
    </row>
    <row r="270" spans="1:4" x14ac:dyDescent="0.25">
      <c r="A270" s="54"/>
      <c r="B270" s="50"/>
      <c r="C270" s="54" t="str">
        <f t="shared" si="4"/>
        <v/>
      </c>
      <c r="D270" s="56"/>
    </row>
    <row r="271" spans="1:4" x14ac:dyDescent="0.25">
      <c r="A271" s="54"/>
      <c r="B271" s="50"/>
      <c r="C271" s="54" t="str">
        <f t="shared" si="4"/>
        <v/>
      </c>
      <c r="D271" s="56"/>
    </row>
    <row r="272" spans="1:4" x14ac:dyDescent="0.25">
      <c r="A272" s="54"/>
      <c r="B272" s="50"/>
      <c r="C272" s="54" t="str">
        <f t="shared" si="4"/>
        <v/>
      </c>
      <c r="D272" s="56"/>
    </row>
    <row r="273" spans="1:4" x14ac:dyDescent="0.25">
      <c r="A273" s="54"/>
      <c r="B273" s="50"/>
      <c r="C273" s="54" t="str">
        <f t="shared" si="4"/>
        <v/>
      </c>
      <c r="D273" s="56"/>
    </row>
    <row r="274" spans="1:4" x14ac:dyDescent="0.25">
      <c r="A274" s="54"/>
      <c r="B274" s="50"/>
      <c r="C274" s="54" t="str">
        <f t="shared" si="4"/>
        <v/>
      </c>
      <c r="D274" s="56"/>
    </row>
    <row r="275" spans="1:4" x14ac:dyDescent="0.25">
      <c r="A275" s="54"/>
      <c r="B275" s="50"/>
      <c r="C275" s="54" t="str">
        <f t="shared" si="4"/>
        <v/>
      </c>
      <c r="D275" s="56"/>
    </row>
    <row r="276" spans="1:4" x14ac:dyDescent="0.25">
      <c r="A276" s="54"/>
      <c r="B276" s="50"/>
      <c r="C276" s="54" t="str">
        <f t="shared" si="4"/>
        <v/>
      </c>
      <c r="D276" s="56"/>
    </row>
    <row r="277" spans="1:4" x14ac:dyDescent="0.25">
      <c r="A277" s="54"/>
      <c r="B277" s="50"/>
      <c r="C277" s="54" t="str">
        <f t="shared" si="4"/>
        <v/>
      </c>
      <c r="D277" s="56"/>
    </row>
    <row r="278" spans="1:4" x14ac:dyDescent="0.25">
      <c r="A278" s="54"/>
      <c r="B278" s="50"/>
      <c r="C278" s="54" t="str">
        <f t="shared" si="4"/>
        <v/>
      </c>
      <c r="D278" s="56"/>
    </row>
    <row r="279" spans="1:4" x14ac:dyDescent="0.25">
      <c r="A279" s="54"/>
      <c r="B279" s="50"/>
      <c r="C279" s="54" t="str">
        <f t="shared" si="4"/>
        <v/>
      </c>
      <c r="D279" s="56"/>
    </row>
    <row r="280" spans="1:4" x14ac:dyDescent="0.25">
      <c r="A280" s="54"/>
      <c r="B280" s="50"/>
      <c r="C280" s="54" t="str">
        <f t="shared" si="4"/>
        <v/>
      </c>
      <c r="D280" s="56"/>
    </row>
    <row r="281" spans="1:4" x14ac:dyDescent="0.25">
      <c r="A281" s="54"/>
      <c r="B281" s="50"/>
      <c r="C281" s="54" t="str">
        <f t="shared" si="4"/>
        <v/>
      </c>
      <c r="D281" s="56"/>
    </row>
    <row r="282" spans="1:4" x14ac:dyDescent="0.25">
      <c r="A282" s="54"/>
      <c r="B282" s="50"/>
      <c r="C282" s="54" t="str">
        <f t="shared" si="4"/>
        <v/>
      </c>
      <c r="D282" s="56"/>
    </row>
    <row r="283" spans="1:4" x14ac:dyDescent="0.25">
      <c r="A283" s="54"/>
      <c r="B283" s="50"/>
      <c r="C283" s="54" t="str">
        <f t="shared" si="4"/>
        <v/>
      </c>
      <c r="D283" s="56"/>
    </row>
    <row r="284" spans="1:4" x14ac:dyDescent="0.25">
      <c r="A284" s="54"/>
      <c r="B284" s="50"/>
      <c r="C284" s="54" t="str">
        <f t="shared" si="4"/>
        <v/>
      </c>
      <c r="D284" s="56"/>
    </row>
    <row r="285" spans="1:4" x14ac:dyDescent="0.25">
      <c r="A285" s="54"/>
      <c r="B285" s="50"/>
      <c r="C285" s="54" t="str">
        <f t="shared" ref="C285:C292" si="5">IF(B285&lt;&gt;"",LEN(B285),"")</f>
        <v/>
      </c>
      <c r="D285" s="56"/>
    </row>
    <row r="286" spans="1:4" x14ac:dyDescent="0.25">
      <c r="A286" s="54"/>
      <c r="B286" s="50"/>
      <c r="C286" s="54" t="str">
        <f t="shared" si="5"/>
        <v/>
      </c>
      <c r="D286" s="56"/>
    </row>
    <row r="287" spans="1:4" x14ac:dyDescent="0.25">
      <c r="A287" s="54"/>
      <c r="B287" s="50"/>
      <c r="C287" s="54" t="str">
        <f t="shared" si="5"/>
        <v/>
      </c>
      <c r="D287" s="56"/>
    </row>
    <row r="288" spans="1:4" x14ac:dyDescent="0.25">
      <c r="A288" s="54"/>
      <c r="B288" s="50"/>
      <c r="C288" s="54" t="str">
        <f t="shared" si="5"/>
        <v/>
      </c>
      <c r="D288" s="56"/>
    </row>
    <row r="289" spans="1:4" x14ac:dyDescent="0.25">
      <c r="A289" s="54"/>
      <c r="B289" s="50"/>
      <c r="C289" s="54" t="str">
        <f t="shared" si="5"/>
        <v/>
      </c>
      <c r="D289" s="56"/>
    </row>
    <row r="290" spans="1:4" x14ac:dyDescent="0.25">
      <c r="A290" s="54"/>
      <c r="B290" s="50"/>
      <c r="C290" s="54" t="str">
        <f t="shared" si="5"/>
        <v/>
      </c>
      <c r="D290" s="56"/>
    </row>
    <row r="291" spans="1:4" x14ac:dyDescent="0.25">
      <c r="A291" s="54"/>
      <c r="B291" s="50"/>
      <c r="C291" s="54" t="str">
        <f t="shared" si="5"/>
        <v/>
      </c>
      <c r="D291" s="56"/>
    </row>
    <row r="292" spans="1:4" x14ac:dyDescent="0.25">
      <c r="A292" s="54"/>
      <c r="B292" s="50"/>
      <c r="C292" s="54" t="str">
        <f t="shared" si="5"/>
        <v/>
      </c>
      <c r="D292" s="56"/>
    </row>
  </sheetData>
  <sheetProtection selectLockedCells="1"/>
  <conditionalFormatting sqref="C2:C18 C22:C29992">
    <cfRule type="containsBlanks" priority="3" stopIfTrue="1">
      <formula>LEN(TRIM(C2))=0</formula>
    </cfRule>
    <cfRule type="cellIs" dxfId="382" priority="4" stopIfTrue="1" operator="greaterThan">
      <formula>2000</formula>
    </cfRule>
  </conditionalFormatting>
  <conditionalFormatting sqref="C19:C21">
    <cfRule type="containsBlanks" priority="1" stopIfTrue="1">
      <formula>LEN(TRIM(C19))=0</formula>
    </cfRule>
    <cfRule type="cellIs" dxfId="381" priority="2" stopIfTrue="1" operator="greaterThan">
      <formula>2000</formula>
    </cfRule>
  </conditionalFormatting>
  <dataValidations count="1">
    <dataValidation type="textLength" errorStyle="warning" operator="lessThanOrEqual" allowBlank="1" showInputMessage="1" showErrorMessage="1" errorTitle="2000" error="You have entered to many characters for this field._x000a__x000a_Please revise your entry._x000a_" sqref="B1:B3 B5:B10 B13:B16 B18:B1048576">
      <formula1>2000</formula1>
    </dataValidation>
  </dataValidations>
  <hyperlinks>
    <hyperlink ref="A1" location="home" display="Home"/>
  </hyperlink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sheetPr>
  <dimension ref="A1:C99"/>
  <sheetViews>
    <sheetView workbookViewId="0">
      <pane ySplit="1" topLeftCell="A2" activePane="bottomLeft" state="frozen"/>
      <selection pane="bottomLeft" activeCell="E12" sqref="E12"/>
    </sheetView>
  </sheetViews>
  <sheetFormatPr defaultColWidth="9.140625" defaultRowHeight="15" x14ac:dyDescent="0.25"/>
  <cols>
    <col min="1" max="1" width="6.28515625" style="3" bestFit="1" customWidth="1"/>
    <col min="2" max="2" width="26.28515625" style="26" customWidth="1"/>
    <col min="3" max="3" width="9.140625" style="14"/>
    <col min="4" max="16384" width="9.140625" style="3"/>
  </cols>
  <sheetData>
    <row r="1" spans="1:2" s="47" customFormat="1" ht="27.75" customHeight="1" x14ac:dyDescent="0.25">
      <c r="A1" s="100" t="s">
        <v>42</v>
      </c>
      <c r="B1" s="40" t="s">
        <v>5</v>
      </c>
    </row>
    <row r="2" spans="1:2" x14ac:dyDescent="0.25">
      <c r="B2" s="264" t="s">
        <v>313</v>
      </c>
    </row>
    <row r="3" spans="1:2" x14ac:dyDescent="0.25">
      <c r="B3" s="264" t="s">
        <v>499</v>
      </c>
    </row>
    <row r="4" spans="1:2" x14ac:dyDescent="0.25">
      <c r="B4" s="264" t="s">
        <v>500</v>
      </c>
    </row>
    <row r="5" spans="1:2" x14ac:dyDescent="0.25">
      <c r="B5" s="264" t="s">
        <v>501</v>
      </c>
    </row>
    <row r="6" spans="1:2" x14ac:dyDescent="0.25">
      <c r="B6" s="264" t="s">
        <v>502</v>
      </c>
    </row>
    <row r="7" spans="1:2" x14ac:dyDescent="0.25">
      <c r="B7" s="264" t="s">
        <v>503</v>
      </c>
    </row>
    <row r="8" spans="1:2" x14ac:dyDescent="0.25">
      <c r="B8" s="264" t="s">
        <v>504</v>
      </c>
    </row>
    <row r="9" spans="1:2" x14ac:dyDescent="0.25">
      <c r="B9" s="265" t="s">
        <v>533</v>
      </c>
    </row>
    <row r="10" spans="1:2" x14ac:dyDescent="0.25">
      <c r="B10" s="266" t="s">
        <v>370</v>
      </c>
    </row>
    <row r="11" spans="1:2" x14ac:dyDescent="0.25">
      <c r="B11" s="266" t="s">
        <v>435</v>
      </c>
    </row>
    <row r="12" spans="1:2" x14ac:dyDescent="0.25">
      <c r="B12" s="266" t="s">
        <v>588</v>
      </c>
    </row>
    <row r="13" spans="1:2" x14ac:dyDescent="0.25">
      <c r="B13" s="268" t="s">
        <v>462</v>
      </c>
    </row>
    <row r="14" spans="1:2" x14ac:dyDescent="0.25">
      <c r="B14" s="267" t="s">
        <v>730</v>
      </c>
    </row>
    <row r="15" spans="1:2" x14ac:dyDescent="0.25">
      <c r="B15" s="267" t="s">
        <v>731</v>
      </c>
    </row>
    <row r="16" spans="1:2" x14ac:dyDescent="0.25">
      <c r="B16" s="267" t="s">
        <v>732</v>
      </c>
    </row>
    <row r="17" spans="2:2" x14ac:dyDescent="0.25">
      <c r="B17" s="267" t="s">
        <v>1146</v>
      </c>
    </row>
    <row r="18" spans="2:2" x14ac:dyDescent="0.25">
      <c r="B18" s="36"/>
    </row>
    <row r="19" spans="2:2" x14ac:dyDescent="0.25">
      <c r="B19" s="36"/>
    </row>
    <row r="20" spans="2:2" x14ac:dyDescent="0.25">
      <c r="B20" s="36"/>
    </row>
    <row r="21" spans="2:2" x14ac:dyDescent="0.25">
      <c r="B21" s="36"/>
    </row>
    <row r="22" spans="2:2" x14ac:dyDescent="0.25">
      <c r="B22" s="36"/>
    </row>
    <row r="23" spans="2:2" x14ac:dyDescent="0.25">
      <c r="B23" s="36"/>
    </row>
    <row r="24" spans="2:2" x14ac:dyDescent="0.25">
      <c r="B24" s="36"/>
    </row>
    <row r="25" spans="2:2" x14ac:dyDescent="0.25">
      <c r="B25" s="36"/>
    </row>
    <row r="26" spans="2:2" x14ac:dyDescent="0.25">
      <c r="B26" s="36"/>
    </row>
    <row r="27" spans="2:2" x14ac:dyDescent="0.25">
      <c r="B27" s="36"/>
    </row>
    <row r="28" spans="2:2" x14ac:dyDescent="0.25">
      <c r="B28" s="36"/>
    </row>
    <row r="29" spans="2:2" x14ac:dyDescent="0.25">
      <c r="B29" s="36"/>
    </row>
    <row r="30" spans="2:2" x14ac:dyDescent="0.25">
      <c r="B30" s="36"/>
    </row>
    <row r="31" spans="2:2" x14ac:dyDescent="0.25">
      <c r="B31" s="36"/>
    </row>
    <row r="32" spans="2:2" x14ac:dyDescent="0.25">
      <c r="B32" s="36"/>
    </row>
    <row r="33" spans="2:2" x14ac:dyDescent="0.25">
      <c r="B33" s="36"/>
    </row>
    <row r="34" spans="2:2" x14ac:dyDescent="0.25">
      <c r="B34" s="36"/>
    </row>
    <row r="35" spans="2:2" x14ac:dyDescent="0.25">
      <c r="B35" s="36"/>
    </row>
    <row r="36" spans="2:2" x14ac:dyDescent="0.25">
      <c r="B36" s="36"/>
    </row>
    <row r="37" spans="2:2" x14ac:dyDescent="0.25">
      <c r="B37" s="36"/>
    </row>
    <row r="38" spans="2:2" x14ac:dyDescent="0.25">
      <c r="B38" s="36"/>
    </row>
    <row r="39" spans="2:2" x14ac:dyDescent="0.25">
      <c r="B39" s="36"/>
    </row>
    <row r="40" spans="2:2" x14ac:dyDescent="0.25">
      <c r="B40" s="36"/>
    </row>
    <row r="41" spans="2:2" x14ac:dyDescent="0.25">
      <c r="B41" s="36"/>
    </row>
    <row r="42" spans="2:2" x14ac:dyDescent="0.25">
      <c r="B42" s="36"/>
    </row>
    <row r="43" spans="2:2" x14ac:dyDescent="0.25">
      <c r="B43" s="36"/>
    </row>
    <row r="44" spans="2:2" x14ac:dyDescent="0.25">
      <c r="B44" s="36"/>
    </row>
    <row r="45" spans="2:2" x14ac:dyDescent="0.25">
      <c r="B45" s="36"/>
    </row>
    <row r="46" spans="2:2" x14ac:dyDescent="0.25">
      <c r="B46" s="36"/>
    </row>
    <row r="47" spans="2:2" x14ac:dyDescent="0.25">
      <c r="B47" s="36"/>
    </row>
    <row r="48" spans="2:2" x14ac:dyDescent="0.25">
      <c r="B48" s="36"/>
    </row>
    <row r="49" spans="2:2" x14ac:dyDescent="0.25">
      <c r="B49" s="36"/>
    </row>
    <row r="50" spans="2:2" x14ac:dyDescent="0.25">
      <c r="B50" s="36"/>
    </row>
    <row r="51" spans="2:2" x14ac:dyDescent="0.25">
      <c r="B51" s="36"/>
    </row>
    <row r="52" spans="2:2" x14ac:dyDescent="0.25">
      <c r="B52" s="36"/>
    </row>
    <row r="53" spans="2:2" x14ac:dyDescent="0.25">
      <c r="B53" s="36"/>
    </row>
    <row r="54" spans="2:2" x14ac:dyDescent="0.25">
      <c r="B54" s="36"/>
    </row>
    <row r="55" spans="2:2" x14ac:dyDescent="0.25">
      <c r="B55" s="36"/>
    </row>
    <row r="56" spans="2:2" x14ac:dyDescent="0.25">
      <c r="B56" s="36"/>
    </row>
    <row r="57" spans="2:2" x14ac:dyDescent="0.25">
      <c r="B57" s="36"/>
    </row>
    <row r="58" spans="2:2" x14ac:dyDescent="0.25">
      <c r="B58" s="36"/>
    </row>
    <row r="59" spans="2:2" x14ac:dyDescent="0.25">
      <c r="B59" s="36"/>
    </row>
    <row r="60" spans="2:2" x14ac:dyDescent="0.25">
      <c r="B60" s="36"/>
    </row>
    <row r="61" spans="2:2" x14ac:dyDescent="0.25">
      <c r="B61" s="36"/>
    </row>
    <row r="62" spans="2:2" x14ac:dyDescent="0.25">
      <c r="B62" s="36"/>
    </row>
    <row r="63" spans="2:2" x14ac:dyDescent="0.25">
      <c r="B63" s="36"/>
    </row>
    <row r="64" spans="2:2"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sheetData>
  <sheetProtection selectLockedCells="1"/>
  <conditionalFormatting sqref="B1 B14:B65536">
    <cfRule type="duplicateValues" dxfId="380" priority="6" stopIfTrue="1"/>
  </conditionalFormatting>
  <conditionalFormatting sqref="B2:B6">
    <cfRule type="duplicateValues" dxfId="379" priority="2" stopIfTrue="1"/>
  </conditionalFormatting>
  <conditionalFormatting sqref="B7:B13">
    <cfRule type="duplicateValues" dxfId="378" priority="1" stopIfTrue="1"/>
  </conditionalFormatting>
  <hyperlinks>
    <hyperlink ref="A1" location="Home" display="Home"/>
  </hyperlink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H291"/>
  <sheetViews>
    <sheetView zoomScaleNormal="100" workbookViewId="0">
      <pane ySplit="2" topLeftCell="A3" activePane="bottomLeft" state="frozen"/>
      <selection pane="bottomLeft" activeCell="B16" sqref="B16"/>
    </sheetView>
  </sheetViews>
  <sheetFormatPr defaultColWidth="9.140625" defaultRowHeight="15" x14ac:dyDescent="0.25"/>
  <cols>
    <col min="1" max="1" width="6.28515625" style="3" bestFit="1" customWidth="1"/>
    <col min="2" max="2" width="29.5703125" style="3" customWidth="1"/>
    <col min="3" max="3" width="7.5703125" style="54" bestFit="1" customWidth="1"/>
    <col min="4" max="4" width="25.85546875" style="37" customWidth="1"/>
    <col min="5" max="5" width="7.5703125" style="12" bestFit="1" customWidth="1"/>
    <col min="6" max="6" width="17.28515625" style="15" customWidth="1"/>
    <col min="7" max="7" width="29.85546875" style="64" customWidth="1"/>
    <col min="8" max="8" width="10.5703125" style="54" bestFit="1" customWidth="1"/>
    <col min="9" max="16384" width="9.140625" style="3"/>
  </cols>
  <sheetData>
    <row r="1" spans="1:8" x14ac:dyDescent="0.25">
      <c r="A1" s="99" t="s">
        <v>42</v>
      </c>
      <c r="E1" s="54"/>
      <c r="H1" s="4" t="s">
        <v>137</v>
      </c>
    </row>
    <row r="2" spans="1:8" s="33" customFormat="1" x14ac:dyDescent="0.25">
      <c r="B2" s="59" t="s">
        <v>101</v>
      </c>
      <c r="C2" s="60" t="s">
        <v>2</v>
      </c>
      <c r="D2" s="59" t="s">
        <v>7</v>
      </c>
      <c r="E2" s="41" t="s">
        <v>2</v>
      </c>
      <c r="F2" s="82" t="s">
        <v>80</v>
      </c>
      <c r="G2" s="39" t="s">
        <v>30</v>
      </c>
      <c r="H2" s="84" t="s">
        <v>138</v>
      </c>
    </row>
    <row r="3" spans="1:8" x14ac:dyDescent="0.25">
      <c r="B3" s="197" t="s">
        <v>497</v>
      </c>
      <c r="C3" s="54">
        <f>IF(B3&lt;&gt;"",LEN(B3),"")</f>
        <v>4</v>
      </c>
      <c r="D3" s="197" t="s">
        <v>589</v>
      </c>
      <c r="E3" s="54">
        <f>IF(D3&lt;&gt;"",LEN(D3),"")</f>
        <v>15</v>
      </c>
      <c r="F3" s="55"/>
      <c r="G3" s="56"/>
      <c r="H3" s="83"/>
    </row>
    <row r="4" spans="1:8" x14ac:dyDescent="0.25">
      <c r="B4" s="55"/>
      <c r="C4" s="54" t="str">
        <f t="shared" ref="C4:E18" si="0">IF(B4&lt;&gt;"",LEN(B4),"")</f>
        <v/>
      </c>
      <c r="D4" s="197" t="s">
        <v>590</v>
      </c>
      <c r="E4" s="54">
        <f t="shared" si="0"/>
        <v>14</v>
      </c>
      <c r="F4" s="55"/>
      <c r="G4" s="56"/>
      <c r="H4" s="83"/>
    </row>
    <row r="5" spans="1:8" x14ac:dyDescent="0.25">
      <c r="B5" s="192" t="s">
        <v>302</v>
      </c>
      <c r="C5" s="54">
        <f t="shared" si="0"/>
        <v>3</v>
      </c>
      <c r="D5" s="192" t="s">
        <v>1201</v>
      </c>
      <c r="E5" s="54">
        <f t="shared" si="0"/>
        <v>20</v>
      </c>
      <c r="F5" s="55"/>
      <c r="G5" s="191" t="s">
        <v>499</v>
      </c>
      <c r="H5" s="175">
        <v>120</v>
      </c>
    </row>
    <row r="6" spans="1:8" x14ac:dyDescent="0.25">
      <c r="B6" s="55"/>
      <c r="C6" s="54" t="str">
        <f t="shared" si="0"/>
        <v/>
      </c>
      <c r="D6" s="192" t="s">
        <v>510</v>
      </c>
      <c r="E6" s="54">
        <f t="shared" si="0"/>
        <v>8</v>
      </c>
      <c r="F6" s="55"/>
      <c r="G6" s="191"/>
      <c r="H6" s="83"/>
    </row>
    <row r="7" spans="1:8" x14ac:dyDescent="0.25">
      <c r="B7" s="55"/>
      <c r="C7" s="54" t="str">
        <f t="shared" si="0"/>
        <v/>
      </c>
      <c r="D7" s="192" t="s">
        <v>1288</v>
      </c>
      <c r="E7" s="54">
        <f t="shared" si="0"/>
        <v>15</v>
      </c>
      <c r="F7" s="55"/>
      <c r="G7" s="191" t="s">
        <v>313</v>
      </c>
      <c r="H7" s="83"/>
    </row>
    <row r="8" spans="1:8" x14ac:dyDescent="0.25">
      <c r="B8" s="195" t="s">
        <v>264</v>
      </c>
      <c r="C8" s="54">
        <f t="shared" si="0"/>
        <v>8</v>
      </c>
      <c r="D8" s="195" t="s">
        <v>1289</v>
      </c>
      <c r="E8" s="54">
        <f t="shared" si="0"/>
        <v>12</v>
      </c>
      <c r="F8" s="55"/>
      <c r="G8" s="194" t="s">
        <v>462</v>
      </c>
      <c r="H8" s="83"/>
    </row>
    <row r="9" spans="1:8" x14ac:dyDescent="0.25">
      <c r="B9" s="55"/>
      <c r="C9" s="54" t="str">
        <f t="shared" si="0"/>
        <v/>
      </c>
      <c r="D9" s="195" t="s">
        <v>1290</v>
      </c>
      <c r="E9" s="54">
        <f t="shared" si="0"/>
        <v>16</v>
      </c>
      <c r="F9" s="55"/>
      <c r="G9" s="194" t="s">
        <v>1146</v>
      </c>
      <c r="H9" s="83"/>
    </row>
    <row r="10" spans="1:8" x14ac:dyDescent="0.25">
      <c r="B10" s="55"/>
      <c r="C10" s="54" t="str">
        <f t="shared" si="0"/>
        <v/>
      </c>
      <c r="D10" s="195" t="s">
        <v>1000</v>
      </c>
      <c r="E10" s="54">
        <f t="shared" si="0"/>
        <v>8</v>
      </c>
      <c r="F10" s="55"/>
      <c r="G10" s="194" t="s">
        <v>1146</v>
      </c>
      <c r="H10" s="83"/>
    </row>
    <row r="11" spans="1:8" x14ac:dyDescent="0.25">
      <c r="B11" s="55"/>
      <c r="C11" s="54" t="str">
        <f t="shared" si="0"/>
        <v/>
      </c>
      <c r="D11" s="195" t="s">
        <v>733</v>
      </c>
      <c r="E11" s="54">
        <f t="shared" si="0"/>
        <v>16</v>
      </c>
      <c r="F11" s="55"/>
      <c r="G11" s="194" t="s">
        <v>462</v>
      </c>
      <c r="H11" s="83"/>
    </row>
    <row r="12" spans="1:8" x14ac:dyDescent="0.25">
      <c r="B12" s="55"/>
      <c r="C12" s="54" t="str">
        <f t="shared" si="0"/>
        <v/>
      </c>
      <c r="D12" s="195" t="s">
        <v>1291</v>
      </c>
      <c r="E12" s="54">
        <f t="shared" si="0"/>
        <v>24</v>
      </c>
      <c r="F12" s="55"/>
      <c r="G12" s="194" t="s">
        <v>463</v>
      </c>
      <c r="H12" s="83"/>
    </row>
    <row r="13" spans="1:8" x14ac:dyDescent="0.25">
      <c r="B13" s="163"/>
      <c r="C13" s="54" t="str">
        <f t="shared" si="0"/>
        <v/>
      </c>
      <c r="D13" s="195" t="s">
        <v>735</v>
      </c>
      <c r="E13" s="54">
        <f t="shared" si="0"/>
        <v>15</v>
      </c>
      <c r="F13" s="55"/>
      <c r="G13" s="194" t="s">
        <v>462</v>
      </c>
      <c r="H13" s="83"/>
    </row>
    <row r="14" spans="1:8" x14ac:dyDescent="0.25">
      <c r="B14" s="55"/>
      <c r="C14" s="54" t="str">
        <f t="shared" si="0"/>
        <v/>
      </c>
      <c r="D14" s="197"/>
      <c r="E14" s="54" t="str">
        <f t="shared" si="0"/>
        <v/>
      </c>
      <c r="F14" s="55"/>
      <c r="G14" s="56"/>
      <c r="H14" s="83"/>
    </row>
    <row r="15" spans="1:8" x14ac:dyDescent="0.25">
      <c r="B15" s="55"/>
      <c r="C15" s="54" t="str">
        <f t="shared" si="0"/>
        <v/>
      </c>
      <c r="D15" s="197"/>
      <c r="E15" s="54" t="str">
        <f t="shared" si="0"/>
        <v/>
      </c>
      <c r="F15" s="55"/>
      <c r="G15" s="56"/>
      <c r="H15" s="83"/>
    </row>
    <row r="16" spans="1:8" x14ac:dyDescent="0.25">
      <c r="B16" s="55"/>
      <c r="C16" s="54" t="str">
        <f t="shared" si="0"/>
        <v/>
      </c>
      <c r="D16" s="195"/>
      <c r="E16" s="54" t="str">
        <f t="shared" si="0"/>
        <v/>
      </c>
      <c r="F16" s="55"/>
      <c r="G16" s="56"/>
      <c r="H16" s="83"/>
    </row>
    <row r="17" spans="2:8" x14ac:dyDescent="0.25">
      <c r="B17" s="55"/>
      <c r="C17" s="54" t="str">
        <f t="shared" si="0"/>
        <v/>
      </c>
      <c r="D17" s="195"/>
      <c r="E17" s="54" t="str">
        <f t="shared" si="0"/>
        <v/>
      </c>
      <c r="F17" s="55"/>
      <c r="G17" s="56"/>
      <c r="H17" s="83"/>
    </row>
    <row r="18" spans="2:8" x14ac:dyDescent="0.25">
      <c r="B18" s="55"/>
      <c r="C18" s="54" t="str">
        <f t="shared" si="0"/>
        <v/>
      </c>
      <c r="D18" s="195"/>
      <c r="E18" s="54" t="str">
        <f t="shared" si="0"/>
        <v/>
      </c>
      <c r="F18" s="55"/>
      <c r="G18" s="56"/>
      <c r="H18" s="83"/>
    </row>
    <row r="19" spans="2:8" x14ac:dyDescent="0.25">
      <c r="B19" s="55"/>
      <c r="C19" s="54" t="str">
        <f t="shared" ref="C19:E84" si="1">IF(B19&lt;&gt;"",LEN(B19),"")</f>
        <v/>
      </c>
      <c r="D19" s="195"/>
      <c r="E19" s="54" t="str">
        <f t="shared" si="1"/>
        <v/>
      </c>
      <c r="F19" s="55"/>
      <c r="G19" s="56"/>
      <c r="H19" s="83"/>
    </row>
    <row r="20" spans="2:8" x14ac:dyDescent="0.25">
      <c r="B20" s="192"/>
      <c r="C20" s="54" t="str">
        <f t="shared" si="1"/>
        <v/>
      </c>
      <c r="D20" s="192"/>
      <c r="E20" s="54" t="str">
        <f t="shared" si="1"/>
        <v/>
      </c>
      <c r="F20" s="55"/>
      <c r="G20" s="56"/>
      <c r="H20" s="83"/>
    </row>
    <row r="21" spans="2:8" x14ac:dyDescent="0.25">
      <c r="B21" s="55"/>
      <c r="C21" s="54" t="str">
        <f t="shared" si="1"/>
        <v/>
      </c>
      <c r="D21" s="55"/>
      <c r="E21" s="54" t="str">
        <f t="shared" si="1"/>
        <v/>
      </c>
      <c r="F21" s="55"/>
      <c r="G21" s="56"/>
      <c r="H21" s="83"/>
    </row>
    <row r="22" spans="2:8" x14ac:dyDescent="0.25">
      <c r="B22" s="55"/>
      <c r="C22" s="54" t="str">
        <f t="shared" si="1"/>
        <v/>
      </c>
      <c r="D22" s="55"/>
      <c r="E22" s="54" t="str">
        <f t="shared" si="1"/>
        <v/>
      </c>
      <c r="F22" s="55"/>
      <c r="G22" s="56"/>
      <c r="H22" s="83"/>
    </row>
    <row r="23" spans="2:8" x14ac:dyDescent="0.25">
      <c r="B23" s="55"/>
      <c r="C23" s="54" t="str">
        <f t="shared" si="1"/>
        <v/>
      </c>
      <c r="D23" s="55"/>
      <c r="E23" s="54" t="str">
        <f t="shared" si="1"/>
        <v/>
      </c>
      <c r="F23" s="55"/>
      <c r="G23" s="56"/>
      <c r="H23" s="83"/>
    </row>
    <row r="24" spans="2:8" x14ac:dyDescent="0.25">
      <c r="B24" s="55"/>
      <c r="C24" s="54" t="str">
        <f t="shared" si="1"/>
        <v/>
      </c>
      <c r="D24" s="55"/>
      <c r="E24" s="54" t="str">
        <f t="shared" si="1"/>
        <v/>
      </c>
      <c r="F24" s="55"/>
      <c r="G24" s="56"/>
      <c r="H24" s="83"/>
    </row>
    <row r="25" spans="2:8" x14ac:dyDescent="0.25">
      <c r="B25" s="55"/>
      <c r="C25" s="54" t="str">
        <f t="shared" si="1"/>
        <v/>
      </c>
      <c r="D25" s="55"/>
      <c r="E25" s="54" t="str">
        <f t="shared" si="1"/>
        <v/>
      </c>
      <c r="F25" s="55"/>
      <c r="G25" s="56"/>
      <c r="H25" s="83"/>
    </row>
    <row r="26" spans="2:8" x14ac:dyDescent="0.25">
      <c r="B26" s="55"/>
      <c r="C26" s="54" t="str">
        <f t="shared" si="1"/>
        <v/>
      </c>
      <c r="D26" s="55"/>
      <c r="E26" s="54" t="str">
        <f t="shared" si="1"/>
        <v/>
      </c>
      <c r="F26" s="55"/>
      <c r="G26" s="56"/>
      <c r="H26" s="83"/>
    </row>
    <row r="27" spans="2:8" x14ac:dyDescent="0.25">
      <c r="B27" s="55"/>
      <c r="C27" s="54" t="str">
        <f t="shared" si="1"/>
        <v/>
      </c>
      <c r="D27" s="55"/>
      <c r="E27" s="54" t="str">
        <f t="shared" si="1"/>
        <v/>
      </c>
      <c r="F27" s="55"/>
      <c r="G27" s="56"/>
      <c r="H27" s="83"/>
    </row>
    <row r="28" spans="2:8" x14ac:dyDescent="0.25">
      <c r="B28" s="55"/>
      <c r="C28" s="54" t="str">
        <f t="shared" si="1"/>
        <v/>
      </c>
      <c r="D28" s="55"/>
      <c r="E28" s="54" t="str">
        <f t="shared" si="1"/>
        <v/>
      </c>
      <c r="F28" s="55"/>
      <c r="G28" s="56"/>
      <c r="H28" s="83"/>
    </row>
    <row r="29" spans="2:8" x14ac:dyDescent="0.25">
      <c r="B29" s="55"/>
      <c r="C29" s="54" t="str">
        <f t="shared" si="1"/>
        <v/>
      </c>
      <c r="D29" s="55"/>
      <c r="E29" s="54" t="str">
        <f t="shared" si="1"/>
        <v/>
      </c>
      <c r="F29" s="55"/>
      <c r="G29" s="56"/>
      <c r="H29" s="83"/>
    </row>
    <row r="30" spans="2:8" x14ac:dyDescent="0.25">
      <c r="B30" s="55"/>
      <c r="C30" s="54" t="str">
        <f t="shared" si="1"/>
        <v/>
      </c>
      <c r="D30" s="55"/>
      <c r="E30" s="54"/>
      <c r="F30" s="55"/>
      <c r="G30" s="56"/>
      <c r="H30" s="83"/>
    </row>
    <row r="31" spans="2:8" x14ac:dyDescent="0.25">
      <c r="B31" s="55"/>
      <c r="C31" s="54" t="str">
        <f t="shared" si="1"/>
        <v/>
      </c>
      <c r="D31" s="55"/>
      <c r="E31" s="54"/>
      <c r="F31" s="55"/>
      <c r="G31" s="56"/>
      <c r="H31" s="83"/>
    </row>
    <row r="32" spans="2:8" x14ac:dyDescent="0.25">
      <c r="B32" s="55"/>
      <c r="C32" s="54" t="str">
        <f t="shared" si="1"/>
        <v/>
      </c>
      <c r="D32" s="55"/>
      <c r="E32" s="54"/>
      <c r="F32" s="55"/>
      <c r="G32" s="56"/>
      <c r="H32" s="83"/>
    </row>
    <row r="33" spans="2:8" x14ac:dyDescent="0.25">
      <c r="B33" s="55"/>
      <c r="C33" s="54" t="str">
        <f t="shared" si="1"/>
        <v/>
      </c>
      <c r="D33" s="55"/>
      <c r="E33" s="54"/>
      <c r="F33" s="55"/>
      <c r="G33" s="56"/>
      <c r="H33" s="83"/>
    </row>
    <row r="34" spans="2:8" x14ac:dyDescent="0.25">
      <c r="B34" s="55"/>
      <c r="C34" s="54" t="str">
        <f t="shared" si="1"/>
        <v/>
      </c>
      <c r="D34" s="55"/>
      <c r="E34" s="54"/>
      <c r="F34" s="55"/>
      <c r="G34" s="56"/>
      <c r="H34" s="83"/>
    </row>
    <row r="35" spans="2:8" x14ac:dyDescent="0.25">
      <c r="B35" s="55"/>
      <c r="C35" s="54" t="str">
        <f t="shared" si="1"/>
        <v/>
      </c>
      <c r="D35" s="55"/>
      <c r="E35" s="54"/>
      <c r="F35" s="55"/>
      <c r="G35" s="56"/>
      <c r="H35" s="83"/>
    </row>
    <row r="36" spans="2:8" x14ac:dyDescent="0.25">
      <c r="B36" s="55"/>
      <c r="C36" s="54" t="str">
        <f t="shared" si="1"/>
        <v/>
      </c>
      <c r="D36" s="55"/>
      <c r="E36" s="54"/>
      <c r="F36" s="55"/>
      <c r="G36" s="56"/>
      <c r="H36" s="83"/>
    </row>
    <row r="37" spans="2:8" x14ac:dyDescent="0.25">
      <c r="B37" s="55"/>
      <c r="D37" s="55"/>
      <c r="E37" s="54"/>
      <c r="F37" s="55"/>
      <c r="G37" s="56"/>
      <c r="H37" s="83"/>
    </row>
    <row r="38" spans="2:8" x14ac:dyDescent="0.25">
      <c r="B38" s="55"/>
      <c r="C38" s="54" t="str">
        <f t="shared" si="1"/>
        <v/>
      </c>
      <c r="D38" s="55"/>
      <c r="E38" s="54"/>
      <c r="F38" s="55"/>
      <c r="G38" s="56"/>
      <c r="H38" s="83"/>
    </row>
    <row r="39" spans="2:8" x14ac:dyDescent="0.25">
      <c r="B39" s="55"/>
      <c r="C39" s="54" t="str">
        <f t="shared" si="1"/>
        <v/>
      </c>
      <c r="D39" s="55"/>
      <c r="E39" s="54"/>
      <c r="F39" s="55"/>
      <c r="G39" s="56"/>
      <c r="H39" s="83"/>
    </row>
    <row r="40" spans="2:8" x14ac:dyDescent="0.25">
      <c r="B40" s="55"/>
      <c r="C40" s="54" t="str">
        <f t="shared" si="1"/>
        <v/>
      </c>
      <c r="D40" s="55"/>
      <c r="E40" s="54"/>
      <c r="F40" s="55"/>
      <c r="G40" s="56"/>
      <c r="H40" s="83"/>
    </row>
    <row r="41" spans="2:8" x14ac:dyDescent="0.25">
      <c r="B41" s="55"/>
      <c r="C41" s="54" t="str">
        <f t="shared" si="1"/>
        <v/>
      </c>
      <c r="D41" s="55"/>
      <c r="E41" s="54"/>
      <c r="F41" s="55"/>
      <c r="G41" s="56"/>
      <c r="H41" s="83"/>
    </row>
    <row r="42" spans="2:8" x14ac:dyDescent="0.25">
      <c r="B42" s="55"/>
      <c r="D42" s="55"/>
      <c r="E42" s="54"/>
      <c r="F42" s="55"/>
      <c r="G42" s="56"/>
      <c r="H42" s="83"/>
    </row>
    <row r="43" spans="2:8" x14ac:dyDescent="0.25">
      <c r="B43" s="55"/>
      <c r="C43" s="54" t="str">
        <f t="shared" si="1"/>
        <v/>
      </c>
      <c r="D43" s="55"/>
      <c r="E43" s="54"/>
      <c r="F43" s="55"/>
      <c r="G43" s="56"/>
      <c r="H43" s="83"/>
    </row>
    <row r="44" spans="2:8" x14ac:dyDescent="0.25">
      <c r="B44" s="55"/>
      <c r="C44" s="54" t="str">
        <f t="shared" si="1"/>
        <v/>
      </c>
      <c r="D44" s="55"/>
      <c r="E44" s="54"/>
      <c r="F44" s="55"/>
      <c r="G44" s="56"/>
      <c r="H44" s="83"/>
    </row>
    <row r="45" spans="2:8" x14ac:dyDescent="0.25">
      <c r="B45" s="55"/>
      <c r="C45" s="54" t="str">
        <f t="shared" si="1"/>
        <v/>
      </c>
      <c r="D45" s="55"/>
      <c r="E45" s="54"/>
      <c r="F45" s="55"/>
      <c r="G45" s="56"/>
      <c r="H45" s="83"/>
    </row>
    <row r="46" spans="2:8" x14ac:dyDescent="0.25">
      <c r="B46" s="55"/>
      <c r="C46" s="54" t="str">
        <f t="shared" si="1"/>
        <v/>
      </c>
      <c r="D46" s="55"/>
      <c r="E46" s="54"/>
      <c r="F46" s="55"/>
      <c r="G46" s="56"/>
      <c r="H46" s="83"/>
    </row>
    <row r="47" spans="2:8" x14ac:dyDescent="0.25">
      <c r="B47" s="55"/>
      <c r="C47" s="54" t="str">
        <f t="shared" si="1"/>
        <v/>
      </c>
      <c r="D47" s="55"/>
      <c r="E47" s="54"/>
      <c r="F47" s="55"/>
      <c r="G47" s="56"/>
      <c r="H47" s="83"/>
    </row>
    <row r="48" spans="2:8" x14ac:dyDescent="0.25">
      <c r="B48" s="24"/>
      <c r="C48" s="54" t="str">
        <f t="shared" si="1"/>
        <v/>
      </c>
      <c r="D48" s="55"/>
      <c r="E48" s="54"/>
      <c r="F48" s="55"/>
      <c r="G48" s="56"/>
      <c r="H48" s="83"/>
    </row>
    <row r="49" spans="2:8" x14ac:dyDescent="0.25">
      <c r="B49" s="24"/>
      <c r="C49" s="54" t="str">
        <f t="shared" si="1"/>
        <v/>
      </c>
      <c r="D49" s="38"/>
      <c r="E49" s="54"/>
      <c r="F49" s="55"/>
      <c r="G49" s="56"/>
      <c r="H49" s="83"/>
    </row>
    <row r="50" spans="2:8" x14ac:dyDescent="0.25">
      <c r="B50" s="24"/>
      <c r="C50" s="54" t="str">
        <f t="shared" si="1"/>
        <v/>
      </c>
      <c r="D50" s="38"/>
      <c r="E50" s="54"/>
      <c r="F50" s="55"/>
      <c r="G50" s="56"/>
      <c r="H50" s="83"/>
    </row>
    <row r="51" spans="2:8" x14ac:dyDescent="0.25">
      <c r="B51" s="24"/>
      <c r="C51" s="54" t="str">
        <f t="shared" si="1"/>
        <v/>
      </c>
      <c r="D51" s="38"/>
      <c r="E51" s="54"/>
      <c r="F51" s="55"/>
      <c r="G51" s="56"/>
      <c r="H51" s="83"/>
    </row>
    <row r="52" spans="2:8" x14ac:dyDescent="0.25">
      <c r="B52" s="24"/>
      <c r="C52" s="54" t="str">
        <f t="shared" si="1"/>
        <v/>
      </c>
      <c r="D52" s="38"/>
      <c r="E52" s="54" t="str">
        <f t="shared" si="1"/>
        <v/>
      </c>
      <c r="F52" s="55"/>
      <c r="G52" s="56"/>
      <c r="H52" s="83"/>
    </row>
    <row r="53" spans="2:8" x14ac:dyDescent="0.25">
      <c r="B53" s="24"/>
      <c r="C53" s="54" t="str">
        <f t="shared" si="1"/>
        <v/>
      </c>
      <c r="D53" s="38"/>
      <c r="E53" s="54" t="str">
        <f t="shared" si="1"/>
        <v/>
      </c>
      <c r="F53" s="55"/>
      <c r="G53" s="56"/>
      <c r="H53" s="83"/>
    </row>
    <row r="54" spans="2:8" x14ac:dyDescent="0.25">
      <c r="B54" s="24"/>
      <c r="C54" s="54" t="str">
        <f t="shared" si="1"/>
        <v/>
      </c>
      <c r="D54" s="38"/>
      <c r="E54" s="54" t="str">
        <f t="shared" si="1"/>
        <v/>
      </c>
      <c r="F54" s="55"/>
      <c r="G54" s="56"/>
      <c r="H54" s="83"/>
    </row>
    <row r="55" spans="2:8" x14ac:dyDescent="0.25">
      <c r="B55" s="24"/>
      <c r="C55" s="54" t="str">
        <f t="shared" si="1"/>
        <v/>
      </c>
      <c r="D55" s="38"/>
      <c r="E55" s="54" t="str">
        <f t="shared" si="1"/>
        <v/>
      </c>
      <c r="F55" s="55"/>
      <c r="G55" s="56"/>
      <c r="H55" s="83"/>
    </row>
    <row r="56" spans="2:8" x14ac:dyDescent="0.25">
      <c r="B56" s="24"/>
      <c r="C56" s="54" t="str">
        <f t="shared" si="1"/>
        <v/>
      </c>
      <c r="D56" s="38"/>
      <c r="E56" s="54" t="str">
        <f t="shared" si="1"/>
        <v/>
      </c>
      <c r="F56" s="55"/>
      <c r="G56" s="56"/>
      <c r="H56" s="83"/>
    </row>
    <row r="57" spans="2:8" x14ac:dyDescent="0.25">
      <c r="B57" s="24"/>
      <c r="C57" s="54" t="str">
        <f t="shared" si="1"/>
        <v/>
      </c>
      <c r="D57" s="38"/>
      <c r="E57" s="54" t="str">
        <f t="shared" si="1"/>
        <v/>
      </c>
      <c r="F57" s="55"/>
      <c r="G57" s="56"/>
      <c r="H57" s="83"/>
    </row>
    <row r="58" spans="2:8" x14ac:dyDescent="0.25">
      <c r="B58" s="24"/>
      <c r="C58" s="54" t="str">
        <f t="shared" si="1"/>
        <v/>
      </c>
      <c r="D58" s="38"/>
      <c r="E58" s="54" t="str">
        <f t="shared" si="1"/>
        <v/>
      </c>
      <c r="F58" s="55"/>
      <c r="G58" s="56"/>
      <c r="H58" s="83"/>
    </row>
    <row r="59" spans="2:8" x14ac:dyDescent="0.25">
      <c r="B59" s="24"/>
      <c r="C59" s="54" t="str">
        <f t="shared" si="1"/>
        <v/>
      </c>
      <c r="D59" s="38"/>
      <c r="E59" s="54" t="str">
        <f t="shared" si="1"/>
        <v/>
      </c>
      <c r="F59" s="55"/>
      <c r="G59" s="56"/>
      <c r="H59" s="83"/>
    </row>
    <row r="60" spans="2:8" x14ac:dyDescent="0.25">
      <c r="B60" s="24"/>
      <c r="C60" s="54" t="str">
        <f t="shared" si="1"/>
        <v/>
      </c>
      <c r="D60" s="38"/>
      <c r="E60" s="54" t="str">
        <f t="shared" si="1"/>
        <v/>
      </c>
      <c r="F60" s="55"/>
      <c r="G60" s="56"/>
      <c r="H60" s="83"/>
    </row>
    <row r="61" spans="2:8" x14ac:dyDescent="0.25">
      <c r="B61" s="24"/>
      <c r="C61" s="54" t="str">
        <f t="shared" si="1"/>
        <v/>
      </c>
      <c r="D61" s="38"/>
      <c r="E61" s="54" t="str">
        <f t="shared" si="1"/>
        <v/>
      </c>
      <c r="F61" s="55"/>
      <c r="G61" s="56"/>
      <c r="H61" s="83"/>
    </row>
    <row r="62" spans="2:8" x14ac:dyDescent="0.25">
      <c r="B62" s="24"/>
      <c r="C62" s="54" t="str">
        <f t="shared" si="1"/>
        <v/>
      </c>
      <c r="D62" s="38"/>
      <c r="E62" s="54" t="str">
        <f t="shared" si="1"/>
        <v/>
      </c>
      <c r="F62" s="55"/>
      <c r="G62" s="56"/>
      <c r="H62" s="83"/>
    </row>
    <row r="63" spans="2:8" x14ac:dyDescent="0.25">
      <c r="B63" s="24"/>
      <c r="C63" s="54" t="str">
        <f t="shared" si="1"/>
        <v/>
      </c>
      <c r="D63" s="38"/>
      <c r="E63" s="54" t="str">
        <f t="shared" si="1"/>
        <v/>
      </c>
      <c r="F63" s="55"/>
      <c r="G63" s="56"/>
      <c r="H63" s="83"/>
    </row>
    <row r="64" spans="2:8" x14ac:dyDescent="0.25">
      <c r="B64" s="24"/>
      <c r="C64" s="54" t="str">
        <f t="shared" si="1"/>
        <v/>
      </c>
      <c r="D64" s="38"/>
      <c r="E64" s="54" t="str">
        <f t="shared" si="1"/>
        <v/>
      </c>
      <c r="F64" s="55"/>
      <c r="G64" s="56"/>
      <c r="H64" s="83"/>
    </row>
    <row r="65" spans="2:8" x14ac:dyDescent="0.25">
      <c r="B65" s="24"/>
      <c r="C65" s="54" t="str">
        <f t="shared" si="1"/>
        <v/>
      </c>
      <c r="D65" s="38"/>
      <c r="E65" s="54" t="str">
        <f t="shared" si="1"/>
        <v/>
      </c>
      <c r="F65" s="55"/>
      <c r="G65" s="56"/>
      <c r="H65" s="83"/>
    </row>
    <row r="66" spans="2:8" x14ac:dyDescent="0.25">
      <c r="B66" s="24"/>
      <c r="C66" s="54" t="str">
        <f t="shared" si="1"/>
        <v/>
      </c>
      <c r="D66" s="38"/>
      <c r="E66" s="54" t="str">
        <f t="shared" si="1"/>
        <v/>
      </c>
      <c r="F66" s="55"/>
      <c r="G66" s="56"/>
      <c r="H66" s="83"/>
    </row>
    <row r="67" spans="2:8" x14ac:dyDescent="0.25">
      <c r="B67" s="24"/>
      <c r="C67" s="54" t="str">
        <f t="shared" si="1"/>
        <v/>
      </c>
      <c r="D67" s="38"/>
      <c r="E67" s="54" t="str">
        <f t="shared" si="1"/>
        <v/>
      </c>
      <c r="F67" s="55"/>
      <c r="G67" s="56"/>
      <c r="H67" s="83"/>
    </row>
    <row r="68" spans="2:8" x14ac:dyDescent="0.25">
      <c r="B68" s="24"/>
      <c r="C68" s="54" t="str">
        <f t="shared" si="1"/>
        <v/>
      </c>
      <c r="D68" s="38"/>
      <c r="E68" s="54" t="str">
        <f t="shared" si="1"/>
        <v/>
      </c>
      <c r="F68" s="55"/>
      <c r="G68" s="56"/>
      <c r="H68" s="83"/>
    </row>
    <row r="69" spans="2:8" x14ac:dyDescent="0.25">
      <c r="B69" s="24"/>
      <c r="C69" s="54" t="str">
        <f t="shared" si="1"/>
        <v/>
      </c>
      <c r="D69" s="38"/>
      <c r="E69" s="54" t="str">
        <f t="shared" si="1"/>
        <v/>
      </c>
      <c r="F69" s="55"/>
      <c r="G69" s="56"/>
      <c r="H69" s="83"/>
    </row>
    <row r="70" spans="2:8" x14ac:dyDescent="0.25">
      <c r="B70" s="24"/>
      <c r="C70" s="54" t="str">
        <f t="shared" si="1"/>
        <v/>
      </c>
      <c r="D70" s="38"/>
      <c r="E70" s="54" t="str">
        <f t="shared" si="1"/>
        <v/>
      </c>
      <c r="F70" s="55"/>
      <c r="G70" s="56"/>
      <c r="H70" s="83"/>
    </row>
    <row r="71" spans="2:8" x14ac:dyDescent="0.25">
      <c r="B71" s="24"/>
      <c r="C71" s="54" t="str">
        <f t="shared" si="1"/>
        <v/>
      </c>
      <c r="D71" s="38"/>
      <c r="E71" s="54" t="str">
        <f t="shared" si="1"/>
        <v/>
      </c>
      <c r="F71" s="55"/>
      <c r="G71" s="56"/>
      <c r="H71" s="83"/>
    </row>
    <row r="72" spans="2:8" x14ac:dyDescent="0.25">
      <c r="B72" s="24"/>
      <c r="C72" s="54" t="str">
        <f t="shared" si="1"/>
        <v/>
      </c>
      <c r="D72" s="38"/>
      <c r="E72" s="54" t="str">
        <f t="shared" si="1"/>
        <v/>
      </c>
      <c r="F72" s="55"/>
      <c r="G72" s="56"/>
      <c r="H72" s="83"/>
    </row>
    <row r="73" spans="2:8" x14ac:dyDescent="0.25">
      <c r="B73" s="24"/>
      <c r="C73" s="54" t="str">
        <f t="shared" si="1"/>
        <v/>
      </c>
      <c r="D73" s="38"/>
      <c r="E73" s="54" t="str">
        <f t="shared" si="1"/>
        <v/>
      </c>
      <c r="F73" s="55"/>
      <c r="G73" s="56"/>
      <c r="H73" s="83"/>
    </row>
    <row r="74" spans="2:8" x14ac:dyDescent="0.25">
      <c r="B74" s="24"/>
      <c r="C74" s="54" t="str">
        <f t="shared" si="1"/>
        <v/>
      </c>
      <c r="D74" s="38"/>
      <c r="E74" s="54" t="str">
        <f t="shared" si="1"/>
        <v/>
      </c>
      <c r="F74" s="55"/>
      <c r="G74" s="56"/>
      <c r="H74" s="83"/>
    </row>
    <row r="75" spans="2:8" x14ac:dyDescent="0.25">
      <c r="B75" s="24"/>
      <c r="C75" s="54" t="str">
        <f t="shared" si="1"/>
        <v/>
      </c>
      <c r="D75" s="38"/>
      <c r="E75" s="54" t="str">
        <f t="shared" si="1"/>
        <v/>
      </c>
      <c r="F75" s="55"/>
      <c r="G75" s="56"/>
      <c r="H75" s="83"/>
    </row>
    <row r="76" spans="2:8" x14ac:dyDescent="0.25">
      <c r="B76" s="24"/>
      <c r="C76" s="54" t="str">
        <f t="shared" si="1"/>
        <v/>
      </c>
      <c r="D76" s="38"/>
      <c r="E76" s="54" t="str">
        <f t="shared" si="1"/>
        <v/>
      </c>
      <c r="F76" s="55"/>
      <c r="G76" s="56"/>
      <c r="H76" s="83"/>
    </row>
    <row r="77" spans="2:8" x14ac:dyDescent="0.25">
      <c r="B77" s="24"/>
      <c r="C77" s="54" t="str">
        <f t="shared" si="1"/>
        <v/>
      </c>
      <c r="D77" s="38"/>
      <c r="E77" s="54" t="str">
        <f t="shared" si="1"/>
        <v/>
      </c>
      <c r="F77" s="55"/>
      <c r="G77" s="56"/>
      <c r="H77" s="83"/>
    </row>
    <row r="78" spans="2:8" x14ac:dyDescent="0.25">
      <c r="B78" s="24"/>
      <c r="C78" s="54" t="str">
        <f t="shared" si="1"/>
        <v/>
      </c>
      <c r="D78" s="38"/>
      <c r="E78" s="54" t="str">
        <f t="shared" si="1"/>
        <v/>
      </c>
      <c r="F78" s="55"/>
      <c r="G78" s="56"/>
      <c r="H78" s="83"/>
    </row>
    <row r="79" spans="2:8" x14ac:dyDescent="0.25">
      <c r="B79" s="24"/>
      <c r="C79" s="54" t="str">
        <f t="shared" si="1"/>
        <v/>
      </c>
      <c r="D79" s="38"/>
      <c r="E79" s="54" t="str">
        <f t="shared" si="1"/>
        <v/>
      </c>
      <c r="F79" s="55"/>
      <c r="G79" s="56"/>
      <c r="H79" s="83"/>
    </row>
    <row r="80" spans="2:8" x14ac:dyDescent="0.25">
      <c r="B80" s="24"/>
      <c r="C80" s="54" t="str">
        <f t="shared" si="1"/>
        <v/>
      </c>
      <c r="D80" s="38"/>
      <c r="E80" s="54" t="str">
        <f t="shared" si="1"/>
        <v/>
      </c>
      <c r="F80" s="55"/>
      <c r="G80" s="56"/>
      <c r="H80" s="83"/>
    </row>
    <row r="81" spans="2:8" x14ac:dyDescent="0.25">
      <c r="B81" s="24"/>
      <c r="C81" s="54" t="str">
        <f t="shared" si="1"/>
        <v/>
      </c>
      <c r="D81" s="38"/>
      <c r="E81" s="54" t="str">
        <f t="shared" si="1"/>
        <v/>
      </c>
      <c r="F81" s="55"/>
      <c r="G81" s="56"/>
      <c r="H81" s="83"/>
    </row>
    <row r="82" spans="2:8" x14ac:dyDescent="0.25">
      <c r="B82" s="24"/>
      <c r="C82" s="54" t="str">
        <f t="shared" si="1"/>
        <v/>
      </c>
      <c r="D82" s="38"/>
      <c r="E82" s="54" t="str">
        <f t="shared" si="1"/>
        <v/>
      </c>
      <c r="F82" s="55"/>
      <c r="G82" s="56"/>
      <c r="H82" s="83"/>
    </row>
    <row r="83" spans="2:8" x14ac:dyDescent="0.25">
      <c r="B83" s="24"/>
      <c r="C83" s="54" t="str">
        <f t="shared" si="1"/>
        <v/>
      </c>
      <c r="D83" s="38"/>
      <c r="E83" s="54" t="str">
        <f t="shared" si="1"/>
        <v/>
      </c>
      <c r="F83" s="55"/>
      <c r="G83" s="56"/>
      <c r="H83" s="83"/>
    </row>
    <row r="84" spans="2:8" x14ac:dyDescent="0.25">
      <c r="B84" s="24"/>
      <c r="C84" s="54" t="str">
        <f t="shared" si="1"/>
        <v/>
      </c>
      <c r="D84" s="38"/>
      <c r="E84" s="54" t="str">
        <f t="shared" si="1"/>
        <v/>
      </c>
      <c r="F84" s="55"/>
      <c r="G84" s="56"/>
      <c r="H84" s="83"/>
    </row>
    <row r="85" spans="2:8" x14ac:dyDescent="0.25">
      <c r="B85" s="24"/>
      <c r="C85" s="54" t="str">
        <f t="shared" ref="C85:E90" si="2">IF(B85&lt;&gt;"",LEN(B85),"")</f>
        <v/>
      </c>
      <c r="D85" s="38"/>
      <c r="E85" s="54" t="str">
        <f t="shared" si="2"/>
        <v/>
      </c>
      <c r="F85" s="55"/>
      <c r="G85" s="56"/>
      <c r="H85" s="83"/>
    </row>
    <row r="86" spans="2:8" x14ac:dyDescent="0.25">
      <c r="B86" s="24"/>
      <c r="C86" s="54" t="str">
        <f t="shared" si="2"/>
        <v/>
      </c>
      <c r="D86" s="38"/>
      <c r="E86" s="54" t="str">
        <f t="shared" si="2"/>
        <v/>
      </c>
      <c r="F86" s="55"/>
      <c r="G86" s="56"/>
      <c r="H86" s="83"/>
    </row>
    <row r="87" spans="2:8" x14ac:dyDescent="0.25">
      <c r="B87" s="24"/>
      <c r="C87" s="54" t="str">
        <f t="shared" si="2"/>
        <v/>
      </c>
      <c r="D87" s="38"/>
      <c r="E87" s="54" t="str">
        <f t="shared" si="2"/>
        <v/>
      </c>
      <c r="F87" s="55"/>
      <c r="G87" s="56"/>
      <c r="H87" s="83"/>
    </row>
    <row r="88" spans="2:8" x14ac:dyDescent="0.25">
      <c r="B88" s="24"/>
      <c r="C88" s="54" t="str">
        <f t="shared" si="2"/>
        <v/>
      </c>
      <c r="D88" s="38"/>
      <c r="E88" s="54" t="str">
        <f t="shared" si="2"/>
        <v/>
      </c>
      <c r="F88" s="55"/>
      <c r="G88" s="56"/>
      <c r="H88" s="83"/>
    </row>
    <row r="89" spans="2:8" x14ac:dyDescent="0.25">
      <c r="B89" s="24"/>
      <c r="C89" s="54" t="str">
        <f t="shared" si="2"/>
        <v/>
      </c>
      <c r="D89" s="38"/>
      <c r="E89" s="54" t="str">
        <f t="shared" si="2"/>
        <v/>
      </c>
      <c r="F89" s="55"/>
      <c r="G89" s="56"/>
      <c r="H89" s="83"/>
    </row>
    <row r="90" spans="2:8" x14ac:dyDescent="0.25">
      <c r="B90" s="24"/>
      <c r="C90" s="54" t="str">
        <f t="shared" si="2"/>
        <v/>
      </c>
      <c r="D90" s="38"/>
      <c r="E90" s="54" t="str">
        <f t="shared" si="2"/>
        <v/>
      </c>
      <c r="F90" s="55"/>
      <c r="G90" s="56"/>
      <c r="H90" s="83"/>
    </row>
    <row r="91" spans="2:8" x14ac:dyDescent="0.25">
      <c r="B91" s="24"/>
      <c r="C91" s="54" t="str">
        <f>IF(B91&lt;&gt;"",LEN(B91),"")</f>
        <v/>
      </c>
      <c r="D91" s="38"/>
      <c r="E91" s="54" t="str">
        <f>IF(D91&lt;&gt;"",LEN(D91),"")</f>
        <v/>
      </c>
      <c r="F91" s="55"/>
      <c r="G91" s="56"/>
      <c r="H91" s="83"/>
    </row>
    <row r="92" spans="2:8" x14ac:dyDescent="0.25">
      <c r="B92" s="24"/>
      <c r="C92" s="54" t="str">
        <f t="shared" ref="C92:C155" si="3">IF(B92&lt;&gt;"",LEN(B92),"")</f>
        <v/>
      </c>
      <c r="D92" s="38"/>
      <c r="E92" s="54" t="str">
        <f t="shared" ref="E92:E155" si="4">IF(D92&lt;&gt;"",LEN(D92),"")</f>
        <v/>
      </c>
      <c r="F92" s="55"/>
      <c r="G92" s="56"/>
      <c r="H92" s="83"/>
    </row>
    <row r="93" spans="2:8" x14ac:dyDescent="0.25">
      <c r="B93" s="24"/>
      <c r="C93" s="54" t="str">
        <f t="shared" si="3"/>
        <v/>
      </c>
      <c r="D93" s="38"/>
      <c r="E93" s="54" t="str">
        <f t="shared" si="4"/>
        <v/>
      </c>
      <c r="F93" s="55"/>
      <c r="G93" s="56"/>
      <c r="H93" s="83"/>
    </row>
    <row r="94" spans="2:8" x14ac:dyDescent="0.25">
      <c r="B94" s="24"/>
      <c r="C94" s="54" t="str">
        <f t="shared" si="3"/>
        <v/>
      </c>
      <c r="D94" s="38"/>
      <c r="E94" s="54" t="str">
        <f t="shared" si="4"/>
        <v/>
      </c>
      <c r="F94" s="55"/>
      <c r="G94" s="56"/>
      <c r="H94" s="83"/>
    </row>
    <row r="95" spans="2:8" x14ac:dyDescent="0.25">
      <c r="B95" s="24"/>
      <c r="C95" s="54" t="str">
        <f t="shared" si="3"/>
        <v/>
      </c>
      <c r="D95" s="38"/>
      <c r="E95" s="54" t="str">
        <f t="shared" si="4"/>
        <v/>
      </c>
      <c r="F95" s="55"/>
      <c r="G95" s="56"/>
      <c r="H95" s="83"/>
    </row>
    <row r="96" spans="2:8" x14ac:dyDescent="0.25">
      <c r="B96" s="24"/>
      <c r="C96" s="54" t="str">
        <f t="shared" si="3"/>
        <v/>
      </c>
      <c r="D96" s="38"/>
      <c r="E96" s="54" t="str">
        <f t="shared" si="4"/>
        <v/>
      </c>
      <c r="F96" s="55"/>
      <c r="G96" s="56"/>
      <c r="H96" s="83"/>
    </row>
    <row r="97" spans="2:8" x14ac:dyDescent="0.25">
      <c r="B97" s="24"/>
      <c r="C97" s="54" t="str">
        <f t="shared" si="3"/>
        <v/>
      </c>
      <c r="D97" s="38"/>
      <c r="E97" s="54" t="str">
        <f t="shared" si="4"/>
        <v/>
      </c>
      <c r="F97" s="55"/>
      <c r="G97" s="56"/>
      <c r="H97" s="83"/>
    </row>
    <row r="98" spans="2:8" x14ac:dyDescent="0.25">
      <c r="B98" s="24"/>
      <c r="C98" s="54" t="str">
        <f t="shared" si="3"/>
        <v/>
      </c>
      <c r="D98" s="38"/>
      <c r="E98" s="54" t="str">
        <f t="shared" si="4"/>
        <v/>
      </c>
      <c r="F98" s="55"/>
      <c r="G98" s="56"/>
      <c r="H98" s="83"/>
    </row>
    <row r="99" spans="2:8" x14ac:dyDescent="0.25">
      <c r="B99" s="24"/>
      <c r="C99" s="54" t="str">
        <f t="shared" si="3"/>
        <v/>
      </c>
      <c r="D99" s="38"/>
      <c r="E99" s="54" t="str">
        <f t="shared" si="4"/>
        <v/>
      </c>
      <c r="F99" s="55"/>
      <c r="G99" s="56"/>
      <c r="H99" s="83"/>
    </row>
    <row r="100" spans="2:8" x14ac:dyDescent="0.25">
      <c r="B100" s="24"/>
      <c r="C100" s="54" t="str">
        <f t="shared" si="3"/>
        <v/>
      </c>
      <c r="D100" s="38"/>
      <c r="E100" s="54" t="str">
        <f t="shared" si="4"/>
        <v/>
      </c>
      <c r="F100" s="55"/>
      <c r="G100" s="56"/>
      <c r="H100" s="83"/>
    </row>
    <row r="101" spans="2:8" x14ac:dyDescent="0.25">
      <c r="B101" s="24"/>
      <c r="C101" s="54" t="str">
        <f t="shared" si="3"/>
        <v/>
      </c>
      <c r="D101" s="38"/>
      <c r="E101" s="54" t="str">
        <f t="shared" si="4"/>
        <v/>
      </c>
      <c r="F101" s="55"/>
      <c r="G101" s="56"/>
      <c r="H101" s="83"/>
    </row>
    <row r="102" spans="2:8" x14ac:dyDescent="0.25">
      <c r="B102" s="24"/>
      <c r="C102" s="54" t="str">
        <f t="shared" si="3"/>
        <v/>
      </c>
      <c r="D102" s="38"/>
      <c r="E102" s="54" t="str">
        <f t="shared" si="4"/>
        <v/>
      </c>
      <c r="F102" s="55"/>
      <c r="G102" s="56"/>
      <c r="H102" s="83"/>
    </row>
    <row r="103" spans="2:8" x14ac:dyDescent="0.25">
      <c r="B103" s="24"/>
      <c r="C103" s="54" t="str">
        <f t="shared" si="3"/>
        <v/>
      </c>
      <c r="D103" s="38"/>
      <c r="E103" s="54" t="str">
        <f t="shared" si="4"/>
        <v/>
      </c>
      <c r="F103" s="55"/>
      <c r="G103" s="56"/>
      <c r="H103" s="83"/>
    </row>
    <row r="104" spans="2:8" x14ac:dyDescent="0.25">
      <c r="B104" s="24"/>
      <c r="C104" s="54" t="str">
        <f t="shared" si="3"/>
        <v/>
      </c>
      <c r="D104" s="38"/>
      <c r="E104" s="54" t="str">
        <f t="shared" si="4"/>
        <v/>
      </c>
      <c r="F104" s="55"/>
      <c r="G104" s="56"/>
      <c r="H104" s="83"/>
    </row>
    <row r="105" spans="2:8" x14ac:dyDescent="0.25">
      <c r="B105" s="24"/>
      <c r="C105" s="54" t="str">
        <f t="shared" si="3"/>
        <v/>
      </c>
      <c r="D105" s="38"/>
      <c r="E105" s="54" t="str">
        <f t="shared" si="4"/>
        <v/>
      </c>
      <c r="F105" s="55"/>
      <c r="G105" s="56"/>
      <c r="H105" s="83"/>
    </row>
    <row r="106" spans="2:8" x14ac:dyDescent="0.25">
      <c r="B106" s="24"/>
      <c r="C106" s="54" t="str">
        <f t="shared" si="3"/>
        <v/>
      </c>
      <c r="D106" s="38"/>
      <c r="E106" s="54" t="str">
        <f t="shared" si="4"/>
        <v/>
      </c>
      <c r="F106" s="55"/>
      <c r="G106" s="56"/>
      <c r="H106" s="83"/>
    </row>
    <row r="107" spans="2:8" x14ac:dyDescent="0.25">
      <c r="B107" s="24"/>
      <c r="C107" s="54" t="str">
        <f t="shared" si="3"/>
        <v/>
      </c>
      <c r="D107" s="38"/>
      <c r="E107" s="54" t="str">
        <f t="shared" si="4"/>
        <v/>
      </c>
      <c r="F107" s="55"/>
      <c r="G107" s="56"/>
      <c r="H107" s="83"/>
    </row>
    <row r="108" spans="2:8" x14ac:dyDescent="0.25">
      <c r="B108" s="24"/>
      <c r="C108" s="54" t="str">
        <f t="shared" si="3"/>
        <v/>
      </c>
      <c r="D108" s="38"/>
      <c r="E108" s="54" t="str">
        <f t="shared" si="4"/>
        <v/>
      </c>
      <c r="F108" s="55"/>
      <c r="G108" s="56"/>
      <c r="H108" s="83"/>
    </row>
    <row r="109" spans="2:8" x14ac:dyDescent="0.25">
      <c r="B109" s="24"/>
      <c r="C109" s="54" t="str">
        <f t="shared" si="3"/>
        <v/>
      </c>
      <c r="D109" s="38"/>
      <c r="E109" s="54" t="str">
        <f t="shared" si="4"/>
        <v/>
      </c>
      <c r="F109" s="55"/>
      <c r="G109" s="56"/>
      <c r="H109" s="83"/>
    </row>
    <row r="110" spans="2:8" x14ac:dyDescent="0.25">
      <c r="B110" s="24"/>
      <c r="C110" s="54" t="str">
        <f t="shared" si="3"/>
        <v/>
      </c>
      <c r="D110" s="38"/>
      <c r="E110" s="54" t="str">
        <f t="shared" si="4"/>
        <v/>
      </c>
      <c r="F110" s="55"/>
      <c r="G110" s="56"/>
      <c r="H110" s="83"/>
    </row>
    <row r="111" spans="2:8" x14ac:dyDescent="0.25">
      <c r="B111" s="24"/>
      <c r="C111" s="54" t="str">
        <f t="shared" si="3"/>
        <v/>
      </c>
      <c r="D111" s="38"/>
      <c r="E111" s="54" t="str">
        <f t="shared" si="4"/>
        <v/>
      </c>
      <c r="F111" s="55"/>
      <c r="G111" s="56"/>
      <c r="H111" s="83"/>
    </row>
    <row r="112" spans="2:8" x14ac:dyDescent="0.25">
      <c r="B112" s="24"/>
      <c r="C112" s="54" t="str">
        <f t="shared" si="3"/>
        <v/>
      </c>
      <c r="D112" s="38"/>
      <c r="E112" s="54" t="str">
        <f t="shared" si="4"/>
        <v/>
      </c>
      <c r="F112" s="55"/>
      <c r="G112" s="56"/>
      <c r="H112" s="83"/>
    </row>
    <row r="113" spans="2:8" x14ac:dyDescent="0.25">
      <c r="B113" s="24"/>
      <c r="C113" s="54" t="str">
        <f t="shared" si="3"/>
        <v/>
      </c>
      <c r="D113" s="38"/>
      <c r="E113" s="54" t="str">
        <f t="shared" si="4"/>
        <v/>
      </c>
      <c r="F113" s="55"/>
      <c r="G113" s="56"/>
      <c r="H113" s="83"/>
    </row>
    <row r="114" spans="2:8" x14ac:dyDescent="0.25">
      <c r="B114" s="24"/>
      <c r="C114" s="54" t="str">
        <f t="shared" si="3"/>
        <v/>
      </c>
      <c r="D114" s="38"/>
      <c r="E114" s="54" t="str">
        <f t="shared" si="4"/>
        <v/>
      </c>
      <c r="F114" s="55"/>
      <c r="G114" s="56"/>
      <c r="H114" s="83"/>
    </row>
    <row r="115" spans="2:8" x14ac:dyDescent="0.25">
      <c r="B115" s="24"/>
      <c r="C115" s="54" t="str">
        <f t="shared" si="3"/>
        <v/>
      </c>
      <c r="D115" s="38"/>
      <c r="E115" s="54" t="str">
        <f t="shared" si="4"/>
        <v/>
      </c>
      <c r="F115" s="55"/>
      <c r="G115" s="56"/>
      <c r="H115" s="83"/>
    </row>
    <row r="116" spans="2:8" x14ac:dyDescent="0.25">
      <c r="B116" s="24"/>
      <c r="C116" s="54" t="str">
        <f t="shared" si="3"/>
        <v/>
      </c>
      <c r="D116" s="38"/>
      <c r="E116" s="54" t="str">
        <f t="shared" si="4"/>
        <v/>
      </c>
      <c r="F116" s="55"/>
      <c r="G116" s="56"/>
      <c r="H116" s="83"/>
    </row>
    <row r="117" spans="2:8" x14ac:dyDescent="0.25">
      <c r="B117" s="24"/>
      <c r="C117" s="54" t="str">
        <f t="shared" si="3"/>
        <v/>
      </c>
      <c r="D117" s="38"/>
      <c r="E117" s="54" t="str">
        <f t="shared" si="4"/>
        <v/>
      </c>
      <c r="F117" s="55"/>
      <c r="G117" s="56"/>
      <c r="H117" s="83"/>
    </row>
    <row r="118" spans="2:8" x14ac:dyDescent="0.25">
      <c r="B118" s="24"/>
      <c r="C118" s="54" t="str">
        <f t="shared" si="3"/>
        <v/>
      </c>
      <c r="D118" s="38"/>
      <c r="E118" s="54" t="str">
        <f t="shared" si="4"/>
        <v/>
      </c>
      <c r="F118" s="55"/>
      <c r="G118" s="56"/>
      <c r="H118" s="83"/>
    </row>
    <row r="119" spans="2:8" x14ac:dyDescent="0.25">
      <c r="B119" s="24"/>
      <c r="C119" s="54" t="str">
        <f t="shared" si="3"/>
        <v/>
      </c>
      <c r="D119" s="38"/>
      <c r="E119" s="54" t="str">
        <f t="shared" si="4"/>
        <v/>
      </c>
      <c r="F119" s="55"/>
      <c r="G119" s="56"/>
      <c r="H119" s="83"/>
    </row>
    <row r="120" spans="2:8" x14ac:dyDescent="0.25">
      <c r="B120" s="24"/>
      <c r="C120" s="54" t="str">
        <f t="shared" si="3"/>
        <v/>
      </c>
      <c r="D120" s="38"/>
      <c r="E120" s="54" t="str">
        <f t="shared" si="4"/>
        <v/>
      </c>
      <c r="F120" s="55"/>
      <c r="G120" s="56"/>
      <c r="H120" s="83"/>
    </row>
    <row r="121" spans="2:8" x14ac:dyDescent="0.25">
      <c r="B121" s="24"/>
      <c r="C121" s="54" t="str">
        <f t="shared" si="3"/>
        <v/>
      </c>
      <c r="D121" s="38"/>
      <c r="E121" s="54" t="str">
        <f t="shared" si="4"/>
        <v/>
      </c>
      <c r="F121" s="55"/>
      <c r="G121" s="56"/>
      <c r="H121" s="83"/>
    </row>
    <row r="122" spans="2:8" x14ac:dyDescent="0.25">
      <c r="B122" s="24"/>
      <c r="C122" s="54" t="str">
        <f t="shared" si="3"/>
        <v/>
      </c>
      <c r="D122" s="38"/>
      <c r="E122" s="54" t="str">
        <f t="shared" si="4"/>
        <v/>
      </c>
      <c r="F122" s="55"/>
      <c r="G122" s="56"/>
      <c r="H122" s="83"/>
    </row>
    <row r="123" spans="2:8" x14ac:dyDescent="0.25">
      <c r="B123" s="24"/>
      <c r="C123" s="54" t="str">
        <f t="shared" si="3"/>
        <v/>
      </c>
      <c r="D123" s="38"/>
      <c r="E123" s="54" t="str">
        <f t="shared" si="4"/>
        <v/>
      </c>
      <c r="F123" s="55"/>
      <c r="G123" s="56"/>
      <c r="H123" s="83"/>
    </row>
    <row r="124" spans="2:8" x14ac:dyDescent="0.25">
      <c r="B124" s="24"/>
      <c r="C124" s="54" t="str">
        <f t="shared" si="3"/>
        <v/>
      </c>
      <c r="D124" s="38"/>
      <c r="E124" s="54" t="str">
        <f t="shared" si="4"/>
        <v/>
      </c>
      <c r="F124" s="55"/>
      <c r="G124" s="56"/>
      <c r="H124" s="83"/>
    </row>
    <row r="125" spans="2:8" x14ac:dyDescent="0.25">
      <c r="B125" s="24"/>
      <c r="C125" s="54" t="str">
        <f t="shared" si="3"/>
        <v/>
      </c>
      <c r="D125" s="38"/>
      <c r="E125" s="54" t="str">
        <f t="shared" si="4"/>
        <v/>
      </c>
      <c r="F125" s="55"/>
      <c r="G125" s="56"/>
      <c r="H125" s="83"/>
    </row>
    <row r="126" spans="2:8" x14ac:dyDescent="0.25">
      <c r="B126" s="24"/>
      <c r="C126" s="54" t="str">
        <f t="shared" si="3"/>
        <v/>
      </c>
      <c r="D126" s="38"/>
      <c r="E126" s="54" t="str">
        <f t="shared" si="4"/>
        <v/>
      </c>
      <c r="F126" s="55"/>
      <c r="G126" s="56"/>
      <c r="H126" s="83"/>
    </row>
    <row r="127" spans="2:8" x14ac:dyDescent="0.25">
      <c r="B127" s="24"/>
      <c r="C127" s="54" t="str">
        <f t="shared" si="3"/>
        <v/>
      </c>
      <c r="D127" s="38"/>
      <c r="E127" s="54" t="str">
        <f t="shared" si="4"/>
        <v/>
      </c>
      <c r="F127" s="55"/>
      <c r="G127" s="56"/>
      <c r="H127" s="83"/>
    </row>
    <row r="128" spans="2:8" x14ac:dyDescent="0.25">
      <c r="B128" s="24"/>
      <c r="C128" s="54" t="str">
        <f t="shared" si="3"/>
        <v/>
      </c>
      <c r="D128" s="38"/>
      <c r="E128" s="54" t="str">
        <f t="shared" si="4"/>
        <v/>
      </c>
      <c r="F128" s="55"/>
      <c r="G128" s="56"/>
      <c r="H128" s="83"/>
    </row>
    <row r="129" spans="2:8" x14ac:dyDescent="0.25">
      <c r="B129" s="24"/>
      <c r="C129" s="54" t="str">
        <f t="shared" si="3"/>
        <v/>
      </c>
      <c r="D129" s="38"/>
      <c r="E129" s="54" t="str">
        <f t="shared" si="4"/>
        <v/>
      </c>
      <c r="F129" s="55"/>
      <c r="G129" s="56"/>
      <c r="H129" s="83"/>
    </row>
    <row r="130" spans="2:8" x14ac:dyDescent="0.25">
      <c r="B130" s="24"/>
      <c r="C130" s="54" t="str">
        <f t="shared" si="3"/>
        <v/>
      </c>
      <c r="D130" s="38"/>
      <c r="E130" s="54" t="str">
        <f t="shared" si="4"/>
        <v/>
      </c>
      <c r="F130" s="55"/>
      <c r="G130" s="56"/>
      <c r="H130" s="83"/>
    </row>
    <row r="131" spans="2:8" x14ac:dyDescent="0.25">
      <c r="B131" s="24"/>
      <c r="C131" s="54" t="str">
        <f t="shared" si="3"/>
        <v/>
      </c>
      <c r="D131" s="38"/>
      <c r="E131" s="54" t="str">
        <f t="shared" si="4"/>
        <v/>
      </c>
      <c r="F131" s="55"/>
      <c r="G131" s="56"/>
      <c r="H131" s="83"/>
    </row>
    <row r="132" spans="2:8" x14ac:dyDescent="0.25">
      <c r="B132" s="24"/>
      <c r="C132" s="54" t="str">
        <f t="shared" si="3"/>
        <v/>
      </c>
      <c r="D132" s="38"/>
      <c r="E132" s="54" t="str">
        <f t="shared" si="4"/>
        <v/>
      </c>
      <c r="F132" s="55"/>
      <c r="G132" s="56"/>
      <c r="H132" s="83"/>
    </row>
    <row r="133" spans="2:8" x14ac:dyDescent="0.25">
      <c r="B133" s="24"/>
      <c r="C133" s="54" t="str">
        <f t="shared" si="3"/>
        <v/>
      </c>
      <c r="D133" s="38"/>
      <c r="E133" s="54" t="str">
        <f t="shared" si="4"/>
        <v/>
      </c>
      <c r="F133" s="55"/>
      <c r="G133" s="56"/>
      <c r="H133" s="83"/>
    </row>
    <row r="134" spans="2:8" x14ac:dyDescent="0.25">
      <c r="B134" s="24"/>
      <c r="C134" s="54" t="str">
        <f t="shared" si="3"/>
        <v/>
      </c>
      <c r="D134" s="38"/>
      <c r="E134" s="54" t="str">
        <f t="shared" si="4"/>
        <v/>
      </c>
      <c r="F134" s="55"/>
      <c r="G134" s="56"/>
      <c r="H134" s="83"/>
    </row>
    <row r="135" spans="2:8" x14ac:dyDescent="0.25">
      <c r="B135" s="24"/>
      <c r="C135" s="54" t="str">
        <f t="shared" si="3"/>
        <v/>
      </c>
      <c r="D135" s="38"/>
      <c r="E135" s="54" t="str">
        <f t="shared" si="4"/>
        <v/>
      </c>
      <c r="F135" s="55"/>
      <c r="G135" s="56"/>
      <c r="H135" s="83"/>
    </row>
    <row r="136" spans="2:8" x14ac:dyDescent="0.25">
      <c r="B136" s="24"/>
      <c r="C136" s="54" t="str">
        <f t="shared" si="3"/>
        <v/>
      </c>
      <c r="D136" s="38"/>
      <c r="E136" s="54" t="str">
        <f t="shared" si="4"/>
        <v/>
      </c>
      <c r="F136" s="55"/>
      <c r="G136" s="56"/>
      <c r="H136" s="83"/>
    </row>
    <row r="137" spans="2:8" x14ac:dyDescent="0.25">
      <c r="B137" s="24"/>
      <c r="C137" s="54" t="str">
        <f t="shared" si="3"/>
        <v/>
      </c>
      <c r="D137" s="38"/>
      <c r="E137" s="54" t="str">
        <f t="shared" si="4"/>
        <v/>
      </c>
      <c r="F137" s="55"/>
      <c r="G137" s="56"/>
      <c r="H137" s="83"/>
    </row>
    <row r="138" spans="2:8" x14ac:dyDescent="0.25">
      <c r="B138" s="24"/>
      <c r="C138" s="54" t="str">
        <f t="shared" si="3"/>
        <v/>
      </c>
      <c r="D138" s="38"/>
      <c r="E138" s="54" t="str">
        <f t="shared" si="4"/>
        <v/>
      </c>
      <c r="F138" s="55"/>
      <c r="G138" s="56"/>
      <c r="H138" s="83"/>
    </row>
    <row r="139" spans="2:8" x14ac:dyDescent="0.25">
      <c r="B139" s="24"/>
      <c r="C139" s="54" t="str">
        <f t="shared" si="3"/>
        <v/>
      </c>
      <c r="D139" s="38"/>
      <c r="E139" s="54" t="str">
        <f t="shared" si="4"/>
        <v/>
      </c>
      <c r="F139" s="55"/>
      <c r="G139" s="56"/>
      <c r="H139" s="83"/>
    </row>
    <row r="140" spans="2:8" x14ac:dyDescent="0.25">
      <c r="B140" s="24"/>
      <c r="C140" s="54" t="str">
        <f t="shared" si="3"/>
        <v/>
      </c>
      <c r="D140" s="38"/>
      <c r="E140" s="54" t="str">
        <f t="shared" si="4"/>
        <v/>
      </c>
      <c r="F140" s="55"/>
      <c r="G140" s="56"/>
      <c r="H140" s="83"/>
    </row>
    <row r="141" spans="2:8" x14ac:dyDescent="0.25">
      <c r="B141" s="24"/>
      <c r="C141" s="54" t="str">
        <f t="shared" si="3"/>
        <v/>
      </c>
      <c r="D141" s="38"/>
      <c r="E141" s="54" t="str">
        <f t="shared" si="4"/>
        <v/>
      </c>
      <c r="F141" s="55"/>
      <c r="G141" s="56"/>
      <c r="H141" s="83"/>
    </row>
    <row r="142" spans="2:8" x14ac:dyDescent="0.25">
      <c r="B142" s="24"/>
      <c r="C142" s="54" t="str">
        <f t="shared" si="3"/>
        <v/>
      </c>
      <c r="D142" s="38"/>
      <c r="E142" s="54" t="str">
        <f t="shared" si="4"/>
        <v/>
      </c>
      <c r="F142" s="55"/>
      <c r="G142" s="56"/>
      <c r="H142" s="83"/>
    </row>
    <row r="143" spans="2:8" x14ac:dyDescent="0.25">
      <c r="B143" s="24"/>
      <c r="C143" s="54" t="str">
        <f t="shared" si="3"/>
        <v/>
      </c>
      <c r="D143" s="38"/>
      <c r="E143" s="54" t="str">
        <f t="shared" si="4"/>
        <v/>
      </c>
      <c r="F143" s="55"/>
      <c r="G143" s="56"/>
      <c r="H143" s="83"/>
    </row>
    <row r="144" spans="2:8" x14ac:dyDescent="0.25">
      <c r="B144" s="24"/>
      <c r="C144" s="54" t="str">
        <f t="shared" si="3"/>
        <v/>
      </c>
      <c r="D144" s="38"/>
      <c r="E144" s="54" t="str">
        <f t="shared" si="4"/>
        <v/>
      </c>
      <c r="F144" s="55"/>
      <c r="G144" s="56"/>
      <c r="H144" s="83"/>
    </row>
    <row r="145" spans="2:8" x14ac:dyDescent="0.25">
      <c r="B145" s="24"/>
      <c r="C145" s="54" t="str">
        <f t="shared" si="3"/>
        <v/>
      </c>
      <c r="D145" s="38"/>
      <c r="E145" s="54" t="str">
        <f t="shared" si="4"/>
        <v/>
      </c>
      <c r="F145" s="55"/>
      <c r="G145" s="56"/>
      <c r="H145" s="83"/>
    </row>
    <row r="146" spans="2:8" x14ac:dyDescent="0.25">
      <c r="B146" s="24"/>
      <c r="C146" s="54" t="str">
        <f t="shared" si="3"/>
        <v/>
      </c>
      <c r="D146" s="38"/>
      <c r="E146" s="54" t="str">
        <f t="shared" si="4"/>
        <v/>
      </c>
      <c r="F146" s="55"/>
      <c r="G146" s="56"/>
      <c r="H146" s="83"/>
    </row>
    <row r="147" spans="2:8" x14ac:dyDescent="0.25">
      <c r="B147" s="24"/>
      <c r="C147" s="54" t="str">
        <f t="shared" si="3"/>
        <v/>
      </c>
      <c r="D147" s="38"/>
      <c r="E147" s="54" t="str">
        <f t="shared" si="4"/>
        <v/>
      </c>
      <c r="F147" s="55"/>
      <c r="G147" s="56"/>
      <c r="H147" s="83"/>
    </row>
    <row r="148" spans="2:8" x14ac:dyDescent="0.25">
      <c r="B148" s="24"/>
      <c r="C148" s="54" t="str">
        <f t="shared" si="3"/>
        <v/>
      </c>
      <c r="D148" s="38"/>
      <c r="E148" s="54" t="str">
        <f t="shared" si="4"/>
        <v/>
      </c>
      <c r="F148" s="55"/>
      <c r="G148" s="56"/>
      <c r="H148" s="83"/>
    </row>
    <row r="149" spans="2:8" x14ac:dyDescent="0.25">
      <c r="B149" s="24"/>
      <c r="C149" s="54" t="str">
        <f t="shared" si="3"/>
        <v/>
      </c>
      <c r="D149" s="38"/>
      <c r="E149" s="54" t="str">
        <f t="shared" si="4"/>
        <v/>
      </c>
      <c r="F149" s="55"/>
      <c r="G149" s="56"/>
      <c r="H149" s="83"/>
    </row>
    <row r="150" spans="2:8" x14ac:dyDescent="0.25">
      <c r="B150" s="24"/>
      <c r="C150" s="54" t="str">
        <f t="shared" si="3"/>
        <v/>
      </c>
      <c r="D150" s="38"/>
      <c r="E150" s="54" t="str">
        <f t="shared" si="4"/>
        <v/>
      </c>
      <c r="F150" s="55"/>
      <c r="G150" s="56"/>
      <c r="H150" s="83"/>
    </row>
    <row r="151" spans="2:8" x14ac:dyDescent="0.25">
      <c r="B151" s="24"/>
      <c r="C151" s="54" t="str">
        <f t="shared" si="3"/>
        <v/>
      </c>
      <c r="D151" s="38"/>
      <c r="E151" s="54" t="str">
        <f t="shared" si="4"/>
        <v/>
      </c>
      <c r="F151" s="55"/>
      <c r="G151" s="56"/>
      <c r="H151" s="83"/>
    </row>
    <row r="152" spans="2:8" x14ac:dyDescent="0.25">
      <c r="B152" s="24"/>
      <c r="C152" s="54" t="str">
        <f t="shared" si="3"/>
        <v/>
      </c>
      <c r="D152" s="38"/>
      <c r="E152" s="54" t="str">
        <f t="shared" si="4"/>
        <v/>
      </c>
      <c r="F152" s="55"/>
      <c r="G152" s="56"/>
      <c r="H152" s="83"/>
    </row>
    <row r="153" spans="2:8" x14ac:dyDescent="0.25">
      <c r="B153" s="24"/>
      <c r="C153" s="54" t="str">
        <f t="shared" si="3"/>
        <v/>
      </c>
      <c r="D153" s="38"/>
      <c r="E153" s="54" t="str">
        <f t="shared" si="4"/>
        <v/>
      </c>
      <c r="F153" s="55"/>
      <c r="G153" s="56"/>
      <c r="H153" s="83"/>
    </row>
    <row r="154" spans="2:8" x14ac:dyDescent="0.25">
      <c r="B154" s="24"/>
      <c r="C154" s="54" t="str">
        <f t="shared" si="3"/>
        <v/>
      </c>
      <c r="D154" s="38"/>
      <c r="E154" s="54" t="str">
        <f t="shared" si="4"/>
        <v/>
      </c>
      <c r="F154" s="55"/>
      <c r="G154" s="56"/>
      <c r="H154" s="83"/>
    </row>
    <row r="155" spans="2:8" x14ac:dyDescent="0.25">
      <c r="B155" s="24"/>
      <c r="C155" s="54" t="str">
        <f t="shared" si="3"/>
        <v/>
      </c>
      <c r="D155" s="38"/>
      <c r="E155" s="54" t="str">
        <f t="shared" si="4"/>
        <v/>
      </c>
      <c r="F155" s="55"/>
      <c r="G155" s="56"/>
      <c r="H155" s="83"/>
    </row>
    <row r="156" spans="2:8" x14ac:dyDescent="0.25">
      <c r="B156" s="24"/>
      <c r="C156" s="54" t="str">
        <f t="shared" ref="C156:C219" si="5">IF(B156&lt;&gt;"",LEN(B156),"")</f>
        <v/>
      </c>
      <c r="D156" s="38"/>
      <c r="E156" s="54" t="str">
        <f t="shared" ref="E156:E219" si="6">IF(D156&lt;&gt;"",LEN(D156),"")</f>
        <v/>
      </c>
      <c r="F156" s="55"/>
      <c r="G156" s="56"/>
      <c r="H156" s="83"/>
    </row>
    <row r="157" spans="2:8" x14ac:dyDescent="0.25">
      <c r="B157" s="24"/>
      <c r="C157" s="54" t="str">
        <f t="shared" si="5"/>
        <v/>
      </c>
      <c r="D157" s="38"/>
      <c r="E157" s="54" t="str">
        <f t="shared" si="6"/>
        <v/>
      </c>
      <c r="F157" s="55"/>
      <c r="G157" s="56"/>
      <c r="H157" s="83"/>
    </row>
    <row r="158" spans="2:8" x14ac:dyDescent="0.25">
      <c r="B158" s="24"/>
      <c r="C158" s="54" t="str">
        <f t="shared" si="5"/>
        <v/>
      </c>
      <c r="D158" s="38"/>
      <c r="E158" s="54" t="str">
        <f t="shared" si="6"/>
        <v/>
      </c>
      <c r="F158" s="55"/>
      <c r="G158" s="56"/>
      <c r="H158" s="83"/>
    </row>
    <row r="159" spans="2:8" x14ac:dyDescent="0.25">
      <c r="B159" s="24"/>
      <c r="C159" s="54" t="str">
        <f t="shared" si="5"/>
        <v/>
      </c>
      <c r="D159" s="38"/>
      <c r="E159" s="54" t="str">
        <f t="shared" si="6"/>
        <v/>
      </c>
      <c r="F159" s="55"/>
      <c r="G159" s="56"/>
      <c r="H159" s="83"/>
    </row>
    <row r="160" spans="2:8" x14ac:dyDescent="0.25">
      <c r="B160" s="24"/>
      <c r="C160" s="54" t="str">
        <f t="shared" si="5"/>
        <v/>
      </c>
      <c r="D160" s="38"/>
      <c r="E160" s="54" t="str">
        <f t="shared" si="6"/>
        <v/>
      </c>
      <c r="F160" s="55"/>
      <c r="G160" s="56"/>
      <c r="H160" s="83"/>
    </row>
    <row r="161" spans="2:8" x14ac:dyDescent="0.25">
      <c r="B161" s="24"/>
      <c r="C161" s="54" t="str">
        <f t="shared" si="5"/>
        <v/>
      </c>
      <c r="D161" s="38"/>
      <c r="E161" s="54" t="str">
        <f t="shared" si="6"/>
        <v/>
      </c>
      <c r="F161" s="55"/>
      <c r="G161" s="56"/>
      <c r="H161" s="83"/>
    </row>
    <row r="162" spans="2:8" x14ac:dyDescent="0.25">
      <c r="B162" s="24"/>
      <c r="C162" s="54" t="str">
        <f t="shared" si="5"/>
        <v/>
      </c>
      <c r="D162" s="38"/>
      <c r="E162" s="54" t="str">
        <f t="shared" si="6"/>
        <v/>
      </c>
      <c r="F162" s="55"/>
      <c r="G162" s="56"/>
      <c r="H162" s="83"/>
    </row>
    <row r="163" spans="2:8" x14ac:dyDescent="0.25">
      <c r="B163" s="24"/>
      <c r="C163" s="54" t="str">
        <f t="shared" si="5"/>
        <v/>
      </c>
      <c r="D163" s="38"/>
      <c r="E163" s="54" t="str">
        <f t="shared" si="6"/>
        <v/>
      </c>
      <c r="F163" s="55"/>
      <c r="G163" s="56"/>
      <c r="H163" s="83"/>
    </row>
    <row r="164" spans="2:8" x14ac:dyDescent="0.25">
      <c r="B164" s="24"/>
      <c r="C164" s="54" t="str">
        <f t="shared" si="5"/>
        <v/>
      </c>
      <c r="D164" s="38"/>
      <c r="E164" s="54" t="str">
        <f t="shared" si="6"/>
        <v/>
      </c>
      <c r="F164" s="55"/>
      <c r="G164" s="56"/>
      <c r="H164" s="83"/>
    </row>
    <row r="165" spans="2:8" x14ac:dyDescent="0.25">
      <c r="B165" s="24"/>
      <c r="C165" s="54" t="str">
        <f t="shared" si="5"/>
        <v/>
      </c>
      <c r="D165" s="38"/>
      <c r="E165" s="54" t="str">
        <f t="shared" si="6"/>
        <v/>
      </c>
      <c r="F165" s="55"/>
      <c r="G165" s="56"/>
      <c r="H165" s="83"/>
    </row>
    <row r="166" spans="2:8" x14ac:dyDescent="0.25">
      <c r="B166" s="24"/>
      <c r="C166" s="54" t="str">
        <f t="shared" si="5"/>
        <v/>
      </c>
      <c r="D166" s="38"/>
      <c r="E166" s="54" t="str">
        <f t="shared" si="6"/>
        <v/>
      </c>
      <c r="F166" s="55"/>
      <c r="G166" s="56"/>
      <c r="H166" s="83"/>
    </row>
    <row r="167" spans="2:8" x14ac:dyDescent="0.25">
      <c r="B167" s="24"/>
      <c r="C167" s="54" t="str">
        <f t="shared" si="5"/>
        <v/>
      </c>
      <c r="D167" s="38"/>
      <c r="E167" s="54" t="str">
        <f t="shared" si="6"/>
        <v/>
      </c>
      <c r="F167" s="55"/>
      <c r="G167" s="56"/>
      <c r="H167" s="83"/>
    </row>
    <row r="168" spans="2:8" x14ac:dyDescent="0.25">
      <c r="B168" s="24"/>
      <c r="C168" s="54" t="str">
        <f t="shared" si="5"/>
        <v/>
      </c>
      <c r="D168" s="38"/>
      <c r="E168" s="54" t="str">
        <f t="shared" si="6"/>
        <v/>
      </c>
      <c r="F168" s="55"/>
      <c r="G168" s="56"/>
      <c r="H168" s="83"/>
    </row>
    <row r="169" spans="2:8" x14ac:dyDescent="0.25">
      <c r="B169" s="24"/>
      <c r="C169" s="54" t="str">
        <f t="shared" si="5"/>
        <v/>
      </c>
      <c r="D169" s="38"/>
      <c r="E169" s="54" t="str">
        <f t="shared" si="6"/>
        <v/>
      </c>
      <c r="F169" s="55"/>
      <c r="G169" s="56"/>
      <c r="H169" s="83"/>
    </row>
    <row r="170" spans="2:8" x14ac:dyDescent="0.25">
      <c r="B170" s="24"/>
      <c r="C170" s="54" t="str">
        <f t="shared" si="5"/>
        <v/>
      </c>
      <c r="D170" s="38"/>
      <c r="E170" s="54" t="str">
        <f t="shared" si="6"/>
        <v/>
      </c>
      <c r="F170" s="55"/>
      <c r="G170" s="56"/>
      <c r="H170" s="83"/>
    </row>
    <row r="171" spans="2:8" x14ac:dyDescent="0.25">
      <c r="B171" s="24"/>
      <c r="C171" s="54" t="str">
        <f t="shared" si="5"/>
        <v/>
      </c>
      <c r="D171" s="38"/>
      <c r="E171" s="54" t="str">
        <f t="shared" si="6"/>
        <v/>
      </c>
      <c r="F171" s="55"/>
      <c r="G171" s="56"/>
      <c r="H171" s="83"/>
    </row>
    <row r="172" spans="2:8" x14ac:dyDescent="0.25">
      <c r="B172" s="24"/>
      <c r="C172" s="54" t="str">
        <f t="shared" si="5"/>
        <v/>
      </c>
      <c r="D172" s="38"/>
      <c r="E172" s="54" t="str">
        <f t="shared" si="6"/>
        <v/>
      </c>
      <c r="F172" s="55"/>
      <c r="G172" s="56"/>
      <c r="H172" s="83"/>
    </row>
    <row r="173" spans="2:8" x14ac:dyDescent="0.25">
      <c r="B173" s="24"/>
      <c r="C173" s="54" t="str">
        <f t="shared" si="5"/>
        <v/>
      </c>
      <c r="D173" s="38"/>
      <c r="E173" s="54" t="str">
        <f t="shared" si="6"/>
        <v/>
      </c>
      <c r="F173" s="55"/>
      <c r="G173" s="56"/>
      <c r="H173" s="83"/>
    </row>
    <row r="174" spans="2:8" x14ac:dyDescent="0.25">
      <c r="B174" s="24"/>
      <c r="C174" s="54" t="str">
        <f t="shared" si="5"/>
        <v/>
      </c>
      <c r="D174" s="38"/>
      <c r="E174" s="54" t="str">
        <f t="shared" si="6"/>
        <v/>
      </c>
      <c r="F174" s="55"/>
      <c r="G174" s="56"/>
      <c r="H174" s="83"/>
    </row>
    <row r="175" spans="2:8" x14ac:dyDescent="0.25">
      <c r="B175" s="24"/>
      <c r="C175" s="54" t="str">
        <f t="shared" si="5"/>
        <v/>
      </c>
      <c r="D175" s="38"/>
      <c r="E175" s="54" t="str">
        <f t="shared" si="6"/>
        <v/>
      </c>
      <c r="F175" s="55"/>
      <c r="G175" s="56"/>
      <c r="H175" s="83"/>
    </row>
    <row r="176" spans="2:8" x14ac:dyDescent="0.25">
      <c r="B176" s="24"/>
      <c r="C176" s="54" t="str">
        <f t="shared" si="5"/>
        <v/>
      </c>
      <c r="D176" s="38"/>
      <c r="E176" s="54" t="str">
        <f t="shared" si="6"/>
        <v/>
      </c>
      <c r="F176" s="55"/>
      <c r="G176" s="56"/>
      <c r="H176" s="83"/>
    </row>
    <row r="177" spans="2:8" x14ac:dyDescent="0.25">
      <c r="B177" s="24"/>
      <c r="C177" s="54" t="str">
        <f t="shared" si="5"/>
        <v/>
      </c>
      <c r="D177" s="38"/>
      <c r="E177" s="54" t="str">
        <f t="shared" si="6"/>
        <v/>
      </c>
      <c r="F177" s="55"/>
      <c r="G177" s="56"/>
      <c r="H177" s="83"/>
    </row>
    <row r="178" spans="2:8" x14ac:dyDescent="0.25">
      <c r="B178" s="24"/>
      <c r="C178" s="54" t="str">
        <f t="shared" si="5"/>
        <v/>
      </c>
      <c r="D178" s="38"/>
      <c r="E178" s="54" t="str">
        <f t="shared" si="6"/>
        <v/>
      </c>
      <c r="F178" s="55"/>
      <c r="G178" s="56"/>
      <c r="H178" s="83"/>
    </row>
    <row r="179" spans="2:8" x14ac:dyDescent="0.25">
      <c r="B179" s="24"/>
      <c r="C179" s="54" t="str">
        <f t="shared" si="5"/>
        <v/>
      </c>
      <c r="D179" s="38"/>
      <c r="E179" s="54" t="str">
        <f t="shared" si="6"/>
        <v/>
      </c>
      <c r="F179" s="55"/>
      <c r="G179" s="56"/>
      <c r="H179" s="83"/>
    </row>
    <row r="180" spans="2:8" x14ac:dyDescent="0.25">
      <c r="B180" s="24"/>
      <c r="C180" s="54" t="str">
        <f t="shared" si="5"/>
        <v/>
      </c>
      <c r="D180" s="38"/>
      <c r="E180" s="54" t="str">
        <f t="shared" si="6"/>
        <v/>
      </c>
      <c r="F180" s="55"/>
      <c r="G180" s="56"/>
      <c r="H180" s="83"/>
    </row>
    <row r="181" spans="2:8" x14ac:dyDescent="0.25">
      <c r="B181" s="24"/>
      <c r="C181" s="54" t="str">
        <f t="shared" si="5"/>
        <v/>
      </c>
      <c r="D181" s="38"/>
      <c r="E181" s="54" t="str">
        <f t="shared" si="6"/>
        <v/>
      </c>
      <c r="F181" s="55"/>
      <c r="G181" s="56"/>
      <c r="H181" s="83"/>
    </row>
    <row r="182" spans="2:8" x14ac:dyDescent="0.25">
      <c r="B182" s="24"/>
      <c r="C182" s="54" t="str">
        <f t="shared" si="5"/>
        <v/>
      </c>
      <c r="D182" s="38"/>
      <c r="E182" s="54" t="str">
        <f t="shared" si="6"/>
        <v/>
      </c>
      <c r="F182" s="55"/>
      <c r="G182" s="56"/>
      <c r="H182" s="83"/>
    </row>
    <row r="183" spans="2:8" x14ac:dyDescent="0.25">
      <c r="B183" s="24"/>
      <c r="C183" s="54" t="str">
        <f t="shared" si="5"/>
        <v/>
      </c>
      <c r="D183" s="38"/>
      <c r="E183" s="54" t="str">
        <f t="shared" si="6"/>
        <v/>
      </c>
      <c r="F183" s="55"/>
      <c r="G183" s="56"/>
      <c r="H183" s="83"/>
    </row>
    <row r="184" spans="2:8" x14ac:dyDescent="0.25">
      <c r="B184" s="24"/>
      <c r="C184" s="54" t="str">
        <f t="shared" si="5"/>
        <v/>
      </c>
      <c r="D184" s="38"/>
      <c r="E184" s="54" t="str">
        <f t="shared" si="6"/>
        <v/>
      </c>
      <c r="F184" s="55"/>
      <c r="G184" s="56"/>
      <c r="H184" s="83"/>
    </row>
    <row r="185" spans="2:8" x14ac:dyDescent="0.25">
      <c r="B185" s="24"/>
      <c r="C185" s="54" t="str">
        <f t="shared" si="5"/>
        <v/>
      </c>
      <c r="D185" s="38"/>
      <c r="E185" s="54" t="str">
        <f t="shared" si="6"/>
        <v/>
      </c>
      <c r="F185" s="55"/>
      <c r="G185" s="56"/>
      <c r="H185" s="83"/>
    </row>
    <row r="186" spans="2:8" x14ac:dyDescent="0.25">
      <c r="B186" s="24"/>
      <c r="C186" s="54" t="str">
        <f t="shared" si="5"/>
        <v/>
      </c>
      <c r="D186" s="38"/>
      <c r="E186" s="54" t="str">
        <f t="shared" si="6"/>
        <v/>
      </c>
      <c r="F186" s="55"/>
      <c r="G186" s="56"/>
      <c r="H186" s="83"/>
    </row>
    <row r="187" spans="2:8" x14ac:dyDescent="0.25">
      <c r="B187" s="24"/>
      <c r="C187" s="54" t="str">
        <f t="shared" si="5"/>
        <v/>
      </c>
      <c r="D187" s="38"/>
      <c r="E187" s="54" t="str">
        <f t="shared" si="6"/>
        <v/>
      </c>
      <c r="F187" s="55"/>
      <c r="G187" s="56"/>
      <c r="H187" s="83"/>
    </row>
    <row r="188" spans="2:8" x14ac:dyDescent="0.25">
      <c r="B188" s="24"/>
      <c r="C188" s="54" t="str">
        <f t="shared" si="5"/>
        <v/>
      </c>
      <c r="D188" s="38"/>
      <c r="E188" s="54" t="str">
        <f t="shared" si="6"/>
        <v/>
      </c>
      <c r="F188" s="55"/>
      <c r="G188" s="56"/>
      <c r="H188" s="83"/>
    </row>
    <row r="189" spans="2:8" x14ac:dyDescent="0.25">
      <c r="B189" s="24"/>
      <c r="C189" s="54" t="str">
        <f t="shared" si="5"/>
        <v/>
      </c>
      <c r="D189" s="38"/>
      <c r="E189" s="54" t="str">
        <f t="shared" si="6"/>
        <v/>
      </c>
      <c r="F189" s="55"/>
      <c r="G189" s="56"/>
      <c r="H189" s="83"/>
    </row>
    <row r="190" spans="2:8" x14ac:dyDescent="0.25">
      <c r="B190" s="24"/>
      <c r="C190" s="54" t="str">
        <f t="shared" si="5"/>
        <v/>
      </c>
      <c r="D190" s="38"/>
      <c r="E190" s="54" t="str">
        <f t="shared" si="6"/>
        <v/>
      </c>
      <c r="F190" s="55"/>
      <c r="G190" s="56"/>
      <c r="H190" s="83"/>
    </row>
    <row r="191" spans="2:8" x14ac:dyDescent="0.25">
      <c r="B191" s="24"/>
      <c r="C191" s="54" t="str">
        <f t="shared" si="5"/>
        <v/>
      </c>
      <c r="D191" s="38"/>
      <c r="E191" s="54" t="str">
        <f t="shared" si="6"/>
        <v/>
      </c>
      <c r="F191" s="55"/>
      <c r="G191" s="56"/>
      <c r="H191" s="83"/>
    </row>
    <row r="192" spans="2:8" x14ac:dyDescent="0.25">
      <c r="B192" s="24"/>
      <c r="C192" s="54" t="str">
        <f t="shared" si="5"/>
        <v/>
      </c>
      <c r="D192" s="38"/>
      <c r="E192" s="54" t="str">
        <f t="shared" si="6"/>
        <v/>
      </c>
      <c r="F192" s="55"/>
      <c r="G192" s="56"/>
      <c r="H192" s="83"/>
    </row>
    <row r="193" spans="2:8" x14ac:dyDescent="0.25">
      <c r="B193" s="24"/>
      <c r="C193" s="54" t="str">
        <f t="shared" si="5"/>
        <v/>
      </c>
      <c r="D193" s="38"/>
      <c r="E193" s="54" t="str">
        <f t="shared" si="6"/>
        <v/>
      </c>
      <c r="F193" s="55"/>
      <c r="G193" s="56"/>
      <c r="H193" s="83"/>
    </row>
    <row r="194" spans="2:8" x14ac:dyDescent="0.25">
      <c r="B194" s="24"/>
      <c r="C194" s="54" t="str">
        <f t="shared" si="5"/>
        <v/>
      </c>
      <c r="D194" s="38"/>
      <c r="E194" s="54" t="str">
        <f t="shared" si="6"/>
        <v/>
      </c>
      <c r="F194" s="55"/>
      <c r="G194" s="56"/>
      <c r="H194" s="83"/>
    </row>
    <row r="195" spans="2:8" x14ac:dyDescent="0.25">
      <c r="B195" s="24"/>
      <c r="C195" s="54" t="str">
        <f t="shared" si="5"/>
        <v/>
      </c>
      <c r="D195" s="38"/>
      <c r="E195" s="54" t="str">
        <f t="shared" si="6"/>
        <v/>
      </c>
      <c r="F195" s="55"/>
      <c r="G195" s="56"/>
      <c r="H195" s="83"/>
    </row>
    <row r="196" spans="2:8" x14ac:dyDescent="0.25">
      <c r="B196" s="24"/>
      <c r="C196" s="54" t="str">
        <f t="shared" si="5"/>
        <v/>
      </c>
      <c r="D196" s="38"/>
      <c r="E196" s="54" t="str">
        <f t="shared" si="6"/>
        <v/>
      </c>
      <c r="F196" s="55"/>
      <c r="G196" s="56"/>
      <c r="H196" s="83"/>
    </row>
    <row r="197" spans="2:8" x14ac:dyDescent="0.25">
      <c r="B197" s="24"/>
      <c r="C197" s="54" t="str">
        <f t="shared" si="5"/>
        <v/>
      </c>
      <c r="D197" s="38"/>
      <c r="E197" s="54" t="str">
        <f t="shared" si="6"/>
        <v/>
      </c>
      <c r="F197" s="55"/>
      <c r="G197" s="56"/>
      <c r="H197" s="83"/>
    </row>
    <row r="198" spans="2:8" x14ac:dyDescent="0.25">
      <c r="B198" s="24"/>
      <c r="C198" s="54" t="str">
        <f t="shared" si="5"/>
        <v/>
      </c>
      <c r="D198" s="38"/>
      <c r="E198" s="54" t="str">
        <f t="shared" si="6"/>
        <v/>
      </c>
      <c r="F198" s="55"/>
      <c r="G198" s="56"/>
      <c r="H198" s="83"/>
    </row>
    <row r="199" spans="2:8" x14ac:dyDescent="0.25">
      <c r="B199" s="24"/>
      <c r="C199" s="54" t="str">
        <f t="shared" si="5"/>
        <v/>
      </c>
      <c r="D199" s="38"/>
      <c r="E199" s="54" t="str">
        <f t="shared" si="6"/>
        <v/>
      </c>
      <c r="F199" s="55"/>
      <c r="G199" s="56"/>
      <c r="H199" s="83"/>
    </row>
    <row r="200" spans="2:8" x14ac:dyDescent="0.25">
      <c r="B200" s="24"/>
      <c r="C200" s="54" t="str">
        <f t="shared" si="5"/>
        <v/>
      </c>
      <c r="D200" s="38"/>
      <c r="E200" s="54" t="str">
        <f t="shared" si="6"/>
        <v/>
      </c>
      <c r="F200" s="55"/>
      <c r="G200" s="56"/>
      <c r="H200" s="83"/>
    </row>
    <row r="201" spans="2:8" x14ac:dyDescent="0.25">
      <c r="B201" s="24"/>
      <c r="C201" s="54" t="str">
        <f t="shared" si="5"/>
        <v/>
      </c>
      <c r="D201" s="38"/>
      <c r="E201" s="54" t="str">
        <f t="shared" si="6"/>
        <v/>
      </c>
      <c r="F201" s="55"/>
      <c r="G201" s="56"/>
      <c r="H201" s="83"/>
    </row>
    <row r="202" spans="2:8" x14ac:dyDescent="0.25">
      <c r="B202" s="24"/>
      <c r="C202" s="54" t="str">
        <f t="shared" si="5"/>
        <v/>
      </c>
      <c r="D202" s="38"/>
      <c r="E202" s="54" t="str">
        <f t="shared" si="6"/>
        <v/>
      </c>
      <c r="F202" s="55"/>
      <c r="G202" s="56"/>
      <c r="H202" s="83"/>
    </row>
    <row r="203" spans="2:8" x14ac:dyDescent="0.25">
      <c r="B203" s="24"/>
      <c r="C203" s="54" t="str">
        <f t="shared" si="5"/>
        <v/>
      </c>
      <c r="D203" s="38"/>
      <c r="E203" s="54" t="str">
        <f t="shared" si="6"/>
        <v/>
      </c>
      <c r="F203" s="55"/>
      <c r="G203" s="56"/>
      <c r="H203" s="83"/>
    </row>
    <row r="204" spans="2:8" x14ac:dyDescent="0.25">
      <c r="B204" s="24"/>
      <c r="C204" s="54" t="str">
        <f t="shared" si="5"/>
        <v/>
      </c>
      <c r="D204" s="38"/>
      <c r="E204" s="54" t="str">
        <f t="shared" si="6"/>
        <v/>
      </c>
      <c r="F204" s="55"/>
      <c r="G204" s="56"/>
      <c r="H204" s="83"/>
    </row>
    <row r="205" spans="2:8" x14ac:dyDescent="0.25">
      <c r="B205" s="24"/>
      <c r="C205" s="54" t="str">
        <f t="shared" si="5"/>
        <v/>
      </c>
      <c r="D205" s="38"/>
      <c r="E205" s="54" t="str">
        <f t="shared" si="6"/>
        <v/>
      </c>
      <c r="F205" s="55"/>
      <c r="G205" s="56"/>
      <c r="H205" s="83"/>
    </row>
    <row r="206" spans="2:8" x14ac:dyDescent="0.25">
      <c r="B206" s="24"/>
      <c r="C206" s="54" t="str">
        <f t="shared" si="5"/>
        <v/>
      </c>
      <c r="D206" s="38"/>
      <c r="E206" s="54" t="str">
        <f t="shared" si="6"/>
        <v/>
      </c>
      <c r="F206" s="55"/>
      <c r="G206" s="56"/>
      <c r="H206" s="83"/>
    </row>
    <row r="207" spans="2:8" x14ac:dyDescent="0.25">
      <c r="B207" s="24"/>
      <c r="C207" s="54" t="str">
        <f t="shared" si="5"/>
        <v/>
      </c>
      <c r="D207" s="38"/>
      <c r="E207" s="54" t="str">
        <f t="shared" si="6"/>
        <v/>
      </c>
      <c r="F207" s="55"/>
      <c r="G207" s="56"/>
      <c r="H207" s="83"/>
    </row>
    <row r="208" spans="2:8" x14ac:dyDescent="0.25">
      <c r="B208" s="24"/>
      <c r="C208" s="54" t="str">
        <f t="shared" si="5"/>
        <v/>
      </c>
      <c r="D208" s="38"/>
      <c r="E208" s="54" t="str">
        <f t="shared" si="6"/>
        <v/>
      </c>
      <c r="F208" s="55"/>
      <c r="G208" s="56"/>
      <c r="H208" s="83"/>
    </row>
    <row r="209" spans="2:8" x14ac:dyDescent="0.25">
      <c r="B209" s="24"/>
      <c r="C209" s="54" t="str">
        <f t="shared" si="5"/>
        <v/>
      </c>
      <c r="D209" s="38"/>
      <c r="E209" s="54" t="str">
        <f t="shared" si="6"/>
        <v/>
      </c>
      <c r="F209" s="55"/>
      <c r="G209" s="56"/>
      <c r="H209" s="83"/>
    </row>
    <row r="210" spans="2:8" x14ac:dyDescent="0.25">
      <c r="B210" s="24"/>
      <c r="C210" s="54" t="str">
        <f t="shared" si="5"/>
        <v/>
      </c>
      <c r="D210" s="38"/>
      <c r="E210" s="54" t="str">
        <f t="shared" si="6"/>
        <v/>
      </c>
      <c r="F210" s="55"/>
      <c r="G210" s="56"/>
      <c r="H210" s="83"/>
    </row>
    <row r="211" spans="2:8" x14ac:dyDescent="0.25">
      <c r="B211" s="24"/>
      <c r="C211" s="54" t="str">
        <f t="shared" si="5"/>
        <v/>
      </c>
      <c r="D211" s="38"/>
      <c r="E211" s="54" t="str">
        <f t="shared" si="6"/>
        <v/>
      </c>
      <c r="F211" s="55"/>
      <c r="G211" s="56"/>
      <c r="H211" s="83"/>
    </row>
    <row r="212" spans="2:8" x14ac:dyDescent="0.25">
      <c r="B212" s="24"/>
      <c r="C212" s="54" t="str">
        <f t="shared" si="5"/>
        <v/>
      </c>
      <c r="D212" s="38"/>
      <c r="E212" s="54" t="str">
        <f t="shared" si="6"/>
        <v/>
      </c>
      <c r="F212" s="55"/>
      <c r="G212" s="56"/>
      <c r="H212" s="83"/>
    </row>
    <row r="213" spans="2:8" x14ac:dyDescent="0.25">
      <c r="B213" s="24"/>
      <c r="C213" s="54" t="str">
        <f t="shared" si="5"/>
        <v/>
      </c>
      <c r="D213" s="38"/>
      <c r="E213" s="54" t="str">
        <f t="shared" si="6"/>
        <v/>
      </c>
      <c r="F213" s="55"/>
      <c r="G213" s="56"/>
      <c r="H213" s="83"/>
    </row>
    <row r="214" spans="2:8" x14ac:dyDescent="0.25">
      <c r="B214" s="24"/>
      <c r="C214" s="54" t="str">
        <f t="shared" si="5"/>
        <v/>
      </c>
      <c r="D214" s="38"/>
      <c r="E214" s="54" t="str">
        <f t="shared" si="6"/>
        <v/>
      </c>
      <c r="F214" s="55"/>
      <c r="G214" s="56"/>
      <c r="H214" s="83"/>
    </row>
    <row r="215" spans="2:8" x14ac:dyDescent="0.25">
      <c r="B215" s="24"/>
      <c r="C215" s="54" t="str">
        <f t="shared" si="5"/>
        <v/>
      </c>
      <c r="D215" s="38"/>
      <c r="E215" s="54" t="str">
        <f t="shared" si="6"/>
        <v/>
      </c>
      <c r="F215" s="55"/>
      <c r="G215" s="56"/>
      <c r="H215" s="83"/>
    </row>
    <row r="216" spans="2:8" x14ac:dyDescent="0.25">
      <c r="B216" s="24"/>
      <c r="C216" s="54" t="str">
        <f t="shared" si="5"/>
        <v/>
      </c>
      <c r="D216" s="38"/>
      <c r="E216" s="54" t="str">
        <f t="shared" si="6"/>
        <v/>
      </c>
      <c r="F216" s="55"/>
      <c r="G216" s="56"/>
      <c r="H216" s="83"/>
    </row>
    <row r="217" spans="2:8" x14ac:dyDescent="0.25">
      <c r="B217" s="24"/>
      <c r="C217" s="54" t="str">
        <f t="shared" si="5"/>
        <v/>
      </c>
      <c r="D217" s="38"/>
      <c r="E217" s="54" t="str">
        <f t="shared" si="6"/>
        <v/>
      </c>
      <c r="F217" s="55"/>
      <c r="G217" s="56"/>
      <c r="H217" s="83"/>
    </row>
    <row r="218" spans="2:8" x14ac:dyDescent="0.25">
      <c r="B218" s="24"/>
      <c r="C218" s="54" t="str">
        <f t="shared" si="5"/>
        <v/>
      </c>
      <c r="D218" s="38"/>
      <c r="E218" s="54" t="str">
        <f t="shared" si="6"/>
        <v/>
      </c>
      <c r="F218" s="55"/>
      <c r="G218" s="56"/>
      <c r="H218" s="83"/>
    </row>
    <row r="219" spans="2:8" x14ac:dyDescent="0.25">
      <c r="B219" s="24"/>
      <c r="C219" s="54" t="str">
        <f t="shared" si="5"/>
        <v/>
      </c>
      <c r="D219" s="38"/>
      <c r="E219" s="54" t="str">
        <f t="shared" si="6"/>
        <v/>
      </c>
      <c r="F219" s="55"/>
      <c r="G219" s="56"/>
      <c r="H219" s="83"/>
    </row>
    <row r="220" spans="2:8" x14ac:dyDescent="0.25">
      <c r="B220" s="24"/>
      <c r="C220" s="54" t="str">
        <f t="shared" ref="C220:C283" si="7">IF(B220&lt;&gt;"",LEN(B220),"")</f>
        <v/>
      </c>
      <c r="D220" s="38"/>
      <c r="E220" s="54" t="str">
        <f t="shared" ref="E220:E283" si="8">IF(D220&lt;&gt;"",LEN(D220),"")</f>
        <v/>
      </c>
      <c r="F220" s="55"/>
      <c r="G220" s="56"/>
      <c r="H220" s="83"/>
    </row>
    <row r="221" spans="2:8" x14ac:dyDescent="0.25">
      <c r="B221" s="24"/>
      <c r="C221" s="54" t="str">
        <f t="shared" si="7"/>
        <v/>
      </c>
      <c r="D221" s="38"/>
      <c r="E221" s="54" t="str">
        <f t="shared" si="8"/>
        <v/>
      </c>
      <c r="F221" s="55"/>
      <c r="G221" s="56"/>
      <c r="H221" s="83"/>
    </row>
    <row r="222" spans="2:8" x14ac:dyDescent="0.25">
      <c r="B222" s="24"/>
      <c r="C222" s="54" t="str">
        <f t="shared" si="7"/>
        <v/>
      </c>
      <c r="D222" s="38"/>
      <c r="E222" s="54" t="str">
        <f t="shared" si="8"/>
        <v/>
      </c>
      <c r="F222" s="55"/>
      <c r="G222" s="56"/>
      <c r="H222" s="83"/>
    </row>
    <row r="223" spans="2:8" x14ac:dyDescent="0.25">
      <c r="B223" s="24"/>
      <c r="C223" s="54" t="str">
        <f t="shared" si="7"/>
        <v/>
      </c>
      <c r="D223" s="38"/>
      <c r="E223" s="54" t="str">
        <f t="shared" si="8"/>
        <v/>
      </c>
      <c r="F223" s="55"/>
      <c r="G223" s="56"/>
      <c r="H223" s="83"/>
    </row>
    <row r="224" spans="2:8" x14ac:dyDescent="0.25">
      <c r="B224" s="24"/>
      <c r="C224" s="54" t="str">
        <f t="shared" si="7"/>
        <v/>
      </c>
      <c r="D224" s="38"/>
      <c r="E224" s="54" t="str">
        <f t="shared" si="8"/>
        <v/>
      </c>
      <c r="F224" s="55"/>
      <c r="G224" s="56"/>
      <c r="H224" s="83"/>
    </row>
    <row r="225" spans="2:8" x14ac:dyDescent="0.25">
      <c r="B225" s="24"/>
      <c r="C225" s="54" t="str">
        <f t="shared" si="7"/>
        <v/>
      </c>
      <c r="D225" s="38"/>
      <c r="E225" s="54" t="str">
        <f t="shared" si="8"/>
        <v/>
      </c>
      <c r="F225" s="55"/>
      <c r="G225" s="56"/>
      <c r="H225" s="83"/>
    </row>
    <row r="226" spans="2:8" x14ac:dyDescent="0.25">
      <c r="B226" s="24"/>
      <c r="C226" s="54" t="str">
        <f t="shared" si="7"/>
        <v/>
      </c>
      <c r="D226" s="38"/>
      <c r="E226" s="54" t="str">
        <f t="shared" si="8"/>
        <v/>
      </c>
      <c r="F226" s="55"/>
      <c r="G226" s="56"/>
      <c r="H226" s="83"/>
    </row>
    <row r="227" spans="2:8" x14ac:dyDescent="0.25">
      <c r="B227" s="24"/>
      <c r="C227" s="54" t="str">
        <f t="shared" si="7"/>
        <v/>
      </c>
      <c r="D227" s="38"/>
      <c r="E227" s="54" t="str">
        <f t="shared" si="8"/>
        <v/>
      </c>
      <c r="F227" s="55"/>
      <c r="G227" s="56"/>
      <c r="H227" s="83"/>
    </row>
    <row r="228" spans="2:8" x14ac:dyDescent="0.25">
      <c r="B228" s="24"/>
      <c r="C228" s="54" t="str">
        <f t="shared" si="7"/>
        <v/>
      </c>
      <c r="D228" s="38"/>
      <c r="E228" s="54" t="str">
        <f t="shared" si="8"/>
        <v/>
      </c>
      <c r="F228" s="55"/>
      <c r="G228" s="56"/>
      <c r="H228" s="83"/>
    </row>
    <row r="229" spans="2:8" x14ac:dyDescent="0.25">
      <c r="B229" s="24"/>
      <c r="C229" s="54" t="str">
        <f t="shared" si="7"/>
        <v/>
      </c>
      <c r="D229" s="38"/>
      <c r="E229" s="54" t="str">
        <f t="shared" si="8"/>
        <v/>
      </c>
      <c r="F229" s="55"/>
      <c r="G229" s="56"/>
      <c r="H229" s="83"/>
    </row>
    <row r="230" spans="2:8" x14ac:dyDescent="0.25">
      <c r="B230" s="24"/>
      <c r="C230" s="54" t="str">
        <f t="shared" si="7"/>
        <v/>
      </c>
      <c r="D230" s="38"/>
      <c r="E230" s="54" t="str">
        <f t="shared" si="8"/>
        <v/>
      </c>
      <c r="F230" s="55"/>
      <c r="G230" s="56"/>
      <c r="H230" s="83"/>
    </row>
    <row r="231" spans="2:8" x14ac:dyDescent="0.25">
      <c r="B231" s="24"/>
      <c r="C231" s="54" t="str">
        <f t="shared" si="7"/>
        <v/>
      </c>
      <c r="D231" s="38"/>
      <c r="E231" s="54" t="str">
        <f t="shared" si="8"/>
        <v/>
      </c>
      <c r="F231" s="55"/>
      <c r="G231" s="56"/>
      <c r="H231" s="83"/>
    </row>
    <row r="232" spans="2:8" x14ac:dyDescent="0.25">
      <c r="B232" s="24"/>
      <c r="C232" s="54" t="str">
        <f t="shared" si="7"/>
        <v/>
      </c>
      <c r="D232" s="38"/>
      <c r="E232" s="54" t="str">
        <f t="shared" si="8"/>
        <v/>
      </c>
      <c r="F232" s="55"/>
      <c r="G232" s="56"/>
      <c r="H232" s="83"/>
    </row>
    <row r="233" spans="2:8" x14ac:dyDescent="0.25">
      <c r="B233" s="24"/>
      <c r="C233" s="54" t="str">
        <f t="shared" si="7"/>
        <v/>
      </c>
      <c r="D233" s="38"/>
      <c r="E233" s="54" t="str">
        <f t="shared" si="8"/>
        <v/>
      </c>
      <c r="F233" s="55"/>
      <c r="G233" s="56"/>
      <c r="H233" s="83"/>
    </row>
    <row r="234" spans="2:8" x14ac:dyDescent="0.25">
      <c r="B234" s="24"/>
      <c r="C234" s="54" t="str">
        <f t="shared" si="7"/>
        <v/>
      </c>
      <c r="D234" s="38"/>
      <c r="E234" s="54" t="str">
        <f t="shared" si="8"/>
        <v/>
      </c>
      <c r="F234" s="55"/>
      <c r="G234" s="56"/>
      <c r="H234" s="83"/>
    </row>
    <row r="235" spans="2:8" x14ac:dyDescent="0.25">
      <c r="B235" s="24"/>
      <c r="C235" s="54" t="str">
        <f t="shared" si="7"/>
        <v/>
      </c>
      <c r="D235" s="38"/>
      <c r="E235" s="54" t="str">
        <f t="shared" si="8"/>
        <v/>
      </c>
      <c r="F235" s="55"/>
      <c r="G235" s="56"/>
      <c r="H235" s="83"/>
    </row>
    <row r="236" spans="2:8" x14ac:dyDescent="0.25">
      <c r="B236" s="24"/>
      <c r="C236" s="54" t="str">
        <f t="shared" si="7"/>
        <v/>
      </c>
      <c r="D236" s="38"/>
      <c r="E236" s="54" t="str">
        <f t="shared" si="8"/>
        <v/>
      </c>
      <c r="F236" s="55"/>
      <c r="G236" s="56"/>
      <c r="H236" s="83"/>
    </row>
    <row r="237" spans="2:8" x14ac:dyDescent="0.25">
      <c r="B237" s="24"/>
      <c r="C237" s="54" t="str">
        <f t="shared" si="7"/>
        <v/>
      </c>
      <c r="D237" s="38"/>
      <c r="E237" s="54" t="str">
        <f t="shared" si="8"/>
        <v/>
      </c>
      <c r="F237" s="55"/>
      <c r="G237" s="56"/>
      <c r="H237" s="83"/>
    </row>
    <row r="238" spans="2:8" x14ac:dyDescent="0.25">
      <c r="B238" s="24"/>
      <c r="C238" s="54" t="str">
        <f t="shared" si="7"/>
        <v/>
      </c>
      <c r="D238" s="38"/>
      <c r="E238" s="54" t="str">
        <f t="shared" si="8"/>
        <v/>
      </c>
      <c r="F238" s="55"/>
      <c r="G238" s="56"/>
      <c r="H238" s="83"/>
    </row>
    <row r="239" spans="2:8" x14ac:dyDescent="0.25">
      <c r="B239" s="24"/>
      <c r="C239" s="54" t="str">
        <f t="shared" si="7"/>
        <v/>
      </c>
      <c r="D239" s="38"/>
      <c r="E239" s="54" t="str">
        <f t="shared" si="8"/>
        <v/>
      </c>
      <c r="F239" s="55"/>
      <c r="G239" s="56"/>
      <c r="H239" s="83"/>
    </row>
    <row r="240" spans="2:8" x14ac:dyDescent="0.25">
      <c r="B240" s="24"/>
      <c r="C240" s="54" t="str">
        <f t="shared" si="7"/>
        <v/>
      </c>
      <c r="D240" s="38"/>
      <c r="E240" s="54" t="str">
        <f t="shared" si="8"/>
        <v/>
      </c>
      <c r="F240" s="55"/>
      <c r="G240" s="56"/>
      <c r="H240" s="83"/>
    </row>
    <row r="241" spans="2:8" x14ac:dyDescent="0.25">
      <c r="B241" s="24"/>
      <c r="C241" s="54" t="str">
        <f t="shared" si="7"/>
        <v/>
      </c>
      <c r="D241" s="38"/>
      <c r="E241" s="54" t="str">
        <f t="shared" si="8"/>
        <v/>
      </c>
      <c r="F241" s="55"/>
      <c r="G241" s="56"/>
      <c r="H241" s="83"/>
    </row>
    <row r="242" spans="2:8" x14ac:dyDescent="0.25">
      <c r="B242" s="24"/>
      <c r="C242" s="54" t="str">
        <f t="shared" si="7"/>
        <v/>
      </c>
      <c r="D242" s="38"/>
      <c r="E242" s="54" t="str">
        <f t="shared" si="8"/>
        <v/>
      </c>
      <c r="F242" s="55"/>
      <c r="G242" s="56"/>
      <c r="H242" s="83"/>
    </row>
    <row r="243" spans="2:8" x14ac:dyDescent="0.25">
      <c r="B243" s="24"/>
      <c r="C243" s="54" t="str">
        <f t="shared" si="7"/>
        <v/>
      </c>
      <c r="D243" s="38"/>
      <c r="E243" s="54" t="str">
        <f t="shared" si="8"/>
        <v/>
      </c>
      <c r="F243" s="55"/>
      <c r="G243" s="56"/>
      <c r="H243" s="83"/>
    </row>
    <row r="244" spans="2:8" x14ac:dyDescent="0.25">
      <c r="B244" s="24"/>
      <c r="C244" s="54" t="str">
        <f t="shared" si="7"/>
        <v/>
      </c>
      <c r="D244" s="38"/>
      <c r="E244" s="54" t="str">
        <f t="shared" si="8"/>
        <v/>
      </c>
      <c r="F244" s="55"/>
      <c r="G244" s="56"/>
      <c r="H244" s="83"/>
    </row>
    <row r="245" spans="2:8" x14ac:dyDescent="0.25">
      <c r="B245" s="24"/>
      <c r="C245" s="54" t="str">
        <f t="shared" si="7"/>
        <v/>
      </c>
      <c r="D245" s="38"/>
      <c r="E245" s="54" t="str">
        <f t="shared" si="8"/>
        <v/>
      </c>
      <c r="F245" s="55"/>
      <c r="G245" s="56"/>
      <c r="H245" s="83"/>
    </row>
    <row r="246" spans="2:8" x14ac:dyDescent="0.25">
      <c r="B246" s="24"/>
      <c r="C246" s="54" t="str">
        <f t="shared" si="7"/>
        <v/>
      </c>
      <c r="D246" s="38"/>
      <c r="E246" s="54" t="str">
        <f t="shared" si="8"/>
        <v/>
      </c>
      <c r="F246" s="55"/>
      <c r="G246" s="56"/>
      <c r="H246" s="83"/>
    </row>
    <row r="247" spans="2:8" x14ac:dyDescent="0.25">
      <c r="B247" s="24"/>
      <c r="C247" s="54" t="str">
        <f t="shared" si="7"/>
        <v/>
      </c>
      <c r="D247" s="38"/>
      <c r="E247" s="54" t="str">
        <f t="shared" si="8"/>
        <v/>
      </c>
      <c r="F247" s="55"/>
      <c r="G247" s="56"/>
      <c r="H247" s="83"/>
    </row>
    <row r="248" spans="2:8" x14ac:dyDescent="0.25">
      <c r="B248" s="24"/>
      <c r="C248" s="54" t="str">
        <f t="shared" si="7"/>
        <v/>
      </c>
      <c r="D248" s="38"/>
      <c r="E248" s="54" t="str">
        <f t="shared" si="8"/>
        <v/>
      </c>
      <c r="F248" s="55"/>
      <c r="G248" s="56"/>
      <c r="H248" s="83"/>
    </row>
    <row r="249" spans="2:8" x14ac:dyDescent="0.25">
      <c r="B249" s="24"/>
      <c r="C249" s="54" t="str">
        <f t="shared" si="7"/>
        <v/>
      </c>
      <c r="D249" s="38"/>
      <c r="E249" s="54" t="str">
        <f t="shared" si="8"/>
        <v/>
      </c>
      <c r="F249" s="55"/>
      <c r="G249" s="56"/>
      <c r="H249" s="83"/>
    </row>
    <row r="250" spans="2:8" x14ac:dyDescent="0.25">
      <c r="B250" s="24"/>
      <c r="C250" s="54" t="str">
        <f t="shared" si="7"/>
        <v/>
      </c>
      <c r="D250" s="38"/>
      <c r="E250" s="54" t="str">
        <f t="shared" si="8"/>
        <v/>
      </c>
      <c r="F250" s="55"/>
      <c r="G250" s="56"/>
      <c r="H250" s="83"/>
    </row>
    <row r="251" spans="2:8" x14ac:dyDescent="0.25">
      <c r="B251" s="24"/>
      <c r="C251" s="54" t="str">
        <f t="shared" si="7"/>
        <v/>
      </c>
      <c r="D251" s="38"/>
      <c r="E251" s="54" t="str">
        <f t="shared" si="8"/>
        <v/>
      </c>
      <c r="F251" s="55"/>
      <c r="G251" s="56"/>
      <c r="H251" s="83"/>
    </row>
    <row r="252" spans="2:8" x14ac:dyDescent="0.25">
      <c r="B252" s="24"/>
      <c r="C252" s="54" t="str">
        <f t="shared" si="7"/>
        <v/>
      </c>
      <c r="D252" s="38"/>
      <c r="E252" s="54" t="str">
        <f t="shared" si="8"/>
        <v/>
      </c>
      <c r="F252" s="55"/>
      <c r="G252" s="56"/>
      <c r="H252" s="83"/>
    </row>
    <row r="253" spans="2:8" x14ac:dyDescent="0.25">
      <c r="B253" s="24"/>
      <c r="C253" s="54" t="str">
        <f t="shared" si="7"/>
        <v/>
      </c>
      <c r="D253" s="38"/>
      <c r="E253" s="54" t="str">
        <f t="shared" si="8"/>
        <v/>
      </c>
      <c r="F253" s="55"/>
      <c r="G253" s="56"/>
      <c r="H253" s="83"/>
    </row>
    <row r="254" spans="2:8" x14ac:dyDescent="0.25">
      <c r="B254" s="24"/>
      <c r="C254" s="54" t="str">
        <f t="shared" si="7"/>
        <v/>
      </c>
      <c r="D254" s="38"/>
      <c r="E254" s="54" t="str">
        <f t="shared" si="8"/>
        <v/>
      </c>
      <c r="F254" s="55"/>
      <c r="G254" s="56"/>
      <c r="H254" s="83"/>
    </row>
    <row r="255" spans="2:8" x14ac:dyDescent="0.25">
      <c r="B255" s="24"/>
      <c r="C255" s="54" t="str">
        <f t="shared" si="7"/>
        <v/>
      </c>
      <c r="D255" s="38"/>
      <c r="E255" s="54" t="str">
        <f t="shared" si="8"/>
        <v/>
      </c>
      <c r="F255" s="55"/>
      <c r="G255" s="56"/>
      <c r="H255" s="83"/>
    </row>
    <row r="256" spans="2:8" x14ac:dyDescent="0.25">
      <c r="B256" s="24"/>
      <c r="C256" s="54" t="str">
        <f t="shared" si="7"/>
        <v/>
      </c>
      <c r="D256" s="38"/>
      <c r="E256" s="54" t="str">
        <f t="shared" si="8"/>
        <v/>
      </c>
      <c r="F256" s="55"/>
      <c r="G256" s="56"/>
      <c r="H256" s="83"/>
    </row>
    <row r="257" spans="2:8" x14ac:dyDescent="0.25">
      <c r="B257" s="24"/>
      <c r="C257" s="54" t="str">
        <f t="shared" si="7"/>
        <v/>
      </c>
      <c r="D257" s="38"/>
      <c r="E257" s="54" t="str">
        <f t="shared" si="8"/>
        <v/>
      </c>
      <c r="F257" s="55"/>
      <c r="G257" s="56"/>
      <c r="H257" s="83"/>
    </row>
    <row r="258" spans="2:8" x14ac:dyDescent="0.25">
      <c r="B258" s="24"/>
      <c r="C258" s="54" t="str">
        <f t="shared" si="7"/>
        <v/>
      </c>
      <c r="D258" s="38"/>
      <c r="E258" s="54" t="str">
        <f t="shared" si="8"/>
        <v/>
      </c>
      <c r="F258" s="55"/>
      <c r="G258" s="56"/>
      <c r="H258" s="83"/>
    </row>
    <row r="259" spans="2:8" x14ac:dyDescent="0.25">
      <c r="B259" s="24"/>
      <c r="C259" s="54" t="str">
        <f t="shared" si="7"/>
        <v/>
      </c>
      <c r="D259" s="38"/>
      <c r="E259" s="54" t="str">
        <f t="shared" si="8"/>
        <v/>
      </c>
      <c r="F259" s="55"/>
      <c r="G259" s="56"/>
      <c r="H259" s="83"/>
    </row>
    <row r="260" spans="2:8" x14ac:dyDescent="0.25">
      <c r="B260" s="24"/>
      <c r="C260" s="54" t="str">
        <f t="shared" si="7"/>
        <v/>
      </c>
      <c r="D260" s="38"/>
      <c r="E260" s="54" t="str">
        <f t="shared" si="8"/>
        <v/>
      </c>
      <c r="F260" s="55"/>
      <c r="G260" s="56"/>
      <c r="H260" s="83"/>
    </row>
    <row r="261" spans="2:8" x14ac:dyDescent="0.25">
      <c r="B261" s="24"/>
      <c r="C261" s="54" t="str">
        <f t="shared" si="7"/>
        <v/>
      </c>
      <c r="D261" s="38"/>
      <c r="E261" s="54" t="str">
        <f t="shared" si="8"/>
        <v/>
      </c>
      <c r="F261" s="55"/>
      <c r="G261" s="56"/>
      <c r="H261" s="83"/>
    </row>
    <row r="262" spans="2:8" x14ac:dyDescent="0.25">
      <c r="B262" s="24"/>
      <c r="C262" s="54" t="str">
        <f t="shared" si="7"/>
        <v/>
      </c>
      <c r="D262" s="38"/>
      <c r="E262" s="54" t="str">
        <f t="shared" si="8"/>
        <v/>
      </c>
      <c r="F262" s="55"/>
      <c r="G262" s="56"/>
      <c r="H262" s="83"/>
    </row>
    <row r="263" spans="2:8" x14ac:dyDescent="0.25">
      <c r="B263" s="24"/>
      <c r="C263" s="54" t="str">
        <f t="shared" si="7"/>
        <v/>
      </c>
      <c r="D263" s="38"/>
      <c r="E263" s="54" t="str">
        <f t="shared" si="8"/>
        <v/>
      </c>
      <c r="F263" s="55"/>
      <c r="G263" s="56"/>
      <c r="H263" s="83"/>
    </row>
    <row r="264" spans="2:8" x14ac:dyDescent="0.25">
      <c r="B264" s="24"/>
      <c r="C264" s="54" t="str">
        <f t="shared" si="7"/>
        <v/>
      </c>
      <c r="D264" s="38"/>
      <c r="E264" s="54" t="str">
        <f t="shared" si="8"/>
        <v/>
      </c>
      <c r="F264" s="55"/>
      <c r="G264" s="56"/>
      <c r="H264" s="83"/>
    </row>
    <row r="265" spans="2:8" x14ac:dyDescent="0.25">
      <c r="B265" s="24"/>
      <c r="C265" s="54" t="str">
        <f t="shared" si="7"/>
        <v/>
      </c>
      <c r="D265" s="38"/>
      <c r="E265" s="54" t="str">
        <f t="shared" si="8"/>
        <v/>
      </c>
      <c r="F265" s="55"/>
      <c r="G265" s="56"/>
      <c r="H265" s="83"/>
    </row>
    <row r="266" spans="2:8" x14ac:dyDescent="0.25">
      <c r="B266" s="24"/>
      <c r="C266" s="54" t="str">
        <f t="shared" si="7"/>
        <v/>
      </c>
      <c r="D266" s="38"/>
      <c r="E266" s="54" t="str">
        <f t="shared" si="8"/>
        <v/>
      </c>
      <c r="F266" s="55"/>
      <c r="G266" s="56"/>
      <c r="H266" s="83"/>
    </row>
    <row r="267" spans="2:8" x14ac:dyDescent="0.25">
      <c r="B267" s="24"/>
      <c r="C267" s="54" t="str">
        <f t="shared" si="7"/>
        <v/>
      </c>
      <c r="D267" s="38"/>
      <c r="E267" s="54" t="str">
        <f t="shared" si="8"/>
        <v/>
      </c>
      <c r="F267" s="55"/>
      <c r="G267" s="56"/>
      <c r="H267" s="83"/>
    </row>
    <row r="268" spans="2:8" x14ac:dyDescent="0.25">
      <c r="B268" s="24"/>
      <c r="C268" s="54" t="str">
        <f t="shared" si="7"/>
        <v/>
      </c>
      <c r="D268" s="38"/>
      <c r="E268" s="54" t="str">
        <f t="shared" si="8"/>
        <v/>
      </c>
      <c r="F268" s="55"/>
      <c r="G268" s="56"/>
      <c r="H268" s="83"/>
    </row>
    <row r="269" spans="2:8" x14ac:dyDescent="0.25">
      <c r="B269" s="24"/>
      <c r="C269" s="54" t="str">
        <f t="shared" si="7"/>
        <v/>
      </c>
      <c r="D269" s="38"/>
      <c r="E269" s="54" t="str">
        <f t="shared" si="8"/>
        <v/>
      </c>
      <c r="F269" s="55"/>
      <c r="G269" s="56"/>
      <c r="H269" s="83"/>
    </row>
    <row r="270" spans="2:8" x14ac:dyDescent="0.25">
      <c r="B270" s="24"/>
      <c r="C270" s="54" t="str">
        <f t="shared" si="7"/>
        <v/>
      </c>
      <c r="D270" s="38"/>
      <c r="E270" s="54" t="str">
        <f t="shared" si="8"/>
        <v/>
      </c>
      <c r="F270" s="55"/>
      <c r="G270" s="56"/>
      <c r="H270" s="83"/>
    </row>
    <row r="271" spans="2:8" x14ac:dyDescent="0.25">
      <c r="B271" s="24"/>
      <c r="C271" s="54" t="str">
        <f t="shared" si="7"/>
        <v/>
      </c>
      <c r="D271" s="38"/>
      <c r="E271" s="54" t="str">
        <f t="shared" si="8"/>
        <v/>
      </c>
      <c r="F271" s="55"/>
      <c r="G271" s="56"/>
      <c r="H271" s="83"/>
    </row>
    <row r="272" spans="2:8" x14ac:dyDescent="0.25">
      <c r="B272" s="24"/>
      <c r="C272" s="54" t="str">
        <f t="shared" si="7"/>
        <v/>
      </c>
      <c r="D272" s="38"/>
      <c r="E272" s="54" t="str">
        <f t="shared" si="8"/>
        <v/>
      </c>
      <c r="F272" s="55"/>
      <c r="G272" s="56"/>
      <c r="H272" s="83"/>
    </row>
    <row r="273" spans="2:8" x14ac:dyDescent="0.25">
      <c r="B273" s="24"/>
      <c r="C273" s="54" t="str">
        <f t="shared" si="7"/>
        <v/>
      </c>
      <c r="D273" s="38"/>
      <c r="E273" s="54" t="str">
        <f t="shared" si="8"/>
        <v/>
      </c>
      <c r="F273" s="55"/>
      <c r="G273" s="56"/>
      <c r="H273" s="83"/>
    </row>
    <row r="274" spans="2:8" x14ac:dyDescent="0.25">
      <c r="B274" s="24"/>
      <c r="C274" s="54" t="str">
        <f t="shared" si="7"/>
        <v/>
      </c>
      <c r="D274" s="38"/>
      <c r="E274" s="54" t="str">
        <f t="shared" si="8"/>
        <v/>
      </c>
      <c r="F274" s="55"/>
      <c r="G274" s="56"/>
      <c r="H274" s="83"/>
    </row>
    <row r="275" spans="2:8" x14ac:dyDescent="0.25">
      <c r="B275" s="24"/>
      <c r="C275" s="54" t="str">
        <f t="shared" si="7"/>
        <v/>
      </c>
      <c r="D275" s="38"/>
      <c r="E275" s="54" t="str">
        <f t="shared" si="8"/>
        <v/>
      </c>
      <c r="F275" s="55"/>
      <c r="G275" s="56"/>
      <c r="H275" s="83"/>
    </row>
    <row r="276" spans="2:8" x14ac:dyDescent="0.25">
      <c r="B276" s="24"/>
      <c r="C276" s="54" t="str">
        <f t="shared" si="7"/>
        <v/>
      </c>
      <c r="D276" s="38"/>
      <c r="E276" s="54" t="str">
        <f t="shared" si="8"/>
        <v/>
      </c>
      <c r="F276" s="55"/>
      <c r="G276" s="56"/>
      <c r="H276" s="83"/>
    </row>
    <row r="277" spans="2:8" x14ac:dyDescent="0.25">
      <c r="B277" s="24"/>
      <c r="C277" s="54" t="str">
        <f t="shared" si="7"/>
        <v/>
      </c>
      <c r="D277" s="38"/>
      <c r="E277" s="54" t="str">
        <f t="shared" si="8"/>
        <v/>
      </c>
      <c r="F277" s="55"/>
      <c r="G277" s="56"/>
      <c r="H277" s="83"/>
    </row>
    <row r="278" spans="2:8" x14ac:dyDescent="0.25">
      <c r="B278" s="24"/>
      <c r="C278" s="54" t="str">
        <f t="shared" si="7"/>
        <v/>
      </c>
      <c r="D278" s="38"/>
      <c r="E278" s="54" t="str">
        <f t="shared" si="8"/>
        <v/>
      </c>
      <c r="F278" s="55"/>
      <c r="G278" s="56"/>
      <c r="H278" s="83"/>
    </row>
    <row r="279" spans="2:8" x14ac:dyDescent="0.25">
      <c r="B279" s="24"/>
      <c r="C279" s="54" t="str">
        <f t="shared" si="7"/>
        <v/>
      </c>
      <c r="D279" s="38"/>
      <c r="E279" s="54" t="str">
        <f t="shared" si="8"/>
        <v/>
      </c>
      <c r="F279" s="55"/>
      <c r="G279" s="56"/>
      <c r="H279" s="83"/>
    </row>
    <row r="280" spans="2:8" x14ac:dyDescent="0.25">
      <c r="B280" s="24"/>
      <c r="C280" s="54" t="str">
        <f t="shared" si="7"/>
        <v/>
      </c>
      <c r="D280" s="38"/>
      <c r="E280" s="54" t="str">
        <f t="shared" si="8"/>
        <v/>
      </c>
      <c r="F280" s="55"/>
      <c r="G280" s="56"/>
      <c r="H280" s="83"/>
    </row>
    <row r="281" spans="2:8" x14ac:dyDescent="0.25">
      <c r="B281" s="24"/>
      <c r="C281" s="54" t="str">
        <f t="shared" si="7"/>
        <v/>
      </c>
      <c r="D281" s="38"/>
      <c r="E281" s="54" t="str">
        <f t="shared" si="8"/>
        <v/>
      </c>
      <c r="F281" s="55"/>
      <c r="G281" s="56"/>
      <c r="H281" s="83"/>
    </row>
    <row r="282" spans="2:8" x14ac:dyDescent="0.25">
      <c r="B282" s="24"/>
      <c r="C282" s="54" t="str">
        <f t="shared" si="7"/>
        <v/>
      </c>
      <c r="D282" s="38"/>
      <c r="E282" s="54" t="str">
        <f t="shared" si="8"/>
        <v/>
      </c>
      <c r="F282" s="55"/>
      <c r="G282" s="56"/>
      <c r="H282" s="83"/>
    </row>
    <row r="283" spans="2:8" x14ac:dyDescent="0.25">
      <c r="B283" s="24"/>
      <c r="C283" s="54" t="str">
        <f t="shared" si="7"/>
        <v/>
      </c>
      <c r="D283" s="38"/>
      <c r="E283" s="54" t="str">
        <f t="shared" si="8"/>
        <v/>
      </c>
      <c r="F283" s="55"/>
      <c r="G283" s="56"/>
      <c r="H283" s="83"/>
    </row>
    <row r="284" spans="2:8" x14ac:dyDescent="0.25">
      <c r="B284" s="24"/>
      <c r="C284" s="54" t="str">
        <f t="shared" ref="C284:C291" si="9">IF(B284&lt;&gt;"",LEN(B284),"")</f>
        <v/>
      </c>
      <c r="D284" s="38"/>
      <c r="E284" s="54" t="str">
        <f t="shared" ref="E284:E291" si="10">IF(D284&lt;&gt;"",LEN(D284),"")</f>
        <v/>
      </c>
      <c r="F284" s="55"/>
      <c r="G284" s="56"/>
      <c r="H284" s="83"/>
    </row>
    <row r="285" spans="2:8" x14ac:dyDescent="0.25">
      <c r="B285" s="24"/>
      <c r="C285" s="54" t="str">
        <f t="shared" si="9"/>
        <v/>
      </c>
      <c r="D285" s="38"/>
      <c r="E285" s="54" t="str">
        <f t="shared" si="10"/>
        <v/>
      </c>
      <c r="F285" s="55"/>
      <c r="G285" s="56"/>
      <c r="H285" s="83"/>
    </row>
    <row r="286" spans="2:8" x14ac:dyDescent="0.25">
      <c r="B286" s="24"/>
      <c r="C286" s="54" t="str">
        <f t="shared" si="9"/>
        <v/>
      </c>
      <c r="D286" s="38"/>
      <c r="E286" s="54" t="str">
        <f t="shared" si="10"/>
        <v/>
      </c>
      <c r="F286" s="55"/>
      <c r="G286" s="56"/>
      <c r="H286" s="83"/>
    </row>
    <row r="287" spans="2:8" x14ac:dyDescent="0.25">
      <c r="B287" s="24"/>
      <c r="C287" s="54" t="str">
        <f t="shared" si="9"/>
        <v/>
      </c>
      <c r="D287" s="38"/>
      <c r="E287" s="54" t="str">
        <f t="shared" si="10"/>
        <v/>
      </c>
      <c r="F287" s="55"/>
      <c r="G287" s="56"/>
      <c r="H287" s="83"/>
    </row>
    <row r="288" spans="2:8" x14ac:dyDescent="0.25">
      <c r="B288" s="24"/>
      <c r="C288" s="54" t="str">
        <f t="shared" si="9"/>
        <v/>
      </c>
      <c r="D288" s="38"/>
      <c r="E288" s="54" t="str">
        <f t="shared" si="10"/>
        <v/>
      </c>
      <c r="F288" s="55"/>
      <c r="G288" s="56"/>
      <c r="H288" s="83"/>
    </row>
    <row r="289" spans="2:8" x14ac:dyDescent="0.25">
      <c r="B289" s="24"/>
      <c r="C289" s="54" t="str">
        <f t="shared" si="9"/>
        <v/>
      </c>
      <c r="D289" s="38"/>
      <c r="E289" s="54" t="str">
        <f t="shared" si="10"/>
        <v/>
      </c>
      <c r="F289" s="55"/>
      <c r="G289" s="56"/>
      <c r="H289" s="83"/>
    </row>
    <row r="290" spans="2:8" x14ac:dyDescent="0.25">
      <c r="B290" s="24"/>
      <c r="C290" s="54" t="str">
        <f t="shared" si="9"/>
        <v/>
      </c>
      <c r="D290" s="38"/>
      <c r="E290" s="54" t="str">
        <f t="shared" si="10"/>
        <v/>
      </c>
      <c r="F290" s="55"/>
      <c r="G290" s="56"/>
      <c r="H290" s="83"/>
    </row>
    <row r="291" spans="2:8" x14ac:dyDescent="0.25">
      <c r="B291" s="24"/>
      <c r="C291" s="54" t="str">
        <f t="shared" si="9"/>
        <v/>
      </c>
      <c r="D291" s="38"/>
      <c r="E291" s="54" t="str">
        <f t="shared" si="10"/>
        <v/>
      </c>
      <c r="F291" s="55"/>
      <c r="G291" s="56"/>
      <c r="H291" s="83"/>
    </row>
  </sheetData>
  <sheetProtection selectLockedCells="1"/>
  <conditionalFormatting sqref="E3:E291 C3:C291">
    <cfRule type="containsBlanks" priority="20" stopIfTrue="1">
      <formula>LEN(TRIM(C3))=0</formula>
    </cfRule>
    <cfRule type="cellIs" dxfId="377" priority="21" stopIfTrue="1" operator="greaterThan">
      <formula>20</formula>
    </cfRule>
  </conditionalFormatting>
  <conditionalFormatting sqref="B3:B47">
    <cfRule type="duplicateValues" dxfId="376" priority="2"/>
  </conditionalFormatting>
  <conditionalFormatting sqref="D3:D47">
    <cfRule type="duplicateValues" dxfId="375" priority="1"/>
  </conditionalFormatting>
  <dataValidations count="2">
    <dataValidation type="list" allowBlank="1" showInputMessage="1" showErrorMessage="1" sqref="H3:H291">
      <formula1>"15,30,45,60,90,120"</formula1>
    </dataValidation>
    <dataValidation type="textLength" errorStyle="warning" operator="lessThanOrEqual" allowBlank="1" showInputMessage="1" showErrorMessage="1" errorTitle="Characters" error="You have entered to many characters for this field._x000a__x000a_Please revise your entry._x000a_" sqref="B1:B1048576 D1:D1048576">
      <formula1>20</formula1>
    </dataValidation>
  </dataValidations>
  <hyperlinks>
    <hyperlink ref="A1" location="Home" display="Home"/>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1:F582"/>
  <sheetViews>
    <sheetView workbookViewId="0">
      <selection activeCell="C14" sqref="C14"/>
    </sheetView>
  </sheetViews>
  <sheetFormatPr defaultRowHeight="15" x14ac:dyDescent="0.25"/>
  <cols>
    <col min="2" max="2" width="28.7109375" bestFit="1" customWidth="1"/>
    <col min="3" max="3" width="27.5703125" bestFit="1" customWidth="1"/>
    <col min="4" max="4" width="100.7109375" customWidth="1"/>
    <col min="258" max="258" width="28.7109375" bestFit="1" customWidth="1"/>
    <col min="259" max="259" width="27.5703125" bestFit="1" customWidth="1"/>
    <col min="260" max="260" width="100.7109375" customWidth="1"/>
    <col min="514" max="514" width="28.7109375" bestFit="1" customWidth="1"/>
    <col min="515" max="515" width="27.5703125" bestFit="1" customWidth="1"/>
    <col min="516" max="516" width="100.7109375" customWidth="1"/>
    <col min="770" max="770" width="28.7109375" bestFit="1" customWidth="1"/>
    <col min="771" max="771" width="27.5703125" bestFit="1" customWidth="1"/>
    <col min="772" max="772" width="100.7109375" customWidth="1"/>
    <col min="1026" max="1026" width="28.7109375" bestFit="1" customWidth="1"/>
    <col min="1027" max="1027" width="27.5703125" bestFit="1" customWidth="1"/>
    <col min="1028" max="1028" width="100.7109375" customWidth="1"/>
    <col min="1282" max="1282" width="28.7109375" bestFit="1" customWidth="1"/>
    <col min="1283" max="1283" width="27.5703125" bestFit="1" customWidth="1"/>
    <col min="1284" max="1284" width="100.7109375" customWidth="1"/>
    <col min="1538" max="1538" width="28.7109375" bestFit="1" customWidth="1"/>
    <col min="1539" max="1539" width="27.5703125" bestFit="1" customWidth="1"/>
    <col min="1540" max="1540" width="100.7109375" customWidth="1"/>
    <col min="1794" max="1794" width="28.7109375" bestFit="1" customWidth="1"/>
    <col min="1795" max="1795" width="27.5703125" bestFit="1" customWidth="1"/>
    <col min="1796" max="1796" width="100.7109375" customWidth="1"/>
    <col min="2050" max="2050" width="28.7109375" bestFit="1" customWidth="1"/>
    <col min="2051" max="2051" width="27.5703125" bestFit="1" customWidth="1"/>
    <col min="2052" max="2052" width="100.7109375" customWidth="1"/>
    <col min="2306" max="2306" width="28.7109375" bestFit="1" customWidth="1"/>
    <col min="2307" max="2307" width="27.5703125" bestFit="1" customWidth="1"/>
    <col min="2308" max="2308" width="100.7109375" customWidth="1"/>
    <col min="2562" max="2562" width="28.7109375" bestFit="1" customWidth="1"/>
    <col min="2563" max="2563" width="27.5703125" bestFit="1" customWidth="1"/>
    <col min="2564" max="2564" width="100.7109375" customWidth="1"/>
    <col min="2818" max="2818" width="28.7109375" bestFit="1" customWidth="1"/>
    <col min="2819" max="2819" width="27.5703125" bestFit="1" customWidth="1"/>
    <col min="2820" max="2820" width="100.7109375" customWidth="1"/>
    <col min="3074" max="3074" width="28.7109375" bestFit="1" customWidth="1"/>
    <col min="3075" max="3075" width="27.5703125" bestFit="1" customWidth="1"/>
    <col min="3076" max="3076" width="100.7109375" customWidth="1"/>
    <col min="3330" max="3330" width="28.7109375" bestFit="1" customWidth="1"/>
    <col min="3331" max="3331" width="27.5703125" bestFit="1" customWidth="1"/>
    <col min="3332" max="3332" width="100.7109375" customWidth="1"/>
    <col min="3586" max="3586" width="28.7109375" bestFit="1" customWidth="1"/>
    <col min="3587" max="3587" width="27.5703125" bestFit="1" customWidth="1"/>
    <col min="3588" max="3588" width="100.7109375" customWidth="1"/>
    <col min="3842" max="3842" width="28.7109375" bestFit="1" customWidth="1"/>
    <col min="3843" max="3843" width="27.5703125" bestFit="1" customWidth="1"/>
    <col min="3844" max="3844" width="100.7109375" customWidth="1"/>
    <col min="4098" max="4098" width="28.7109375" bestFit="1" customWidth="1"/>
    <col min="4099" max="4099" width="27.5703125" bestFit="1" customWidth="1"/>
    <col min="4100" max="4100" width="100.7109375" customWidth="1"/>
    <col min="4354" max="4354" width="28.7109375" bestFit="1" customWidth="1"/>
    <col min="4355" max="4355" width="27.5703125" bestFit="1" customWidth="1"/>
    <col min="4356" max="4356" width="100.7109375" customWidth="1"/>
    <col min="4610" max="4610" width="28.7109375" bestFit="1" customWidth="1"/>
    <col min="4611" max="4611" width="27.5703125" bestFit="1" customWidth="1"/>
    <col min="4612" max="4612" width="100.7109375" customWidth="1"/>
    <col min="4866" max="4866" width="28.7109375" bestFit="1" customWidth="1"/>
    <col min="4867" max="4867" width="27.5703125" bestFit="1" customWidth="1"/>
    <col min="4868" max="4868" width="100.7109375" customWidth="1"/>
    <col min="5122" max="5122" width="28.7109375" bestFit="1" customWidth="1"/>
    <col min="5123" max="5123" width="27.5703125" bestFit="1" customWidth="1"/>
    <col min="5124" max="5124" width="100.7109375" customWidth="1"/>
    <col min="5378" max="5378" width="28.7109375" bestFit="1" customWidth="1"/>
    <col min="5379" max="5379" width="27.5703125" bestFit="1" customWidth="1"/>
    <col min="5380" max="5380" width="100.7109375" customWidth="1"/>
    <col min="5634" max="5634" width="28.7109375" bestFit="1" customWidth="1"/>
    <col min="5635" max="5635" width="27.5703125" bestFit="1" customWidth="1"/>
    <col min="5636" max="5636" width="100.7109375" customWidth="1"/>
    <col min="5890" max="5890" width="28.7109375" bestFit="1" customWidth="1"/>
    <col min="5891" max="5891" width="27.5703125" bestFit="1" customWidth="1"/>
    <col min="5892" max="5892" width="100.7109375" customWidth="1"/>
    <col min="6146" max="6146" width="28.7109375" bestFit="1" customWidth="1"/>
    <col min="6147" max="6147" width="27.5703125" bestFit="1" customWidth="1"/>
    <col min="6148" max="6148" width="100.7109375" customWidth="1"/>
    <col min="6402" max="6402" width="28.7109375" bestFit="1" customWidth="1"/>
    <col min="6403" max="6403" width="27.5703125" bestFit="1" customWidth="1"/>
    <col min="6404" max="6404" width="100.7109375" customWidth="1"/>
    <col min="6658" max="6658" width="28.7109375" bestFit="1" customWidth="1"/>
    <col min="6659" max="6659" width="27.5703125" bestFit="1" customWidth="1"/>
    <col min="6660" max="6660" width="100.7109375" customWidth="1"/>
    <col min="6914" max="6914" width="28.7109375" bestFit="1" customWidth="1"/>
    <col min="6915" max="6915" width="27.5703125" bestFit="1" customWidth="1"/>
    <col min="6916" max="6916" width="100.7109375" customWidth="1"/>
    <col min="7170" max="7170" width="28.7109375" bestFit="1" customWidth="1"/>
    <col min="7171" max="7171" width="27.5703125" bestFit="1" customWidth="1"/>
    <col min="7172" max="7172" width="100.7109375" customWidth="1"/>
    <col min="7426" max="7426" width="28.7109375" bestFit="1" customWidth="1"/>
    <col min="7427" max="7427" width="27.5703125" bestFit="1" customWidth="1"/>
    <col min="7428" max="7428" width="100.7109375" customWidth="1"/>
    <col min="7682" max="7682" width="28.7109375" bestFit="1" customWidth="1"/>
    <col min="7683" max="7683" width="27.5703125" bestFit="1" customWidth="1"/>
    <col min="7684" max="7684" width="100.7109375" customWidth="1"/>
    <col min="7938" max="7938" width="28.7109375" bestFit="1" customWidth="1"/>
    <col min="7939" max="7939" width="27.5703125" bestFit="1" customWidth="1"/>
    <col min="7940" max="7940" width="100.7109375" customWidth="1"/>
    <col min="8194" max="8194" width="28.7109375" bestFit="1" customWidth="1"/>
    <col min="8195" max="8195" width="27.5703125" bestFit="1" customWidth="1"/>
    <col min="8196" max="8196" width="100.7109375" customWidth="1"/>
    <col min="8450" max="8450" width="28.7109375" bestFit="1" customWidth="1"/>
    <col min="8451" max="8451" width="27.5703125" bestFit="1" customWidth="1"/>
    <col min="8452" max="8452" width="100.7109375" customWidth="1"/>
    <col min="8706" max="8706" width="28.7109375" bestFit="1" customWidth="1"/>
    <col min="8707" max="8707" width="27.5703125" bestFit="1" customWidth="1"/>
    <col min="8708" max="8708" width="100.7109375" customWidth="1"/>
    <col min="8962" max="8962" width="28.7109375" bestFit="1" customWidth="1"/>
    <col min="8963" max="8963" width="27.5703125" bestFit="1" customWidth="1"/>
    <col min="8964" max="8964" width="100.7109375" customWidth="1"/>
    <col min="9218" max="9218" width="28.7109375" bestFit="1" customWidth="1"/>
    <col min="9219" max="9219" width="27.5703125" bestFit="1" customWidth="1"/>
    <col min="9220" max="9220" width="100.7109375" customWidth="1"/>
    <col min="9474" max="9474" width="28.7109375" bestFit="1" customWidth="1"/>
    <col min="9475" max="9475" width="27.5703125" bestFit="1" customWidth="1"/>
    <col min="9476" max="9476" width="100.7109375" customWidth="1"/>
    <col min="9730" max="9730" width="28.7109375" bestFit="1" customWidth="1"/>
    <col min="9731" max="9731" width="27.5703125" bestFit="1" customWidth="1"/>
    <col min="9732" max="9732" width="100.7109375" customWidth="1"/>
    <col min="9986" max="9986" width="28.7109375" bestFit="1" customWidth="1"/>
    <col min="9987" max="9987" width="27.5703125" bestFit="1" customWidth="1"/>
    <col min="9988" max="9988" width="100.7109375" customWidth="1"/>
    <col min="10242" max="10242" width="28.7109375" bestFit="1" customWidth="1"/>
    <col min="10243" max="10243" width="27.5703125" bestFit="1" customWidth="1"/>
    <col min="10244" max="10244" width="100.7109375" customWidth="1"/>
    <col min="10498" max="10498" width="28.7109375" bestFit="1" customWidth="1"/>
    <col min="10499" max="10499" width="27.5703125" bestFit="1" customWidth="1"/>
    <col min="10500" max="10500" width="100.7109375" customWidth="1"/>
    <col min="10754" max="10754" width="28.7109375" bestFit="1" customWidth="1"/>
    <col min="10755" max="10755" width="27.5703125" bestFit="1" customWidth="1"/>
    <col min="10756" max="10756" width="100.7109375" customWidth="1"/>
    <col min="11010" max="11010" width="28.7109375" bestFit="1" customWidth="1"/>
    <col min="11011" max="11011" width="27.5703125" bestFit="1" customWidth="1"/>
    <col min="11012" max="11012" width="100.7109375" customWidth="1"/>
    <col min="11266" max="11266" width="28.7109375" bestFit="1" customWidth="1"/>
    <col min="11267" max="11267" width="27.5703125" bestFit="1" customWidth="1"/>
    <col min="11268" max="11268" width="100.7109375" customWidth="1"/>
    <col min="11522" max="11522" width="28.7109375" bestFit="1" customWidth="1"/>
    <col min="11523" max="11523" width="27.5703125" bestFit="1" customWidth="1"/>
    <col min="11524" max="11524" width="100.7109375" customWidth="1"/>
    <col min="11778" max="11778" width="28.7109375" bestFit="1" customWidth="1"/>
    <col min="11779" max="11779" width="27.5703125" bestFit="1" customWidth="1"/>
    <col min="11780" max="11780" width="100.7109375" customWidth="1"/>
    <col min="12034" max="12034" width="28.7109375" bestFit="1" customWidth="1"/>
    <col min="12035" max="12035" width="27.5703125" bestFit="1" customWidth="1"/>
    <col min="12036" max="12036" width="100.7109375" customWidth="1"/>
    <col min="12290" max="12290" width="28.7109375" bestFit="1" customWidth="1"/>
    <col min="12291" max="12291" width="27.5703125" bestFit="1" customWidth="1"/>
    <col min="12292" max="12292" width="100.7109375" customWidth="1"/>
    <col min="12546" max="12546" width="28.7109375" bestFit="1" customWidth="1"/>
    <col min="12547" max="12547" width="27.5703125" bestFit="1" customWidth="1"/>
    <col min="12548" max="12548" width="100.7109375" customWidth="1"/>
    <col min="12802" max="12802" width="28.7109375" bestFit="1" customWidth="1"/>
    <col min="12803" max="12803" width="27.5703125" bestFit="1" customWidth="1"/>
    <col min="12804" max="12804" width="100.7109375" customWidth="1"/>
    <col min="13058" max="13058" width="28.7109375" bestFit="1" customWidth="1"/>
    <col min="13059" max="13059" width="27.5703125" bestFit="1" customWidth="1"/>
    <col min="13060" max="13060" width="100.7109375" customWidth="1"/>
    <col min="13314" max="13314" width="28.7109375" bestFit="1" customWidth="1"/>
    <col min="13315" max="13315" width="27.5703125" bestFit="1" customWidth="1"/>
    <col min="13316" max="13316" width="100.7109375" customWidth="1"/>
    <col min="13570" max="13570" width="28.7109375" bestFit="1" customWidth="1"/>
    <col min="13571" max="13571" width="27.5703125" bestFit="1" customWidth="1"/>
    <col min="13572" max="13572" width="100.7109375" customWidth="1"/>
    <col min="13826" max="13826" width="28.7109375" bestFit="1" customWidth="1"/>
    <col min="13827" max="13827" width="27.5703125" bestFit="1" customWidth="1"/>
    <col min="13828" max="13828" width="100.7109375" customWidth="1"/>
    <col min="14082" max="14082" width="28.7109375" bestFit="1" customWidth="1"/>
    <col min="14083" max="14083" width="27.5703125" bestFit="1" customWidth="1"/>
    <col min="14084" max="14084" width="100.7109375" customWidth="1"/>
    <col min="14338" max="14338" width="28.7109375" bestFit="1" customWidth="1"/>
    <col min="14339" max="14339" width="27.5703125" bestFit="1" customWidth="1"/>
    <col min="14340" max="14340" width="100.7109375" customWidth="1"/>
    <col min="14594" max="14594" width="28.7109375" bestFit="1" customWidth="1"/>
    <col min="14595" max="14595" width="27.5703125" bestFit="1" customWidth="1"/>
    <col min="14596" max="14596" width="100.7109375" customWidth="1"/>
    <col min="14850" max="14850" width="28.7109375" bestFit="1" customWidth="1"/>
    <col min="14851" max="14851" width="27.5703125" bestFit="1" customWidth="1"/>
    <col min="14852" max="14852" width="100.7109375" customWidth="1"/>
    <col min="15106" max="15106" width="28.7109375" bestFit="1" customWidth="1"/>
    <col min="15107" max="15107" width="27.5703125" bestFit="1" customWidth="1"/>
    <col min="15108" max="15108" width="100.7109375" customWidth="1"/>
    <col min="15362" max="15362" width="28.7109375" bestFit="1" customWidth="1"/>
    <col min="15363" max="15363" width="27.5703125" bestFit="1" customWidth="1"/>
    <col min="15364" max="15364" width="100.7109375" customWidth="1"/>
    <col min="15618" max="15618" width="28.7109375" bestFit="1" customWidth="1"/>
    <col min="15619" max="15619" width="27.5703125" bestFit="1" customWidth="1"/>
    <col min="15620" max="15620" width="100.7109375" customWidth="1"/>
    <col min="15874" max="15874" width="28.7109375" bestFit="1" customWidth="1"/>
    <col min="15875" max="15875" width="27.5703125" bestFit="1" customWidth="1"/>
    <col min="15876" max="15876" width="100.7109375" customWidth="1"/>
    <col min="16130" max="16130" width="28.7109375" bestFit="1" customWidth="1"/>
    <col min="16131" max="16131" width="27.5703125" bestFit="1" customWidth="1"/>
    <col min="16132" max="16132" width="100.7109375" customWidth="1"/>
  </cols>
  <sheetData>
    <row r="1" spans="1:5" x14ac:dyDescent="0.25">
      <c r="A1" s="9" t="s">
        <v>42</v>
      </c>
      <c r="B1" s="140" t="s">
        <v>209</v>
      </c>
      <c r="C1" s="140" t="s">
        <v>210</v>
      </c>
      <c r="D1" s="140" t="s">
        <v>208</v>
      </c>
      <c r="E1" s="141" t="s">
        <v>24</v>
      </c>
    </row>
    <row r="2" spans="1:5" x14ac:dyDescent="0.25">
      <c r="B2" s="247" t="s">
        <v>946</v>
      </c>
      <c r="C2" s="248" t="s">
        <v>505</v>
      </c>
      <c r="D2" s="248" t="s">
        <v>511</v>
      </c>
      <c r="E2" s="142">
        <f>LEN(D2)</f>
        <v>5</v>
      </c>
    </row>
    <row r="3" spans="1:5" x14ac:dyDescent="0.25">
      <c r="B3" s="247"/>
      <c r="C3" s="248"/>
      <c r="D3" s="248" t="s">
        <v>512</v>
      </c>
      <c r="E3" s="142">
        <f t="shared" ref="E3:E66" si="0">LEN(D3)</f>
        <v>5</v>
      </c>
    </row>
    <row r="4" spans="1:5" x14ac:dyDescent="0.25">
      <c r="B4" s="247"/>
      <c r="C4" s="248"/>
      <c r="D4" s="248" t="s">
        <v>513</v>
      </c>
      <c r="E4" s="142">
        <f t="shared" si="0"/>
        <v>18</v>
      </c>
    </row>
    <row r="5" spans="1:5" x14ac:dyDescent="0.25">
      <c r="B5" s="247"/>
      <c r="C5" s="248"/>
      <c r="D5" s="248"/>
      <c r="E5" s="142">
        <f t="shared" si="0"/>
        <v>0</v>
      </c>
    </row>
    <row r="6" spans="1:5" x14ac:dyDescent="0.25">
      <c r="B6" s="248" t="s">
        <v>946</v>
      </c>
      <c r="C6" s="248" t="s">
        <v>506</v>
      </c>
      <c r="D6" s="248" t="s">
        <v>514</v>
      </c>
      <c r="E6" s="142">
        <f t="shared" si="0"/>
        <v>18</v>
      </c>
    </row>
    <row r="7" spans="1:5" x14ac:dyDescent="0.25">
      <c r="B7" s="247"/>
      <c r="C7" s="248"/>
      <c r="D7" s="248"/>
      <c r="E7" s="142">
        <f t="shared" si="0"/>
        <v>0</v>
      </c>
    </row>
    <row r="8" spans="1:5" x14ac:dyDescent="0.25">
      <c r="B8" s="247" t="s">
        <v>946</v>
      </c>
      <c r="C8" s="248" t="s">
        <v>507</v>
      </c>
      <c r="D8" s="248" t="s">
        <v>515</v>
      </c>
      <c r="E8" s="142">
        <f t="shared" si="0"/>
        <v>10</v>
      </c>
    </row>
    <row r="9" spans="1:5" x14ac:dyDescent="0.25">
      <c r="B9" s="247"/>
      <c r="C9" s="248"/>
      <c r="D9" s="248" t="s">
        <v>516</v>
      </c>
      <c r="E9" s="142">
        <f t="shared" si="0"/>
        <v>11</v>
      </c>
    </row>
    <row r="10" spans="1:5" x14ac:dyDescent="0.25">
      <c r="B10" s="247"/>
      <c r="C10" s="248"/>
      <c r="D10" s="248"/>
      <c r="E10" s="142">
        <f t="shared" si="0"/>
        <v>0</v>
      </c>
    </row>
    <row r="11" spans="1:5" x14ac:dyDescent="0.25">
      <c r="B11" s="247" t="s">
        <v>946</v>
      </c>
      <c r="C11" s="248" t="s">
        <v>508</v>
      </c>
      <c r="D11" s="248" t="s">
        <v>517</v>
      </c>
      <c r="E11" s="142">
        <f t="shared" si="0"/>
        <v>15</v>
      </c>
    </row>
    <row r="12" spans="1:5" x14ac:dyDescent="0.25">
      <c r="B12" s="247"/>
      <c r="C12" s="248"/>
      <c r="D12" s="248"/>
      <c r="E12" s="142">
        <f t="shared" si="0"/>
        <v>0</v>
      </c>
    </row>
    <row r="13" spans="1:5" x14ac:dyDescent="0.25">
      <c r="B13" s="247" t="s">
        <v>946</v>
      </c>
      <c r="C13" s="248" t="s">
        <v>509</v>
      </c>
      <c r="D13" s="248" t="s">
        <v>518</v>
      </c>
      <c r="E13" s="142">
        <f t="shared" si="0"/>
        <v>11</v>
      </c>
    </row>
    <row r="14" spans="1:5" x14ac:dyDescent="0.25">
      <c r="B14" s="247"/>
      <c r="C14" s="248"/>
      <c r="D14" s="248" t="s">
        <v>519</v>
      </c>
      <c r="E14" s="142">
        <f t="shared" si="0"/>
        <v>16</v>
      </c>
    </row>
    <row r="15" spans="1:5" x14ac:dyDescent="0.25">
      <c r="B15" s="247"/>
      <c r="C15" s="248"/>
      <c r="D15" s="248" t="s">
        <v>520</v>
      </c>
      <c r="E15" s="142">
        <f t="shared" si="0"/>
        <v>22</v>
      </c>
    </row>
    <row r="16" spans="1:5" x14ac:dyDescent="0.25">
      <c r="B16" s="247"/>
      <c r="C16" s="248"/>
      <c r="D16" s="248"/>
      <c r="E16" s="142">
        <f t="shared" si="0"/>
        <v>0</v>
      </c>
    </row>
    <row r="17" spans="2:5" x14ac:dyDescent="0.25">
      <c r="B17" s="247" t="s">
        <v>946</v>
      </c>
      <c r="C17" s="248" t="s">
        <v>510</v>
      </c>
      <c r="D17" s="248" t="s">
        <v>521</v>
      </c>
      <c r="E17" s="142">
        <f t="shared" si="0"/>
        <v>12</v>
      </c>
    </row>
    <row r="18" spans="2:5" x14ac:dyDescent="0.25">
      <c r="B18" s="249"/>
      <c r="C18" s="248"/>
      <c r="D18" s="248" t="s">
        <v>522</v>
      </c>
      <c r="E18" s="142">
        <f t="shared" si="0"/>
        <v>9</v>
      </c>
    </row>
    <row r="19" spans="2:5" x14ac:dyDescent="0.25">
      <c r="B19" s="249"/>
      <c r="C19" s="248"/>
      <c r="D19" s="248" t="s">
        <v>523</v>
      </c>
      <c r="E19" s="142">
        <f t="shared" si="0"/>
        <v>8</v>
      </c>
    </row>
    <row r="20" spans="2:5" x14ac:dyDescent="0.25">
      <c r="E20" s="142">
        <f t="shared" si="0"/>
        <v>0</v>
      </c>
    </row>
    <row r="21" spans="2:5" x14ac:dyDescent="0.25">
      <c r="E21" s="142">
        <f t="shared" si="0"/>
        <v>0</v>
      </c>
    </row>
    <row r="22" spans="2:5" x14ac:dyDescent="0.25">
      <c r="E22" s="142">
        <f t="shared" si="0"/>
        <v>0</v>
      </c>
    </row>
    <row r="23" spans="2:5" x14ac:dyDescent="0.25">
      <c r="E23" s="142">
        <f t="shared" si="0"/>
        <v>0</v>
      </c>
    </row>
    <row r="24" spans="2:5" x14ac:dyDescent="0.25">
      <c r="E24" s="142">
        <f t="shared" si="0"/>
        <v>0</v>
      </c>
    </row>
    <row r="25" spans="2:5" x14ac:dyDescent="0.25">
      <c r="E25" s="142">
        <f t="shared" si="0"/>
        <v>0</v>
      </c>
    </row>
    <row r="26" spans="2:5" x14ac:dyDescent="0.25">
      <c r="E26" s="142">
        <f t="shared" si="0"/>
        <v>0</v>
      </c>
    </row>
    <row r="27" spans="2:5" x14ac:dyDescent="0.25">
      <c r="E27" s="142">
        <f t="shared" si="0"/>
        <v>0</v>
      </c>
    </row>
    <row r="28" spans="2:5" x14ac:dyDescent="0.25">
      <c r="E28" s="142">
        <f t="shared" si="0"/>
        <v>0</v>
      </c>
    </row>
    <row r="29" spans="2:5" x14ac:dyDescent="0.25">
      <c r="E29" s="142">
        <f t="shared" si="0"/>
        <v>0</v>
      </c>
    </row>
    <row r="30" spans="2:5" x14ac:dyDescent="0.25">
      <c r="E30" s="142">
        <f t="shared" si="0"/>
        <v>0</v>
      </c>
    </row>
    <row r="31" spans="2:5" x14ac:dyDescent="0.25">
      <c r="E31" s="142">
        <f t="shared" si="0"/>
        <v>0</v>
      </c>
    </row>
    <row r="32" spans="2:5" x14ac:dyDescent="0.25">
      <c r="E32" s="142">
        <f t="shared" si="0"/>
        <v>0</v>
      </c>
    </row>
    <row r="33" spans="5:5" x14ac:dyDescent="0.25">
      <c r="E33" s="142">
        <f t="shared" si="0"/>
        <v>0</v>
      </c>
    </row>
    <row r="34" spans="5:5" x14ac:dyDescent="0.25">
      <c r="E34" s="142">
        <f t="shared" si="0"/>
        <v>0</v>
      </c>
    </row>
    <row r="35" spans="5:5" x14ac:dyDescent="0.25">
      <c r="E35" s="142">
        <f t="shared" si="0"/>
        <v>0</v>
      </c>
    </row>
    <row r="36" spans="5:5" x14ac:dyDescent="0.25">
      <c r="E36" s="142">
        <f t="shared" si="0"/>
        <v>0</v>
      </c>
    </row>
    <row r="37" spans="5:5" x14ac:dyDescent="0.25">
      <c r="E37" s="142">
        <f t="shared" si="0"/>
        <v>0</v>
      </c>
    </row>
    <row r="38" spans="5:5" x14ac:dyDescent="0.25">
      <c r="E38" s="142">
        <f t="shared" si="0"/>
        <v>0</v>
      </c>
    </row>
    <row r="39" spans="5:5" x14ac:dyDescent="0.25">
      <c r="E39" s="142">
        <f t="shared" si="0"/>
        <v>0</v>
      </c>
    </row>
    <row r="40" spans="5:5" x14ac:dyDescent="0.25">
      <c r="E40" s="142">
        <f t="shared" si="0"/>
        <v>0</v>
      </c>
    </row>
    <row r="41" spans="5:5" x14ac:dyDescent="0.25">
      <c r="E41" s="142">
        <f t="shared" si="0"/>
        <v>0</v>
      </c>
    </row>
    <row r="42" spans="5:5" x14ac:dyDescent="0.25">
      <c r="E42" s="142">
        <f t="shared" si="0"/>
        <v>0</v>
      </c>
    </row>
    <row r="43" spans="5:5" x14ac:dyDescent="0.25">
      <c r="E43" s="142">
        <f t="shared" si="0"/>
        <v>0</v>
      </c>
    </row>
    <row r="44" spans="5:5" x14ac:dyDescent="0.25">
      <c r="E44" s="142">
        <f t="shared" si="0"/>
        <v>0</v>
      </c>
    </row>
    <row r="45" spans="5:5" x14ac:dyDescent="0.25">
      <c r="E45" s="142">
        <f t="shared" si="0"/>
        <v>0</v>
      </c>
    </row>
    <row r="46" spans="5:5" x14ac:dyDescent="0.25">
      <c r="E46" s="142">
        <f t="shared" si="0"/>
        <v>0</v>
      </c>
    </row>
    <row r="47" spans="5:5" x14ac:dyDescent="0.25">
      <c r="E47" s="142">
        <f t="shared" si="0"/>
        <v>0</v>
      </c>
    </row>
    <row r="48" spans="5:5" x14ac:dyDescent="0.25">
      <c r="E48" s="142">
        <f t="shared" si="0"/>
        <v>0</v>
      </c>
    </row>
    <row r="49" spans="5:5" x14ac:dyDescent="0.25">
      <c r="E49" s="142">
        <f t="shared" si="0"/>
        <v>0</v>
      </c>
    </row>
    <row r="50" spans="5:5" x14ac:dyDescent="0.25">
      <c r="E50" s="142">
        <f t="shared" si="0"/>
        <v>0</v>
      </c>
    </row>
    <row r="51" spans="5:5" x14ac:dyDescent="0.25">
      <c r="E51" s="142">
        <f t="shared" si="0"/>
        <v>0</v>
      </c>
    </row>
    <row r="52" spans="5:5" x14ac:dyDescent="0.25">
      <c r="E52" s="142">
        <f t="shared" si="0"/>
        <v>0</v>
      </c>
    </row>
    <row r="53" spans="5:5" x14ac:dyDescent="0.25">
      <c r="E53" s="142">
        <f t="shared" si="0"/>
        <v>0</v>
      </c>
    </row>
    <row r="54" spans="5:5" x14ac:dyDescent="0.25">
      <c r="E54" s="142">
        <f t="shared" si="0"/>
        <v>0</v>
      </c>
    </row>
    <row r="55" spans="5:5" x14ac:dyDescent="0.25">
      <c r="E55" s="142">
        <f t="shared" si="0"/>
        <v>0</v>
      </c>
    </row>
    <row r="56" spans="5:5" x14ac:dyDescent="0.25">
      <c r="E56" s="142">
        <f t="shared" si="0"/>
        <v>0</v>
      </c>
    </row>
    <row r="57" spans="5:5" x14ac:dyDescent="0.25">
      <c r="E57" s="142">
        <f t="shared" si="0"/>
        <v>0</v>
      </c>
    </row>
    <row r="58" spans="5:5" x14ac:dyDescent="0.25">
      <c r="E58" s="142">
        <f t="shared" si="0"/>
        <v>0</v>
      </c>
    </row>
    <row r="59" spans="5:5" x14ac:dyDescent="0.25">
      <c r="E59" s="142">
        <f t="shared" si="0"/>
        <v>0</v>
      </c>
    </row>
    <row r="60" spans="5:5" x14ac:dyDescent="0.25">
      <c r="E60" s="142">
        <f t="shared" si="0"/>
        <v>0</v>
      </c>
    </row>
    <row r="61" spans="5:5" x14ac:dyDescent="0.25">
      <c r="E61" s="142">
        <f t="shared" si="0"/>
        <v>0</v>
      </c>
    </row>
    <row r="62" spans="5:5" x14ac:dyDescent="0.25">
      <c r="E62" s="142">
        <f t="shared" si="0"/>
        <v>0</v>
      </c>
    </row>
    <row r="63" spans="5:5" x14ac:dyDescent="0.25">
      <c r="E63" s="142">
        <f t="shared" si="0"/>
        <v>0</v>
      </c>
    </row>
    <row r="64" spans="5:5" x14ac:dyDescent="0.25">
      <c r="E64" s="142">
        <f t="shared" si="0"/>
        <v>0</v>
      </c>
    </row>
    <row r="65" spans="5:5" x14ac:dyDescent="0.25">
      <c r="E65" s="142">
        <f t="shared" si="0"/>
        <v>0</v>
      </c>
    </row>
    <row r="66" spans="5:5" x14ac:dyDescent="0.25">
      <c r="E66" s="142">
        <f t="shared" si="0"/>
        <v>0</v>
      </c>
    </row>
    <row r="67" spans="5:5" x14ac:dyDescent="0.25">
      <c r="E67" s="142">
        <f t="shared" ref="E67:E130" si="1">LEN(D67)</f>
        <v>0</v>
      </c>
    </row>
    <row r="68" spans="5:5" x14ac:dyDescent="0.25">
      <c r="E68" s="142">
        <f t="shared" si="1"/>
        <v>0</v>
      </c>
    </row>
    <row r="69" spans="5:5" x14ac:dyDescent="0.25">
      <c r="E69" s="142">
        <f t="shared" si="1"/>
        <v>0</v>
      </c>
    </row>
    <row r="70" spans="5:5" x14ac:dyDescent="0.25">
      <c r="E70" s="142">
        <f t="shared" si="1"/>
        <v>0</v>
      </c>
    </row>
    <row r="71" spans="5:5" x14ac:dyDescent="0.25">
      <c r="E71" s="142">
        <f t="shared" si="1"/>
        <v>0</v>
      </c>
    </row>
    <row r="72" spans="5:5" x14ac:dyDescent="0.25">
      <c r="E72" s="142">
        <f t="shared" si="1"/>
        <v>0</v>
      </c>
    </row>
    <row r="73" spans="5:5" x14ac:dyDescent="0.25">
      <c r="E73" s="142">
        <f t="shared" si="1"/>
        <v>0</v>
      </c>
    </row>
    <row r="74" spans="5:5" x14ac:dyDescent="0.25">
      <c r="E74" s="142">
        <f t="shared" si="1"/>
        <v>0</v>
      </c>
    </row>
    <row r="75" spans="5:5" x14ac:dyDescent="0.25">
      <c r="E75" s="142">
        <f t="shared" si="1"/>
        <v>0</v>
      </c>
    </row>
    <row r="76" spans="5:5" x14ac:dyDescent="0.25">
      <c r="E76" s="142">
        <f t="shared" si="1"/>
        <v>0</v>
      </c>
    </row>
    <row r="77" spans="5:5" x14ac:dyDescent="0.25">
      <c r="E77" s="142">
        <f t="shared" si="1"/>
        <v>0</v>
      </c>
    </row>
    <row r="78" spans="5:5" x14ac:dyDescent="0.25">
      <c r="E78" s="142">
        <f t="shared" si="1"/>
        <v>0</v>
      </c>
    </row>
    <row r="79" spans="5:5" x14ac:dyDescent="0.25">
      <c r="E79" s="142">
        <f t="shared" si="1"/>
        <v>0</v>
      </c>
    </row>
    <row r="80" spans="5:5" x14ac:dyDescent="0.25">
      <c r="E80" s="142">
        <f t="shared" si="1"/>
        <v>0</v>
      </c>
    </row>
    <row r="81" spans="5:5" x14ac:dyDescent="0.25">
      <c r="E81" s="142">
        <f t="shared" si="1"/>
        <v>0</v>
      </c>
    </row>
    <row r="82" spans="5:5" x14ac:dyDescent="0.25">
      <c r="E82" s="142">
        <f t="shared" si="1"/>
        <v>0</v>
      </c>
    </row>
    <row r="83" spans="5:5" x14ac:dyDescent="0.25">
      <c r="E83" s="142">
        <f t="shared" si="1"/>
        <v>0</v>
      </c>
    </row>
    <row r="84" spans="5:5" x14ac:dyDescent="0.25">
      <c r="E84" s="142">
        <f t="shared" si="1"/>
        <v>0</v>
      </c>
    </row>
    <row r="85" spans="5:5" x14ac:dyDescent="0.25">
      <c r="E85" s="142">
        <f t="shared" si="1"/>
        <v>0</v>
      </c>
    </row>
    <row r="86" spans="5:5" x14ac:dyDescent="0.25">
      <c r="E86" s="142">
        <f t="shared" si="1"/>
        <v>0</v>
      </c>
    </row>
    <row r="87" spans="5:5" x14ac:dyDescent="0.25">
      <c r="E87" s="142">
        <f t="shared" si="1"/>
        <v>0</v>
      </c>
    </row>
    <row r="88" spans="5:5" x14ac:dyDescent="0.25">
      <c r="E88" s="142">
        <f t="shared" si="1"/>
        <v>0</v>
      </c>
    </row>
    <row r="89" spans="5:5" x14ac:dyDescent="0.25">
      <c r="E89" s="142">
        <f t="shared" si="1"/>
        <v>0</v>
      </c>
    </row>
    <row r="90" spans="5:5" x14ac:dyDescent="0.25">
      <c r="E90" s="142">
        <f t="shared" si="1"/>
        <v>0</v>
      </c>
    </row>
    <row r="91" spans="5:5" x14ac:dyDescent="0.25">
      <c r="E91" s="142">
        <f t="shared" si="1"/>
        <v>0</v>
      </c>
    </row>
    <row r="92" spans="5:5" x14ac:dyDescent="0.25">
      <c r="E92" s="142">
        <f t="shared" si="1"/>
        <v>0</v>
      </c>
    </row>
    <row r="93" spans="5:5" x14ac:dyDescent="0.25">
      <c r="E93" s="142">
        <f t="shared" si="1"/>
        <v>0</v>
      </c>
    </row>
    <row r="94" spans="5:5" x14ac:dyDescent="0.25">
      <c r="E94" s="142">
        <f t="shared" si="1"/>
        <v>0</v>
      </c>
    </row>
    <row r="95" spans="5:5" x14ac:dyDescent="0.25">
      <c r="E95" s="142">
        <f t="shared" si="1"/>
        <v>0</v>
      </c>
    </row>
    <row r="96" spans="5:5" x14ac:dyDescent="0.25">
      <c r="E96" s="142">
        <f t="shared" si="1"/>
        <v>0</v>
      </c>
    </row>
    <row r="97" spans="5:5" x14ac:dyDescent="0.25">
      <c r="E97" s="142">
        <f t="shared" si="1"/>
        <v>0</v>
      </c>
    </row>
    <row r="98" spans="5:5" x14ac:dyDescent="0.25">
      <c r="E98" s="142">
        <f t="shared" si="1"/>
        <v>0</v>
      </c>
    </row>
    <row r="99" spans="5:5" x14ac:dyDescent="0.25">
      <c r="E99" s="142">
        <f t="shared" si="1"/>
        <v>0</v>
      </c>
    </row>
    <row r="100" spans="5:5" x14ac:dyDescent="0.25">
      <c r="E100" s="142">
        <f t="shared" si="1"/>
        <v>0</v>
      </c>
    </row>
    <row r="101" spans="5:5" x14ac:dyDescent="0.25">
      <c r="E101" s="142">
        <f t="shared" si="1"/>
        <v>0</v>
      </c>
    </row>
    <row r="102" spans="5:5" x14ac:dyDescent="0.25">
      <c r="E102" s="142">
        <f t="shared" si="1"/>
        <v>0</v>
      </c>
    </row>
    <row r="103" spans="5:5" x14ac:dyDescent="0.25">
      <c r="E103" s="142">
        <f t="shared" si="1"/>
        <v>0</v>
      </c>
    </row>
    <row r="104" spans="5:5" x14ac:dyDescent="0.25">
      <c r="E104" s="142">
        <f t="shared" si="1"/>
        <v>0</v>
      </c>
    </row>
    <row r="105" spans="5:5" x14ac:dyDescent="0.25">
      <c r="E105" s="142">
        <f t="shared" si="1"/>
        <v>0</v>
      </c>
    </row>
    <row r="106" spans="5:5" x14ac:dyDescent="0.25">
      <c r="E106" s="142">
        <f t="shared" si="1"/>
        <v>0</v>
      </c>
    </row>
    <row r="107" spans="5:5" x14ac:dyDescent="0.25">
      <c r="E107" s="142">
        <f t="shared" si="1"/>
        <v>0</v>
      </c>
    </row>
    <row r="108" spans="5:5" x14ac:dyDescent="0.25">
      <c r="E108" s="142">
        <f t="shared" si="1"/>
        <v>0</v>
      </c>
    </row>
    <row r="109" spans="5:5" x14ac:dyDescent="0.25">
      <c r="E109" s="142">
        <f t="shared" si="1"/>
        <v>0</v>
      </c>
    </row>
    <row r="110" spans="5:5" x14ac:dyDescent="0.25">
      <c r="E110" s="142">
        <f t="shared" si="1"/>
        <v>0</v>
      </c>
    </row>
    <row r="111" spans="5:5" x14ac:dyDescent="0.25">
      <c r="E111" s="142">
        <f t="shared" si="1"/>
        <v>0</v>
      </c>
    </row>
    <row r="112" spans="5:5" x14ac:dyDescent="0.25">
      <c r="E112" s="142">
        <f t="shared" si="1"/>
        <v>0</v>
      </c>
    </row>
    <row r="113" spans="5:5" x14ac:dyDescent="0.25">
      <c r="E113" s="142">
        <f t="shared" si="1"/>
        <v>0</v>
      </c>
    </row>
    <row r="114" spans="5:5" x14ac:dyDescent="0.25">
      <c r="E114" s="142">
        <f t="shared" si="1"/>
        <v>0</v>
      </c>
    </row>
    <row r="115" spans="5:5" x14ac:dyDescent="0.25">
      <c r="E115" s="142">
        <f t="shared" si="1"/>
        <v>0</v>
      </c>
    </row>
    <row r="116" spans="5:5" x14ac:dyDescent="0.25">
      <c r="E116" s="142">
        <f t="shared" si="1"/>
        <v>0</v>
      </c>
    </row>
    <row r="117" spans="5:5" x14ac:dyDescent="0.25">
      <c r="E117" s="142">
        <f t="shared" si="1"/>
        <v>0</v>
      </c>
    </row>
    <row r="118" spans="5:5" x14ac:dyDescent="0.25">
      <c r="E118" s="142">
        <f t="shared" si="1"/>
        <v>0</v>
      </c>
    </row>
    <row r="119" spans="5:5" x14ac:dyDescent="0.25">
      <c r="E119" s="142">
        <f t="shared" si="1"/>
        <v>0</v>
      </c>
    </row>
    <row r="120" spans="5:5" x14ac:dyDescent="0.25">
      <c r="E120" s="142">
        <f t="shared" si="1"/>
        <v>0</v>
      </c>
    </row>
    <row r="121" spans="5:5" x14ac:dyDescent="0.25">
      <c r="E121" s="142">
        <f t="shared" si="1"/>
        <v>0</v>
      </c>
    </row>
    <row r="122" spans="5:5" x14ac:dyDescent="0.25">
      <c r="E122" s="142">
        <f t="shared" si="1"/>
        <v>0</v>
      </c>
    </row>
    <row r="123" spans="5:5" x14ac:dyDescent="0.25">
      <c r="E123" s="142">
        <f t="shared" si="1"/>
        <v>0</v>
      </c>
    </row>
    <row r="124" spans="5:5" x14ac:dyDescent="0.25">
      <c r="E124" s="142">
        <f t="shared" si="1"/>
        <v>0</v>
      </c>
    </row>
    <row r="125" spans="5:5" x14ac:dyDescent="0.25">
      <c r="E125" s="142">
        <f t="shared" si="1"/>
        <v>0</v>
      </c>
    </row>
    <row r="126" spans="5:5" x14ac:dyDescent="0.25">
      <c r="E126" s="142">
        <f t="shared" si="1"/>
        <v>0</v>
      </c>
    </row>
    <row r="127" spans="5:5" x14ac:dyDescent="0.25">
      <c r="E127" s="142">
        <f t="shared" si="1"/>
        <v>0</v>
      </c>
    </row>
    <row r="128" spans="5:5" x14ac:dyDescent="0.25">
      <c r="E128" s="142">
        <f t="shared" si="1"/>
        <v>0</v>
      </c>
    </row>
    <row r="129" spans="5:5" x14ac:dyDescent="0.25">
      <c r="E129" s="142">
        <f t="shared" si="1"/>
        <v>0</v>
      </c>
    </row>
    <row r="130" spans="5:5" x14ac:dyDescent="0.25">
      <c r="E130" s="142">
        <f t="shared" si="1"/>
        <v>0</v>
      </c>
    </row>
    <row r="131" spans="5:5" x14ac:dyDescent="0.25">
      <c r="E131" s="142">
        <f t="shared" ref="E131:E194" si="2">LEN(D131)</f>
        <v>0</v>
      </c>
    </row>
    <row r="132" spans="5:5" x14ac:dyDescent="0.25">
      <c r="E132" s="142">
        <f t="shared" si="2"/>
        <v>0</v>
      </c>
    </row>
    <row r="133" spans="5:5" x14ac:dyDescent="0.25">
      <c r="E133" s="142">
        <f t="shared" si="2"/>
        <v>0</v>
      </c>
    </row>
    <row r="134" spans="5:5" x14ac:dyDescent="0.25">
      <c r="E134" s="142">
        <f t="shared" si="2"/>
        <v>0</v>
      </c>
    </row>
    <row r="135" spans="5:5" x14ac:dyDescent="0.25">
      <c r="E135" s="142">
        <f t="shared" si="2"/>
        <v>0</v>
      </c>
    </row>
    <row r="136" spans="5:5" x14ac:dyDescent="0.25">
      <c r="E136" s="142">
        <f t="shared" si="2"/>
        <v>0</v>
      </c>
    </row>
    <row r="137" spans="5:5" x14ac:dyDescent="0.25">
      <c r="E137" s="142">
        <f t="shared" si="2"/>
        <v>0</v>
      </c>
    </row>
    <row r="138" spans="5:5" x14ac:dyDescent="0.25">
      <c r="E138" s="142">
        <f t="shared" si="2"/>
        <v>0</v>
      </c>
    </row>
    <row r="139" spans="5:5" x14ac:dyDescent="0.25">
      <c r="E139" s="142">
        <f t="shared" si="2"/>
        <v>0</v>
      </c>
    </row>
    <row r="140" spans="5:5" x14ac:dyDescent="0.25">
      <c r="E140" s="142">
        <f t="shared" si="2"/>
        <v>0</v>
      </c>
    </row>
    <row r="141" spans="5:5" x14ac:dyDescent="0.25">
      <c r="E141" s="142">
        <f t="shared" si="2"/>
        <v>0</v>
      </c>
    </row>
    <row r="142" spans="5:5" x14ac:dyDescent="0.25">
      <c r="E142" s="142">
        <f t="shared" si="2"/>
        <v>0</v>
      </c>
    </row>
    <row r="143" spans="5:5" x14ac:dyDescent="0.25">
      <c r="E143" s="142">
        <f t="shared" si="2"/>
        <v>0</v>
      </c>
    </row>
    <row r="144" spans="5:5" x14ac:dyDescent="0.25">
      <c r="E144" s="142">
        <f t="shared" si="2"/>
        <v>0</v>
      </c>
    </row>
    <row r="145" spans="5:5" x14ac:dyDescent="0.25">
      <c r="E145" s="142">
        <f t="shared" si="2"/>
        <v>0</v>
      </c>
    </row>
    <row r="146" spans="5:5" x14ac:dyDescent="0.25">
      <c r="E146" s="142">
        <f t="shared" si="2"/>
        <v>0</v>
      </c>
    </row>
    <row r="147" spans="5:5" x14ac:dyDescent="0.25">
      <c r="E147" s="142">
        <f t="shared" si="2"/>
        <v>0</v>
      </c>
    </row>
    <row r="148" spans="5:5" x14ac:dyDescent="0.25">
      <c r="E148" s="142">
        <f t="shared" si="2"/>
        <v>0</v>
      </c>
    </row>
    <row r="149" spans="5:5" x14ac:dyDescent="0.25">
      <c r="E149" s="142">
        <f t="shared" si="2"/>
        <v>0</v>
      </c>
    </row>
    <row r="150" spans="5:5" x14ac:dyDescent="0.25">
      <c r="E150" s="142">
        <f t="shared" si="2"/>
        <v>0</v>
      </c>
    </row>
    <row r="151" spans="5:5" x14ac:dyDescent="0.25">
      <c r="E151" s="142">
        <f t="shared" si="2"/>
        <v>0</v>
      </c>
    </row>
    <row r="152" spans="5:5" x14ac:dyDescent="0.25">
      <c r="E152" s="142">
        <f t="shared" si="2"/>
        <v>0</v>
      </c>
    </row>
    <row r="153" spans="5:5" x14ac:dyDescent="0.25">
      <c r="E153" s="142">
        <f t="shared" si="2"/>
        <v>0</v>
      </c>
    </row>
    <row r="154" spans="5:5" x14ac:dyDescent="0.25">
      <c r="E154" s="142">
        <f t="shared" si="2"/>
        <v>0</v>
      </c>
    </row>
    <row r="155" spans="5:5" x14ac:dyDescent="0.25">
      <c r="E155" s="142">
        <f t="shared" si="2"/>
        <v>0</v>
      </c>
    </row>
    <row r="156" spans="5:5" x14ac:dyDescent="0.25">
      <c r="E156" s="142">
        <f t="shared" si="2"/>
        <v>0</v>
      </c>
    </row>
    <row r="157" spans="5:5" x14ac:dyDescent="0.25">
      <c r="E157" s="142">
        <f t="shared" si="2"/>
        <v>0</v>
      </c>
    </row>
    <row r="158" spans="5:5" x14ac:dyDescent="0.25">
      <c r="E158" s="142">
        <f t="shared" si="2"/>
        <v>0</v>
      </c>
    </row>
    <row r="159" spans="5:5" x14ac:dyDescent="0.25">
      <c r="E159" s="142">
        <f t="shared" si="2"/>
        <v>0</v>
      </c>
    </row>
    <row r="160" spans="5:5" x14ac:dyDescent="0.25">
      <c r="E160" s="142">
        <f t="shared" si="2"/>
        <v>0</v>
      </c>
    </row>
    <row r="161" spans="5:5" x14ac:dyDescent="0.25">
      <c r="E161" s="142">
        <f t="shared" si="2"/>
        <v>0</v>
      </c>
    </row>
    <row r="162" spans="5:5" x14ac:dyDescent="0.25">
      <c r="E162" s="142">
        <f t="shared" si="2"/>
        <v>0</v>
      </c>
    </row>
    <row r="163" spans="5:5" x14ac:dyDescent="0.25">
      <c r="E163" s="142">
        <f t="shared" si="2"/>
        <v>0</v>
      </c>
    </row>
    <row r="164" spans="5:5" x14ac:dyDescent="0.25">
      <c r="E164" s="142">
        <f t="shared" si="2"/>
        <v>0</v>
      </c>
    </row>
    <row r="165" spans="5:5" x14ac:dyDescent="0.25">
      <c r="E165" s="142">
        <f t="shared" si="2"/>
        <v>0</v>
      </c>
    </row>
    <row r="166" spans="5:5" x14ac:dyDescent="0.25">
      <c r="E166" s="142">
        <f t="shared" si="2"/>
        <v>0</v>
      </c>
    </row>
    <row r="167" spans="5:5" x14ac:dyDescent="0.25">
      <c r="E167" s="142">
        <f t="shared" si="2"/>
        <v>0</v>
      </c>
    </row>
    <row r="168" spans="5:5" x14ac:dyDescent="0.25">
      <c r="E168" s="142">
        <f t="shared" si="2"/>
        <v>0</v>
      </c>
    </row>
    <row r="169" spans="5:5" x14ac:dyDescent="0.25">
      <c r="E169" s="142">
        <f t="shared" si="2"/>
        <v>0</v>
      </c>
    </row>
    <row r="170" spans="5:5" x14ac:dyDescent="0.25">
      <c r="E170" s="142">
        <f t="shared" si="2"/>
        <v>0</v>
      </c>
    </row>
    <row r="171" spans="5:5" x14ac:dyDescent="0.25">
      <c r="E171" s="142">
        <f t="shared" si="2"/>
        <v>0</v>
      </c>
    </row>
    <row r="172" spans="5:5" x14ac:dyDescent="0.25">
      <c r="E172" s="142">
        <f t="shared" si="2"/>
        <v>0</v>
      </c>
    </row>
    <row r="173" spans="5:5" x14ac:dyDescent="0.25">
      <c r="E173" s="142">
        <f t="shared" si="2"/>
        <v>0</v>
      </c>
    </row>
    <row r="174" spans="5:5" x14ac:dyDescent="0.25">
      <c r="E174" s="142">
        <f t="shared" si="2"/>
        <v>0</v>
      </c>
    </row>
    <row r="175" spans="5:5" x14ac:dyDescent="0.25">
      <c r="E175" s="142">
        <f t="shared" si="2"/>
        <v>0</v>
      </c>
    </row>
    <row r="176" spans="5:5" x14ac:dyDescent="0.25">
      <c r="E176" s="142">
        <f t="shared" si="2"/>
        <v>0</v>
      </c>
    </row>
    <row r="177" spans="5:5" x14ac:dyDescent="0.25">
      <c r="E177" s="142">
        <f t="shared" si="2"/>
        <v>0</v>
      </c>
    </row>
    <row r="178" spans="5:5" x14ac:dyDescent="0.25">
      <c r="E178" s="142">
        <f t="shared" si="2"/>
        <v>0</v>
      </c>
    </row>
    <row r="179" spans="5:5" x14ac:dyDescent="0.25">
      <c r="E179" s="142">
        <f t="shared" si="2"/>
        <v>0</v>
      </c>
    </row>
    <row r="180" spans="5:5" x14ac:dyDescent="0.25">
      <c r="E180" s="142">
        <f t="shared" si="2"/>
        <v>0</v>
      </c>
    </row>
    <row r="181" spans="5:5" x14ac:dyDescent="0.25">
      <c r="E181" s="142">
        <f t="shared" si="2"/>
        <v>0</v>
      </c>
    </row>
    <row r="182" spans="5:5" x14ac:dyDescent="0.25">
      <c r="E182" s="142">
        <f t="shared" si="2"/>
        <v>0</v>
      </c>
    </row>
    <row r="183" spans="5:5" x14ac:dyDescent="0.25">
      <c r="E183" s="142">
        <f t="shared" si="2"/>
        <v>0</v>
      </c>
    </row>
    <row r="184" spans="5:5" x14ac:dyDescent="0.25">
      <c r="E184" s="142">
        <f t="shared" si="2"/>
        <v>0</v>
      </c>
    </row>
    <row r="185" spans="5:5" x14ac:dyDescent="0.25">
      <c r="E185" s="142">
        <f t="shared" si="2"/>
        <v>0</v>
      </c>
    </row>
    <row r="186" spans="5:5" x14ac:dyDescent="0.25">
      <c r="E186" s="142">
        <f t="shared" si="2"/>
        <v>0</v>
      </c>
    </row>
    <row r="187" spans="5:5" x14ac:dyDescent="0.25">
      <c r="E187" s="142">
        <f t="shared" si="2"/>
        <v>0</v>
      </c>
    </row>
    <row r="188" spans="5:5" x14ac:dyDescent="0.25">
      <c r="E188" s="142">
        <f t="shared" si="2"/>
        <v>0</v>
      </c>
    </row>
    <row r="189" spans="5:5" x14ac:dyDescent="0.25">
      <c r="E189" s="142">
        <f t="shared" si="2"/>
        <v>0</v>
      </c>
    </row>
    <row r="190" spans="5:5" x14ac:dyDescent="0.25">
      <c r="E190" s="142">
        <f t="shared" si="2"/>
        <v>0</v>
      </c>
    </row>
    <row r="191" spans="5:5" x14ac:dyDescent="0.25">
      <c r="E191" s="142">
        <f t="shared" si="2"/>
        <v>0</v>
      </c>
    </row>
    <row r="192" spans="5:5" x14ac:dyDescent="0.25">
      <c r="E192" s="142">
        <f t="shared" si="2"/>
        <v>0</v>
      </c>
    </row>
    <row r="193" spans="5:6" x14ac:dyDescent="0.25">
      <c r="E193" s="142">
        <f t="shared" si="2"/>
        <v>0</v>
      </c>
    </row>
    <row r="194" spans="5:6" x14ac:dyDescent="0.25">
      <c r="E194" s="142">
        <f t="shared" si="2"/>
        <v>0</v>
      </c>
    </row>
    <row r="195" spans="5:6" x14ac:dyDescent="0.25">
      <c r="E195" s="142">
        <f t="shared" ref="E195:E210" si="3">LEN(D195)</f>
        <v>0</v>
      </c>
    </row>
    <row r="196" spans="5:6" x14ac:dyDescent="0.25">
      <c r="E196" s="142">
        <f t="shared" si="3"/>
        <v>0</v>
      </c>
    </row>
    <row r="197" spans="5:6" x14ac:dyDescent="0.25">
      <c r="E197" s="142">
        <f t="shared" si="3"/>
        <v>0</v>
      </c>
    </row>
    <row r="198" spans="5:6" x14ac:dyDescent="0.25">
      <c r="E198" s="142">
        <f t="shared" si="3"/>
        <v>0</v>
      </c>
    </row>
    <row r="199" spans="5:6" x14ac:dyDescent="0.25">
      <c r="E199" s="142">
        <f t="shared" si="3"/>
        <v>0</v>
      </c>
    </row>
    <row r="200" spans="5:6" x14ac:dyDescent="0.25">
      <c r="E200" s="142">
        <f t="shared" si="3"/>
        <v>0</v>
      </c>
    </row>
    <row r="201" spans="5:6" x14ac:dyDescent="0.25">
      <c r="E201" s="142">
        <f t="shared" si="3"/>
        <v>0</v>
      </c>
    </row>
    <row r="202" spans="5:6" x14ac:dyDescent="0.25">
      <c r="E202" s="142">
        <f t="shared" si="3"/>
        <v>0</v>
      </c>
    </row>
    <row r="203" spans="5:6" x14ac:dyDescent="0.25">
      <c r="E203" s="142">
        <f t="shared" si="3"/>
        <v>0</v>
      </c>
      <c r="F203" s="143"/>
    </row>
    <row r="204" spans="5:6" x14ac:dyDescent="0.25">
      <c r="E204" s="142">
        <f t="shared" si="3"/>
        <v>0</v>
      </c>
    </row>
    <row r="205" spans="5:6" x14ac:dyDescent="0.25">
      <c r="E205" s="142">
        <f t="shared" si="3"/>
        <v>0</v>
      </c>
    </row>
    <row r="206" spans="5:6" x14ac:dyDescent="0.25">
      <c r="E206" s="142">
        <f t="shared" si="3"/>
        <v>0</v>
      </c>
    </row>
    <row r="207" spans="5:6" x14ac:dyDescent="0.25">
      <c r="E207" s="142">
        <f t="shared" si="3"/>
        <v>0</v>
      </c>
    </row>
    <row r="208" spans="5:6" x14ac:dyDescent="0.25">
      <c r="E208" s="142">
        <f t="shared" si="3"/>
        <v>0</v>
      </c>
    </row>
    <row r="209" spans="2:6" x14ac:dyDescent="0.25">
      <c r="E209" s="142">
        <f t="shared" si="3"/>
        <v>0</v>
      </c>
    </row>
    <row r="210" spans="2:6" x14ac:dyDescent="0.25">
      <c r="E210" s="142">
        <f t="shared" si="3"/>
        <v>0</v>
      </c>
    </row>
    <row r="211" spans="2:6" x14ac:dyDescent="0.25">
      <c r="E211" s="142">
        <f t="shared" ref="E211:F226" si="4">LEN(D211)</f>
        <v>0</v>
      </c>
    </row>
    <row r="212" spans="2:6" x14ac:dyDescent="0.25">
      <c r="E212" s="142">
        <f t="shared" si="4"/>
        <v>0</v>
      </c>
    </row>
    <row r="213" spans="2:6" x14ac:dyDescent="0.25">
      <c r="E213" s="142">
        <f t="shared" si="4"/>
        <v>0</v>
      </c>
    </row>
    <row r="214" spans="2:6" x14ac:dyDescent="0.25">
      <c r="E214" s="142">
        <f t="shared" si="4"/>
        <v>0</v>
      </c>
    </row>
    <row r="215" spans="2:6" x14ac:dyDescent="0.25">
      <c r="E215" s="142">
        <f t="shared" si="4"/>
        <v>0</v>
      </c>
      <c r="F215" s="142">
        <f t="shared" si="4"/>
        <v>1</v>
      </c>
    </row>
    <row r="216" spans="2:6" x14ac:dyDescent="0.25">
      <c r="E216" s="142">
        <f t="shared" si="4"/>
        <v>0</v>
      </c>
    </row>
    <row r="217" spans="2:6" x14ac:dyDescent="0.25">
      <c r="E217" s="142">
        <f t="shared" si="4"/>
        <v>0</v>
      </c>
    </row>
    <row r="218" spans="2:6" x14ac:dyDescent="0.25">
      <c r="E218" s="142">
        <f t="shared" si="4"/>
        <v>0</v>
      </c>
    </row>
    <row r="219" spans="2:6" x14ac:dyDescent="0.25">
      <c r="E219" s="142">
        <f t="shared" si="4"/>
        <v>0</v>
      </c>
    </row>
    <row r="220" spans="2:6" x14ac:dyDescent="0.25">
      <c r="E220" s="142">
        <f t="shared" si="4"/>
        <v>0</v>
      </c>
    </row>
    <row r="221" spans="2:6" x14ac:dyDescent="0.25">
      <c r="E221" s="142">
        <f t="shared" si="4"/>
        <v>0</v>
      </c>
    </row>
    <row r="222" spans="2:6" s="144" customFormat="1" x14ac:dyDescent="0.25">
      <c r="B222"/>
      <c r="C222"/>
      <c r="D222"/>
      <c r="E222" s="142">
        <f t="shared" si="4"/>
        <v>0</v>
      </c>
    </row>
    <row r="223" spans="2:6" s="144" customFormat="1" x14ac:dyDescent="0.25">
      <c r="B223"/>
      <c r="C223"/>
      <c r="D223"/>
      <c r="E223" s="142">
        <f t="shared" si="4"/>
        <v>0</v>
      </c>
    </row>
    <row r="224" spans="2:6" s="144" customFormat="1" x14ac:dyDescent="0.25">
      <c r="B224"/>
      <c r="C224"/>
      <c r="D224"/>
      <c r="E224" s="142">
        <f t="shared" si="4"/>
        <v>0</v>
      </c>
    </row>
    <row r="225" spans="2:5" s="144" customFormat="1" x14ac:dyDescent="0.25">
      <c r="B225"/>
      <c r="C225"/>
      <c r="D225"/>
      <c r="E225" s="142">
        <f t="shared" si="4"/>
        <v>0</v>
      </c>
    </row>
    <row r="226" spans="2:5" s="144" customFormat="1" x14ac:dyDescent="0.25">
      <c r="B226"/>
      <c r="C226"/>
      <c r="D226"/>
      <c r="E226" s="142">
        <f t="shared" si="4"/>
        <v>0</v>
      </c>
    </row>
    <row r="227" spans="2:5" s="144" customFormat="1" x14ac:dyDescent="0.25">
      <c r="B227"/>
      <c r="C227"/>
      <c r="D227"/>
      <c r="E227" s="142">
        <f t="shared" ref="E227:E290" si="5">LEN(D227)</f>
        <v>0</v>
      </c>
    </row>
    <row r="228" spans="2:5" s="144" customFormat="1" x14ac:dyDescent="0.25">
      <c r="B228"/>
      <c r="C228"/>
      <c r="D228"/>
      <c r="E228" s="142">
        <f t="shared" si="5"/>
        <v>0</v>
      </c>
    </row>
    <row r="229" spans="2:5" s="144" customFormat="1" x14ac:dyDescent="0.25">
      <c r="B229"/>
      <c r="C229"/>
      <c r="D229"/>
      <c r="E229" s="142">
        <f t="shared" si="5"/>
        <v>0</v>
      </c>
    </row>
    <row r="230" spans="2:5" s="144" customFormat="1" x14ac:dyDescent="0.25">
      <c r="B230"/>
      <c r="C230"/>
      <c r="D230"/>
      <c r="E230" s="142">
        <f t="shared" si="5"/>
        <v>0</v>
      </c>
    </row>
    <row r="231" spans="2:5" s="144" customFormat="1" x14ac:dyDescent="0.25">
      <c r="B231"/>
      <c r="C231"/>
      <c r="D231"/>
      <c r="E231" s="142">
        <f t="shared" si="5"/>
        <v>0</v>
      </c>
    </row>
    <row r="232" spans="2:5" s="144" customFormat="1" x14ac:dyDescent="0.25">
      <c r="B232"/>
      <c r="C232"/>
      <c r="D232"/>
      <c r="E232" s="142">
        <f t="shared" si="5"/>
        <v>0</v>
      </c>
    </row>
    <row r="233" spans="2:5" s="144" customFormat="1" x14ac:dyDescent="0.25">
      <c r="B233"/>
      <c r="C233"/>
      <c r="D233"/>
      <c r="E233" s="142">
        <f t="shared" si="5"/>
        <v>0</v>
      </c>
    </row>
    <row r="234" spans="2:5" s="144" customFormat="1" x14ac:dyDescent="0.25">
      <c r="B234"/>
      <c r="C234"/>
      <c r="D234"/>
      <c r="E234" s="142">
        <f t="shared" si="5"/>
        <v>0</v>
      </c>
    </row>
    <row r="235" spans="2:5" s="144" customFormat="1" x14ac:dyDescent="0.25">
      <c r="B235"/>
      <c r="C235"/>
      <c r="D235"/>
      <c r="E235" s="142">
        <f t="shared" si="5"/>
        <v>0</v>
      </c>
    </row>
    <row r="236" spans="2:5" s="144" customFormat="1" x14ac:dyDescent="0.25">
      <c r="B236"/>
      <c r="C236"/>
      <c r="D236"/>
      <c r="E236" s="142">
        <f t="shared" si="5"/>
        <v>0</v>
      </c>
    </row>
    <row r="237" spans="2:5" s="144" customFormat="1" x14ac:dyDescent="0.25">
      <c r="B237"/>
      <c r="C237"/>
      <c r="D237"/>
      <c r="E237" s="142">
        <f t="shared" si="5"/>
        <v>0</v>
      </c>
    </row>
    <row r="238" spans="2:5" s="144" customFormat="1" x14ac:dyDescent="0.25">
      <c r="B238"/>
      <c r="C238"/>
      <c r="D238"/>
      <c r="E238" s="142">
        <f t="shared" si="5"/>
        <v>0</v>
      </c>
    </row>
    <row r="239" spans="2:5" s="144" customFormat="1" x14ac:dyDescent="0.25">
      <c r="B239"/>
      <c r="C239"/>
      <c r="D239"/>
      <c r="E239" s="142">
        <f t="shared" si="5"/>
        <v>0</v>
      </c>
    </row>
    <row r="240" spans="2:5" s="144" customFormat="1" x14ac:dyDescent="0.25">
      <c r="B240"/>
      <c r="C240"/>
      <c r="D240"/>
      <c r="E240" s="142">
        <f t="shared" si="5"/>
        <v>0</v>
      </c>
    </row>
    <row r="241" spans="2:5" s="144" customFormat="1" x14ac:dyDescent="0.25">
      <c r="B241"/>
      <c r="C241"/>
      <c r="D241"/>
      <c r="E241" s="142">
        <f t="shared" si="5"/>
        <v>0</v>
      </c>
    </row>
    <row r="242" spans="2:5" s="144" customFormat="1" x14ac:dyDescent="0.25">
      <c r="B242"/>
      <c r="C242"/>
      <c r="D242"/>
      <c r="E242" s="142">
        <f t="shared" si="5"/>
        <v>0</v>
      </c>
    </row>
    <row r="243" spans="2:5" s="144" customFormat="1" x14ac:dyDescent="0.25">
      <c r="B243"/>
      <c r="C243"/>
      <c r="D243"/>
      <c r="E243" s="142">
        <f t="shared" si="5"/>
        <v>0</v>
      </c>
    </row>
    <row r="244" spans="2:5" x14ac:dyDescent="0.25">
      <c r="E244" s="142">
        <f t="shared" si="5"/>
        <v>0</v>
      </c>
    </row>
    <row r="245" spans="2:5" x14ac:dyDescent="0.25">
      <c r="E245" s="142">
        <f t="shared" si="5"/>
        <v>0</v>
      </c>
    </row>
    <row r="246" spans="2:5" x14ac:dyDescent="0.25">
      <c r="E246" s="142">
        <f t="shared" si="5"/>
        <v>0</v>
      </c>
    </row>
    <row r="247" spans="2:5" x14ac:dyDescent="0.25">
      <c r="E247" s="142">
        <f t="shared" si="5"/>
        <v>0</v>
      </c>
    </row>
    <row r="248" spans="2:5" x14ac:dyDescent="0.25">
      <c r="E248" s="142">
        <f t="shared" si="5"/>
        <v>0</v>
      </c>
    </row>
    <row r="249" spans="2:5" x14ac:dyDescent="0.25">
      <c r="E249" s="142">
        <f t="shared" si="5"/>
        <v>0</v>
      </c>
    </row>
    <row r="250" spans="2:5" x14ac:dyDescent="0.25">
      <c r="E250" s="142">
        <f t="shared" si="5"/>
        <v>0</v>
      </c>
    </row>
    <row r="251" spans="2:5" x14ac:dyDescent="0.25">
      <c r="E251" s="142">
        <f t="shared" si="5"/>
        <v>0</v>
      </c>
    </row>
    <row r="252" spans="2:5" x14ac:dyDescent="0.25">
      <c r="E252" s="142">
        <f t="shared" si="5"/>
        <v>0</v>
      </c>
    </row>
    <row r="253" spans="2:5" x14ac:dyDescent="0.25">
      <c r="E253" s="142">
        <f t="shared" si="5"/>
        <v>0</v>
      </c>
    </row>
    <row r="254" spans="2:5" x14ac:dyDescent="0.25">
      <c r="E254" s="142">
        <f t="shared" si="5"/>
        <v>0</v>
      </c>
    </row>
    <row r="255" spans="2:5" x14ac:dyDescent="0.25">
      <c r="E255" s="142">
        <f t="shared" si="5"/>
        <v>0</v>
      </c>
    </row>
    <row r="256" spans="2:5" x14ac:dyDescent="0.25">
      <c r="E256" s="142">
        <f t="shared" si="5"/>
        <v>0</v>
      </c>
    </row>
    <row r="257" spans="5:5" x14ac:dyDescent="0.25">
      <c r="E257" s="142">
        <f t="shared" si="5"/>
        <v>0</v>
      </c>
    </row>
    <row r="258" spans="5:5" x14ac:dyDescent="0.25">
      <c r="E258" s="142">
        <f t="shared" si="5"/>
        <v>0</v>
      </c>
    </row>
    <row r="259" spans="5:5" x14ac:dyDescent="0.25">
      <c r="E259" s="142">
        <f t="shared" si="5"/>
        <v>0</v>
      </c>
    </row>
    <row r="260" spans="5:5" x14ac:dyDescent="0.25">
      <c r="E260" s="142">
        <f t="shared" si="5"/>
        <v>0</v>
      </c>
    </row>
    <row r="261" spans="5:5" x14ac:dyDescent="0.25">
      <c r="E261" s="142">
        <f t="shared" si="5"/>
        <v>0</v>
      </c>
    </row>
    <row r="262" spans="5:5" x14ac:dyDescent="0.25">
      <c r="E262" s="142">
        <f t="shared" si="5"/>
        <v>0</v>
      </c>
    </row>
    <row r="263" spans="5:5" x14ac:dyDescent="0.25">
      <c r="E263" s="142">
        <f t="shared" si="5"/>
        <v>0</v>
      </c>
    </row>
    <row r="264" spans="5:5" x14ac:dyDescent="0.25">
      <c r="E264" s="142">
        <f t="shared" si="5"/>
        <v>0</v>
      </c>
    </row>
    <row r="265" spans="5:5" x14ac:dyDescent="0.25">
      <c r="E265" s="142">
        <f t="shared" si="5"/>
        <v>0</v>
      </c>
    </row>
    <row r="266" spans="5:5" x14ac:dyDescent="0.25">
      <c r="E266" s="142">
        <f t="shared" si="5"/>
        <v>0</v>
      </c>
    </row>
    <row r="267" spans="5:5" x14ac:dyDescent="0.25">
      <c r="E267" s="142">
        <f t="shared" si="5"/>
        <v>0</v>
      </c>
    </row>
    <row r="268" spans="5:5" x14ac:dyDescent="0.25">
      <c r="E268" s="142">
        <f t="shared" si="5"/>
        <v>0</v>
      </c>
    </row>
    <row r="269" spans="5:5" x14ac:dyDescent="0.25">
      <c r="E269" s="142">
        <f t="shared" si="5"/>
        <v>0</v>
      </c>
    </row>
    <row r="270" spans="5:5" x14ac:dyDescent="0.25">
      <c r="E270" s="142">
        <f t="shared" si="5"/>
        <v>0</v>
      </c>
    </row>
    <row r="271" spans="5:5" x14ac:dyDescent="0.25">
      <c r="E271" s="142">
        <f t="shared" si="5"/>
        <v>0</v>
      </c>
    </row>
    <row r="272" spans="5:5" x14ac:dyDescent="0.25">
      <c r="E272" s="142">
        <f t="shared" si="5"/>
        <v>0</v>
      </c>
    </row>
    <row r="273" spans="5:5" x14ac:dyDescent="0.25">
      <c r="E273" s="142">
        <f t="shared" si="5"/>
        <v>0</v>
      </c>
    </row>
    <row r="274" spans="5:5" x14ac:dyDescent="0.25">
      <c r="E274" s="142">
        <f t="shared" si="5"/>
        <v>0</v>
      </c>
    </row>
    <row r="275" spans="5:5" x14ac:dyDescent="0.25">
      <c r="E275" s="142">
        <f t="shared" si="5"/>
        <v>0</v>
      </c>
    </row>
    <row r="276" spans="5:5" x14ac:dyDescent="0.25">
      <c r="E276" s="142">
        <f t="shared" si="5"/>
        <v>0</v>
      </c>
    </row>
    <row r="277" spans="5:5" x14ac:dyDescent="0.25">
      <c r="E277" s="142">
        <f t="shared" si="5"/>
        <v>0</v>
      </c>
    </row>
    <row r="278" spans="5:5" x14ac:dyDescent="0.25">
      <c r="E278" s="142">
        <f t="shared" si="5"/>
        <v>0</v>
      </c>
    </row>
    <row r="279" spans="5:5" x14ac:dyDescent="0.25">
      <c r="E279" s="142">
        <f t="shared" si="5"/>
        <v>0</v>
      </c>
    </row>
    <row r="280" spans="5:5" x14ac:dyDescent="0.25">
      <c r="E280" s="142">
        <f t="shared" si="5"/>
        <v>0</v>
      </c>
    </row>
    <row r="281" spans="5:5" x14ac:dyDescent="0.25">
      <c r="E281" s="142">
        <f t="shared" si="5"/>
        <v>0</v>
      </c>
    </row>
    <row r="282" spans="5:5" x14ac:dyDescent="0.25">
      <c r="E282" s="142">
        <f t="shared" si="5"/>
        <v>0</v>
      </c>
    </row>
    <row r="283" spans="5:5" x14ac:dyDescent="0.25">
      <c r="E283" s="142">
        <f t="shared" si="5"/>
        <v>0</v>
      </c>
    </row>
    <row r="284" spans="5:5" x14ac:dyDescent="0.25">
      <c r="E284" s="142">
        <f t="shared" si="5"/>
        <v>0</v>
      </c>
    </row>
    <row r="285" spans="5:5" x14ac:dyDescent="0.25">
      <c r="E285" s="142">
        <f t="shared" si="5"/>
        <v>0</v>
      </c>
    </row>
    <row r="286" spans="5:5" x14ac:dyDescent="0.25">
      <c r="E286" s="142">
        <f t="shared" si="5"/>
        <v>0</v>
      </c>
    </row>
    <row r="287" spans="5:5" x14ac:dyDescent="0.25">
      <c r="E287" s="142">
        <f t="shared" si="5"/>
        <v>0</v>
      </c>
    </row>
    <row r="288" spans="5:5" x14ac:dyDescent="0.25">
      <c r="E288" s="142">
        <f t="shared" si="5"/>
        <v>0</v>
      </c>
    </row>
    <row r="289" spans="5:5" x14ac:dyDescent="0.25">
      <c r="E289" s="142">
        <f t="shared" si="5"/>
        <v>0</v>
      </c>
    </row>
    <row r="290" spans="5:5" x14ac:dyDescent="0.25">
      <c r="E290" s="142">
        <f t="shared" si="5"/>
        <v>0</v>
      </c>
    </row>
    <row r="291" spans="5:5" x14ac:dyDescent="0.25">
      <c r="E291" s="142">
        <f t="shared" ref="E291:E354" si="6">LEN(D291)</f>
        <v>0</v>
      </c>
    </row>
    <row r="292" spans="5:5" x14ac:dyDescent="0.25">
      <c r="E292" s="142">
        <f t="shared" si="6"/>
        <v>0</v>
      </c>
    </row>
    <row r="293" spans="5:5" x14ac:dyDescent="0.25">
      <c r="E293" s="142">
        <f t="shared" si="6"/>
        <v>0</v>
      </c>
    </row>
    <row r="294" spans="5:5" x14ac:dyDescent="0.25">
      <c r="E294" s="142">
        <f t="shared" si="6"/>
        <v>0</v>
      </c>
    </row>
    <row r="295" spans="5:5" x14ac:dyDescent="0.25">
      <c r="E295" s="142">
        <f t="shared" si="6"/>
        <v>0</v>
      </c>
    </row>
    <row r="296" spans="5:5" x14ac:dyDescent="0.25">
      <c r="E296" s="142">
        <f t="shared" si="6"/>
        <v>0</v>
      </c>
    </row>
    <row r="297" spans="5:5" x14ac:dyDescent="0.25">
      <c r="E297" s="142">
        <f t="shared" si="6"/>
        <v>0</v>
      </c>
    </row>
    <row r="298" spans="5:5" x14ac:dyDescent="0.25">
      <c r="E298" s="142">
        <f t="shared" si="6"/>
        <v>0</v>
      </c>
    </row>
    <row r="299" spans="5:5" x14ac:dyDescent="0.25">
      <c r="E299" s="142">
        <f t="shared" si="6"/>
        <v>0</v>
      </c>
    </row>
    <row r="300" spans="5:5" x14ac:dyDescent="0.25">
      <c r="E300" s="142">
        <f t="shared" si="6"/>
        <v>0</v>
      </c>
    </row>
    <row r="301" spans="5:5" x14ac:dyDescent="0.25">
      <c r="E301" s="142">
        <f t="shared" si="6"/>
        <v>0</v>
      </c>
    </row>
    <row r="302" spans="5:5" x14ac:dyDescent="0.25">
      <c r="E302" s="142">
        <f t="shared" si="6"/>
        <v>0</v>
      </c>
    </row>
    <row r="303" spans="5:5" x14ac:dyDescent="0.25">
      <c r="E303" s="142">
        <f t="shared" si="6"/>
        <v>0</v>
      </c>
    </row>
    <row r="304" spans="5:5" x14ac:dyDescent="0.25">
      <c r="E304" s="142">
        <f t="shared" si="6"/>
        <v>0</v>
      </c>
    </row>
    <row r="305" spans="5:5" x14ac:dyDescent="0.25">
      <c r="E305" s="142">
        <f t="shared" si="6"/>
        <v>0</v>
      </c>
    </row>
    <row r="306" spans="5:5" x14ac:dyDescent="0.25">
      <c r="E306" s="142">
        <f t="shared" si="6"/>
        <v>0</v>
      </c>
    </row>
    <row r="307" spans="5:5" x14ac:dyDescent="0.25">
      <c r="E307" s="142">
        <f t="shared" si="6"/>
        <v>0</v>
      </c>
    </row>
    <row r="308" spans="5:5" x14ac:dyDescent="0.25">
      <c r="E308" s="142">
        <f t="shared" si="6"/>
        <v>0</v>
      </c>
    </row>
    <row r="309" spans="5:5" x14ac:dyDescent="0.25">
      <c r="E309" s="142">
        <f t="shared" si="6"/>
        <v>0</v>
      </c>
    </row>
    <row r="310" spans="5:5" x14ac:dyDescent="0.25">
      <c r="E310" s="142">
        <f t="shared" si="6"/>
        <v>0</v>
      </c>
    </row>
    <row r="311" spans="5:5" x14ac:dyDescent="0.25">
      <c r="E311" s="142">
        <f t="shared" si="6"/>
        <v>0</v>
      </c>
    </row>
    <row r="312" spans="5:5" x14ac:dyDescent="0.25">
      <c r="E312" s="142">
        <f t="shared" si="6"/>
        <v>0</v>
      </c>
    </row>
    <row r="313" spans="5:5" x14ac:dyDescent="0.25">
      <c r="E313" s="142">
        <f t="shared" si="6"/>
        <v>0</v>
      </c>
    </row>
    <row r="314" spans="5:5" x14ac:dyDescent="0.25">
      <c r="E314" s="142">
        <f t="shared" si="6"/>
        <v>0</v>
      </c>
    </row>
    <row r="315" spans="5:5" x14ac:dyDescent="0.25">
      <c r="E315" s="142">
        <f t="shared" si="6"/>
        <v>0</v>
      </c>
    </row>
    <row r="316" spans="5:5" x14ac:dyDescent="0.25">
      <c r="E316" s="142">
        <f t="shared" si="6"/>
        <v>0</v>
      </c>
    </row>
    <row r="317" spans="5:5" x14ac:dyDescent="0.25">
      <c r="E317" s="142">
        <f t="shared" si="6"/>
        <v>0</v>
      </c>
    </row>
    <row r="318" spans="5:5" x14ac:dyDescent="0.25">
      <c r="E318" s="142">
        <f t="shared" si="6"/>
        <v>0</v>
      </c>
    </row>
    <row r="319" spans="5:5" x14ac:dyDescent="0.25">
      <c r="E319" s="142">
        <f t="shared" si="6"/>
        <v>0</v>
      </c>
    </row>
    <row r="320" spans="5:5" x14ac:dyDescent="0.25">
      <c r="E320" s="142">
        <f t="shared" si="6"/>
        <v>0</v>
      </c>
    </row>
    <row r="321" spans="5:5" x14ac:dyDescent="0.25">
      <c r="E321" s="142">
        <f t="shared" si="6"/>
        <v>0</v>
      </c>
    </row>
    <row r="322" spans="5:5" x14ac:dyDescent="0.25">
      <c r="E322" s="142">
        <f t="shared" si="6"/>
        <v>0</v>
      </c>
    </row>
    <row r="323" spans="5:5" x14ac:dyDescent="0.25">
      <c r="E323" s="142">
        <f t="shared" si="6"/>
        <v>0</v>
      </c>
    </row>
    <row r="324" spans="5:5" x14ac:dyDescent="0.25">
      <c r="E324" s="142">
        <f t="shared" si="6"/>
        <v>0</v>
      </c>
    </row>
    <row r="325" spans="5:5" x14ac:dyDescent="0.25">
      <c r="E325" s="142">
        <f t="shared" si="6"/>
        <v>0</v>
      </c>
    </row>
    <row r="326" spans="5:5" x14ac:dyDescent="0.25">
      <c r="E326" s="142">
        <f t="shared" si="6"/>
        <v>0</v>
      </c>
    </row>
    <row r="327" spans="5:5" x14ac:dyDescent="0.25">
      <c r="E327" s="142">
        <f t="shared" si="6"/>
        <v>0</v>
      </c>
    </row>
    <row r="328" spans="5:5" x14ac:dyDescent="0.25">
      <c r="E328" s="142">
        <f t="shared" si="6"/>
        <v>0</v>
      </c>
    </row>
    <row r="329" spans="5:5" x14ac:dyDescent="0.25">
      <c r="E329" s="142">
        <f t="shared" si="6"/>
        <v>0</v>
      </c>
    </row>
    <row r="330" spans="5:5" x14ac:dyDescent="0.25">
      <c r="E330" s="142">
        <f t="shared" si="6"/>
        <v>0</v>
      </c>
    </row>
    <row r="331" spans="5:5" x14ac:dyDescent="0.25">
      <c r="E331" s="142">
        <f t="shared" si="6"/>
        <v>0</v>
      </c>
    </row>
    <row r="332" spans="5:5" x14ac:dyDescent="0.25">
      <c r="E332" s="142">
        <f t="shared" si="6"/>
        <v>0</v>
      </c>
    </row>
    <row r="333" spans="5:5" x14ac:dyDescent="0.25">
      <c r="E333" s="142">
        <f t="shared" si="6"/>
        <v>0</v>
      </c>
    </row>
    <row r="334" spans="5:5" x14ac:dyDescent="0.25">
      <c r="E334" s="142">
        <f t="shared" si="6"/>
        <v>0</v>
      </c>
    </row>
    <row r="335" spans="5:5" x14ac:dyDescent="0.25">
      <c r="E335" s="142">
        <f t="shared" si="6"/>
        <v>0</v>
      </c>
    </row>
    <row r="336" spans="5:5" x14ac:dyDescent="0.25">
      <c r="E336" s="142">
        <f t="shared" si="6"/>
        <v>0</v>
      </c>
    </row>
    <row r="337" spans="5:5" x14ac:dyDescent="0.25">
      <c r="E337" s="142">
        <f t="shared" si="6"/>
        <v>0</v>
      </c>
    </row>
    <row r="338" spans="5:5" x14ac:dyDescent="0.25">
      <c r="E338" s="142">
        <f t="shared" si="6"/>
        <v>0</v>
      </c>
    </row>
    <row r="339" spans="5:5" x14ac:dyDescent="0.25">
      <c r="E339" s="142">
        <f t="shared" si="6"/>
        <v>0</v>
      </c>
    </row>
    <row r="340" spans="5:5" x14ac:dyDescent="0.25">
      <c r="E340" s="142">
        <f t="shared" si="6"/>
        <v>0</v>
      </c>
    </row>
    <row r="341" spans="5:5" x14ac:dyDescent="0.25">
      <c r="E341" s="142">
        <f t="shared" si="6"/>
        <v>0</v>
      </c>
    </row>
    <row r="342" spans="5:5" x14ac:dyDescent="0.25">
      <c r="E342" s="142">
        <f t="shared" si="6"/>
        <v>0</v>
      </c>
    </row>
    <row r="343" spans="5:5" x14ac:dyDescent="0.25">
      <c r="E343" s="142">
        <f t="shared" si="6"/>
        <v>0</v>
      </c>
    </row>
    <row r="344" spans="5:5" x14ac:dyDescent="0.25">
      <c r="E344" s="142">
        <f t="shared" si="6"/>
        <v>0</v>
      </c>
    </row>
    <row r="345" spans="5:5" x14ac:dyDescent="0.25">
      <c r="E345" s="142">
        <f t="shared" si="6"/>
        <v>0</v>
      </c>
    </row>
    <row r="346" spans="5:5" x14ac:dyDescent="0.25">
      <c r="E346" s="142">
        <f t="shared" si="6"/>
        <v>0</v>
      </c>
    </row>
    <row r="347" spans="5:5" x14ac:dyDescent="0.25">
      <c r="E347" s="142">
        <f t="shared" si="6"/>
        <v>0</v>
      </c>
    </row>
    <row r="348" spans="5:5" x14ac:dyDescent="0.25">
      <c r="E348" s="142">
        <f t="shared" si="6"/>
        <v>0</v>
      </c>
    </row>
    <row r="349" spans="5:5" x14ac:dyDescent="0.25">
      <c r="E349" s="142">
        <f t="shared" si="6"/>
        <v>0</v>
      </c>
    </row>
    <row r="350" spans="5:5" x14ac:dyDescent="0.25">
      <c r="E350" s="142">
        <f t="shared" si="6"/>
        <v>0</v>
      </c>
    </row>
    <row r="351" spans="5:5" x14ac:dyDescent="0.25">
      <c r="E351" s="142">
        <f t="shared" si="6"/>
        <v>0</v>
      </c>
    </row>
    <row r="352" spans="5:5" x14ac:dyDescent="0.25">
      <c r="E352" s="142">
        <f t="shared" si="6"/>
        <v>0</v>
      </c>
    </row>
    <row r="353" spans="5:5" x14ac:dyDescent="0.25">
      <c r="E353" s="142">
        <f t="shared" si="6"/>
        <v>0</v>
      </c>
    </row>
    <row r="354" spans="5:5" x14ac:dyDescent="0.25">
      <c r="E354" s="142">
        <f t="shared" si="6"/>
        <v>0</v>
      </c>
    </row>
    <row r="355" spans="5:5" x14ac:dyDescent="0.25">
      <c r="E355" s="142">
        <f t="shared" ref="E355:E418" si="7">LEN(D355)</f>
        <v>0</v>
      </c>
    </row>
    <row r="356" spans="5:5" x14ac:dyDescent="0.25">
      <c r="E356" s="142">
        <f t="shared" si="7"/>
        <v>0</v>
      </c>
    </row>
    <row r="357" spans="5:5" x14ac:dyDescent="0.25">
      <c r="E357" s="142">
        <f t="shared" si="7"/>
        <v>0</v>
      </c>
    </row>
    <row r="358" spans="5:5" x14ac:dyDescent="0.25">
      <c r="E358" s="142">
        <f t="shared" si="7"/>
        <v>0</v>
      </c>
    </row>
    <row r="359" spans="5:5" x14ac:dyDescent="0.25">
      <c r="E359" s="142">
        <f t="shared" si="7"/>
        <v>0</v>
      </c>
    </row>
    <row r="360" spans="5:5" x14ac:dyDescent="0.25">
      <c r="E360" s="142">
        <f t="shared" si="7"/>
        <v>0</v>
      </c>
    </row>
    <row r="361" spans="5:5" x14ac:dyDescent="0.25">
      <c r="E361" s="142">
        <f t="shared" si="7"/>
        <v>0</v>
      </c>
    </row>
    <row r="362" spans="5:5" x14ac:dyDescent="0.25">
      <c r="E362" s="142">
        <f t="shared" si="7"/>
        <v>0</v>
      </c>
    </row>
    <row r="363" spans="5:5" x14ac:dyDescent="0.25">
      <c r="E363" s="142">
        <f t="shared" si="7"/>
        <v>0</v>
      </c>
    </row>
    <row r="364" spans="5:5" x14ac:dyDescent="0.25">
      <c r="E364" s="142">
        <f t="shared" si="7"/>
        <v>0</v>
      </c>
    </row>
    <row r="365" spans="5:5" x14ac:dyDescent="0.25">
      <c r="E365" s="142">
        <f t="shared" si="7"/>
        <v>0</v>
      </c>
    </row>
    <row r="366" spans="5:5" x14ac:dyDescent="0.25">
      <c r="E366" s="142">
        <f t="shared" si="7"/>
        <v>0</v>
      </c>
    </row>
    <row r="367" spans="5:5" x14ac:dyDescent="0.25">
      <c r="E367" s="142">
        <f t="shared" si="7"/>
        <v>0</v>
      </c>
    </row>
    <row r="368" spans="5:5" x14ac:dyDescent="0.25">
      <c r="E368" s="142">
        <f t="shared" si="7"/>
        <v>0</v>
      </c>
    </row>
    <row r="369" spans="5:5" x14ac:dyDescent="0.25">
      <c r="E369" s="142">
        <f t="shared" si="7"/>
        <v>0</v>
      </c>
    </row>
    <row r="370" spans="5:5" x14ac:dyDescent="0.25">
      <c r="E370" s="142">
        <f t="shared" si="7"/>
        <v>0</v>
      </c>
    </row>
    <row r="371" spans="5:5" x14ac:dyDescent="0.25">
      <c r="E371" s="142">
        <f t="shared" si="7"/>
        <v>0</v>
      </c>
    </row>
    <row r="372" spans="5:5" x14ac:dyDescent="0.25">
      <c r="E372" s="142">
        <f t="shared" si="7"/>
        <v>0</v>
      </c>
    </row>
    <row r="373" spans="5:5" x14ac:dyDescent="0.25">
      <c r="E373" s="142">
        <f t="shared" si="7"/>
        <v>0</v>
      </c>
    </row>
    <row r="374" spans="5:5" x14ac:dyDescent="0.25">
      <c r="E374" s="142">
        <f t="shared" si="7"/>
        <v>0</v>
      </c>
    </row>
    <row r="375" spans="5:5" x14ac:dyDescent="0.25">
      <c r="E375" s="142">
        <f t="shared" si="7"/>
        <v>0</v>
      </c>
    </row>
    <row r="376" spans="5:5" x14ac:dyDescent="0.25">
      <c r="E376" s="142">
        <f t="shared" si="7"/>
        <v>0</v>
      </c>
    </row>
    <row r="377" spans="5:5" x14ac:dyDescent="0.25">
      <c r="E377" s="142">
        <f t="shared" si="7"/>
        <v>0</v>
      </c>
    </row>
    <row r="378" spans="5:5" x14ac:dyDescent="0.25">
      <c r="E378" s="142">
        <f t="shared" si="7"/>
        <v>0</v>
      </c>
    </row>
    <row r="379" spans="5:5" x14ac:dyDescent="0.25">
      <c r="E379" s="142">
        <f t="shared" si="7"/>
        <v>0</v>
      </c>
    </row>
    <row r="380" spans="5:5" x14ac:dyDescent="0.25">
      <c r="E380" s="142">
        <f t="shared" si="7"/>
        <v>0</v>
      </c>
    </row>
    <row r="381" spans="5:5" x14ac:dyDescent="0.25">
      <c r="E381" s="142">
        <f t="shared" si="7"/>
        <v>0</v>
      </c>
    </row>
    <row r="382" spans="5:5" x14ac:dyDescent="0.25">
      <c r="E382" s="142">
        <f t="shared" si="7"/>
        <v>0</v>
      </c>
    </row>
    <row r="383" spans="5:5" x14ac:dyDescent="0.25">
      <c r="E383" s="142">
        <f t="shared" si="7"/>
        <v>0</v>
      </c>
    </row>
    <row r="384" spans="5:5" x14ac:dyDescent="0.25">
      <c r="E384" s="142">
        <f t="shared" si="7"/>
        <v>0</v>
      </c>
    </row>
    <row r="385" spans="5:5" x14ac:dyDescent="0.25">
      <c r="E385" s="142">
        <f t="shared" si="7"/>
        <v>0</v>
      </c>
    </row>
    <row r="386" spans="5:5" x14ac:dyDescent="0.25">
      <c r="E386" s="142">
        <f t="shared" si="7"/>
        <v>0</v>
      </c>
    </row>
    <row r="387" spans="5:5" x14ac:dyDescent="0.25">
      <c r="E387" s="142">
        <f t="shared" si="7"/>
        <v>0</v>
      </c>
    </row>
    <row r="388" spans="5:5" x14ac:dyDescent="0.25">
      <c r="E388" s="142">
        <f t="shared" si="7"/>
        <v>0</v>
      </c>
    </row>
    <row r="389" spans="5:5" x14ac:dyDescent="0.25">
      <c r="E389" s="142">
        <f t="shared" si="7"/>
        <v>0</v>
      </c>
    </row>
    <row r="390" spans="5:5" x14ac:dyDescent="0.25">
      <c r="E390" s="142">
        <f t="shared" si="7"/>
        <v>0</v>
      </c>
    </row>
    <row r="391" spans="5:5" x14ac:dyDescent="0.25">
      <c r="E391" s="142">
        <f t="shared" si="7"/>
        <v>0</v>
      </c>
    </row>
    <row r="392" spans="5:5" x14ac:dyDescent="0.25">
      <c r="E392" s="142">
        <f t="shared" si="7"/>
        <v>0</v>
      </c>
    </row>
    <row r="393" spans="5:5" x14ac:dyDescent="0.25">
      <c r="E393" s="142">
        <f t="shared" si="7"/>
        <v>0</v>
      </c>
    </row>
    <row r="394" spans="5:5" x14ac:dyDescent="0.25">
      <c r="E394" s="142">
        <f t="shared" si="7"/>
        <v>0</v>
      </c>
    </row>
    <row r="395" spans="5:5" x14ac:dyDescent="0.25">
      <c r="E395" s="142">
        <f t="shared" si="7"/>
        <v>0</v>
      </c>
    </row>
    <row r="396" spans="5:5" x14ac:dyDescent="0.25">
      <c r="E396" s="142">
        <f t="shared" si="7"/>
        <v>0</v>
      </c>
    </row>
    <row r="397" spans="5:5" x14ac:dyDescent="0.25">
      <c r="E397" s="142">
        <f t="shared" si="7"/>
        <v>0</v>
      </c>
    </row>
    <row r="398" spans="5:5" x14ac:dyDescent="0.25">
      <c r="E398" s="142">
        <f t="shared" si="7"/>
        <v>0</v>
      </c>
    </row>
    <row r="399" spans="5:5" x14ac:dyDescent="0.25">
      <c r="E399" s="142">
        <f t="shared" si="7"/>
        <v>0</v>
      </c>
    </row>
    <row r="400" spans="5:5" x14ac:dyDescent="0.25">
      <c r="E400" s="142">
        <f t="shared" si="7"/>
        <v>0</v>
      </c>
    </row>
    <row r="401" spans="5:5" x14ac:dyDescent="0.25">
      <c r="E401" s="142">
        <f t="shared" si="7"/>
        <v>0</v>
      </c>
    </row>
    <row r="402" spans="5:5" x14ac:dyDescent="0.25">
      <c r="E402" s="142">
        <f t="shared" si="7"/>
        <v>0</v>
      </c>
    </row>
    <row r="403" spans="5:5" x14ac:dyDescent="0.25">
      <c r="E403" s="142">
        <f t="shared" si="7"/>
        <v>0</v>
      </c>
    </row>
    <row r="404" spans="5:5" x14ac:dyDescent="0.25">
      <c r="E404" s="142">
        <f t="shared" si="7"/>
        <v>0</v>
      </c>
    </row>
    <row r="405" spans="5:5" x14ac:dyDescent="0.25">
      <c r="E405" s="142">
        <f t="shared" si="7"/>
        <v>0</v>
      </c>
    </row>
    <row r="406" spans="5:5" x14ac:dyDescent="0.25">
      <c r="E406" s="142">
        <f t="shared" si="7"/>
        <v>0</v>
      </c>
    </row>
    <row r="407" spans="5:5" x14ac:dyDescent="0.25">
      <c r="E407" s="142">
        <f t="shared" si="7"/>
        <v>0</v>
      </c>
    </row>
    <row r="408" spans="5:5" x14ac:dyDescent="0.25">
      <c r="E408" s="142">
        <f t="shared" si="7"/>
        <v>0</v>
      </c>
    </row>
    <row r="409" spans="5:5" x14ac:dyDescent="0.25">
      <c r="E409" s="142">
        <f t="shared" si="7"/>
        <v>0</v>
      </c>
    </row>
    <row r="410" spans="5:5" x14ac:dyDescent="0.25">
      <c r="E410" s="142">
        <f t="shared" si="7"/>
        <v>0</v>
      </c>
    </row>
    <row r="411" spans="5:5" x14ac:dyDescent="0.25">
      <c r="E411" s="142">
        <f t="shared" si="7"/>
        <v>0</v>
      </c>
    </row>
    <row r="412" spans="5:5" x14ac:dyDescent="0.25">
      <c r="E412" s="142">
        <f t="shared" si="7"/>
        <v>0</v>
      </c>
    </row>
    <row r="413" spans="5:5" x14ac:dyDescent="0.25">
      <c r="E413" s="142">
        <f t="shared" si="7"/>
        <v>0</v>
      </c>
    </row>
    <row r="414" spans="5:5" x14ac:dyDescent="0.25">
      <c r="E414" s="142">
        <f t="shared" si="7"/>
        <v>0</v>
      </c>
    </row>
    <row r="415" spans="5:5" x14ac:dyDescent="0.25">
      <c r="E415" s="142">
        <f t="shared" si="7"/>
        <v>0</v>
      </c>
    </row>
    <row r="416" spans="5:5" x14ac:dyDescent="0.25">
      <c r="E416" s="142">
        <f t="shared" si="7"/>
        <v>0</v>
      </c>
    </row>
    <row r="417" spans="5:5" x14ac:dyDescent="0.25">
      <c r="E417" s="142">
        <f t="shared" si="7"/>
        <v>0</v>
      </c>
    </row>
    <row r="418" spans="5:5" x14ac:dyDescent="0.25">
      <c r="E418" s="142">
        <f t="shared" si="7"/>
        <v>0</v>
      </c>
    </row>
    <row r="419" spans="5:5" x14ac:dyDescent="0.25">
      <c r="E419" s="142">
        <f t="shared" ref="E419:E482" si="8">LEN(D419)</f>
        <v>0</v>
      </c>
    </row>
    <row r="420" spans="5:5" x14ac:dyDescent="0.25">
      <c r="E420" s="142">
        <f t="shared" si="8"/>
        <v>0</v>
      </c>
    </row>
    <row r="421" spans="5:5" x14ac:dyDescent="0.25">
      <c r="E421" s="142">
        <f t="shared" si="8"/>
        <v>0</v>
      </c>
    </row>
    <row r="422" spans="5:5" x14ac:dyDescent="0.25">
      <c r="E422" s="142">
        <f t="shared" si="8"/>
        <v>0</v>
      </c>
    </row>
    <row r="423" spans="5:5" x14ac:dyDescent="0.25">
      <c r="E423" s="142">
        <f t="shared" si="8"/>
        <v>0</v>
      </c>
    </row>
    <row r="424" spans="5:5" x14ac:dyDescent="0.25">
      <c r="E424" s="142">
        <f t="shared" si="8"/>
        <v>0</v>
      </c>
    </row>
    <row r="425" spans="5:5" x14ac:dyDescent="0.25">
      <c r="E425" s="142">
        <f t="shared" si="8"/>
        <v>0</v>
      </c>
    </row>
    <row r="426" spans="5:5" x14ac:dyDescent="0.25">
      <c r="E426" s="142">
        <f t="shared" si="8"/>
        <v>0</v>
      </c>
    </row>
    <row r="427" spans="5:5" x14ac:dyDescent="0.25">
      <c r="E427" s="142">
        <f t="shared" si="8"/>
        <v>0</v>
      </c>
    </row>
    <row r="428" spans="5:5" x14ac:dyDescent="0.25">
      <c r="E428" s="142">
        <f t="shared" si="8"/>
        <v>0</v>
      </c>
    </row>
    <row r="429" spans="5:5" x14ac:dyDescent="0.25">
      <c r="E429" s="142">
        <f t="shared" si="8"/>
        <v>0</v>
      </c>
    </row>
    <row r="430" spans="5:5" x14ac:dyDescent="0.25">
      <c r="E430" s="142">
        <f t="shared" si="8"/>
        <v>0</v>
      </c>
    </row>
    <row r="431" spans="5:5" x14ac:dyDescent="0.25">
      <c r="E431" s="142">
        <f t="shared" si="8"/>
        <v>0</v>
      </c>
    </row>
    <row r="432" spans="5:5" x14ac:dyDescent="0.25">
      <c r="E432" s="142">
        <f t="shared" si="8"/>
        <v>0</v>
      </c>
    </row>
    <row r="433" spans="5:5" x14ac:dyDescent="0.25">
      <c r="E433" s="142">
        <f t="shared" si="8"/>
        <v>0</v>
      </c>
    </row>
    <row r="434" spans="5:5" x14ac:dyDescent="0.25">
      <c r="E434" s="142">
        <f t="shared" si="8"/>
        <v>0</v>
      </c>
    </row>
    <row r="435" spans="5:5" x14ac:dyDescent="0.25">
      <c r="E435" s="142">
        <f t="shared" si="8"/>
        <v>0</v>
      </c>
    </row>
    <row r="436" spans="5:5" x14ac:dyDescent="0.25">
      <c r="E436" s="142">
        <f t="shared" si="8"/>
        <v>0</v>
      </c>
    </row>
    <row r="437" spans="5:5" x14ac:dyDescent="0.25">
      <c r="E437" s="142">
        <f t="shared" si="8"/>
        <v>0</v>
      </c>
    </row>
    <row r="438" spans="5:5" x14ac:dyDescent="0.25">
      <c r="E438" s="142">
        <f t="shared" si="8"/>
        <v>0</v>
      </c>
    </row>
    <row r="439" spans="5:5" x14ac:dyDescent="0.25">
      <c r="E439" s="142">
        <f t="shared" si="8"/>
        <v>0</v>
      </c>
    </row>
    <row r="440" spans="5:5" x14ac:dyDescent="0.25">
      <c r="E440" s="142">
        <f t="shared" si="8"/>
        <v>0</v>
      </c>
    </row>
    <row r="441" spans="5:5" x14ac:dyDescent="0.25">
      <c r="E441" s="142">
        <f t="shared" si="8"/>
        <v>0</v>
      </c>
    </row>
    <row r="442" spans="5:5" x14ac:dyDescent="0.25">
      <c r="E442" s="142">
        <f t="shared" si="8"/>
        <v>0</v>
      </c>
    </row>
    <row r="443" spans="5:5" x14ac:dyDescent="0.25">
      <c r="E443" s="142">
        <f t="shared" si="8"/>
        <v>0</v>
      </c>
    </row>
    <row r="444" spans="5:5" x14ac:dyDescent="0.25">
      <c r="E444" s="142">
        <f t="shared" si="8"/>
        <v>0</v>
      </c>
    </row>
    <row r="445" spans="5:5" x14ac:dyDescent="0.25">
      <c r="E445" s="142">
        <f t="shared" si="8"/>
        <v>0</v>
      </c>
    </row>
    <row r="446" spans="5:5" x14ac:dyDescent="0.25">
      <c r="E446" s="142">
        <f t="shared" si="8"/>
        <v>0</v>
      </c>
    </row>
    <row r="447" spans="5:5" x14ac:dyDescent="0.25">
      <c r="E447" s="142">
        <f t="shared" si="8"/>
        <v>0</v>
      </c>
    </row>
    <row r="448" spans="5:5" x14ac:dyDescent="0.25">
      <c r="E448" s="142">
        <f t="shared" si="8"/>
        <v>0</v>
      </c>
    </row>
    <row r="449" spans="5:5" x14ac:dyDescent="0.25">
      <c r="E449" s="142">
        <f t="shared" si="8"/>
        <v>0</v>
      </c>
    </row>
    <row r="450" spans="5:5" x14ac:dyDescent="0.25">
      <c r="E450" s="142">
        <f t="shared" si="8"/>
        <v>0</v>
      </c>
    </row>
    <row r="451" spans="5:5" x14ac:dyDescent="0.25">
      <c r="E451" s="142">
        <f t="shared" si="8"/>
        <v>0</v>
      </c>
    </row>
    <row r="452" spans="5:5" x14ac:dyDescent="0.25">
      <c r="E452" s="142">
        <f t="shared" si="8"/>
        <v>0</v>
      </c>
    </row>
    <row r="453" spans="5:5" x14ac:dyDescent="0.25">
      <c r="E453" s="142">
        <f t="shared" si="8"/>
        <v>0</v>
      </c>
    </row>
    <row r="454" spans="5:5" x14ac:dyDescent="0.25">
      <c r="E454" s="142">
        <f t="shared" si="8"/>
        <v>0</v>
      </c>
    </row>
    <row r="455" spans="5:5" x14ac:dyDescent="0.25">
      <c r="E455" s="142">
        <f t="shared" si="8"/>
        <v>0</v>
      </c>
    </row>
    <row r="456" spans="5:5" x14ac:dyDescent="0.25">
      <c r="E456" s="142">
        <f t="shared" si="8"/>
        <v>0</v>
      </c>
    </row>
    <row r="457" spans="5:5" x14ac:dyDescent="0.25">
      <c r="E457" s="142">
        <f t="shared" si="8"/>
        <v>0</v>
      </c>
    </row>
    <row r="458" spans="5:5" x14ac:dyDescent="0.25">
      <c r="E458" s="142">
        <f t="shared" si="8"/>
        <v>0</v>
      </c>
    </row>
    <row r="459" spans="5:5" x14ac:dyDescent="0.25">
      <c r="E459" s="142">
        <f t="shared" si="8"/>
        <v>0</v>
      </c>
    </row>
    <row r="460" spans="5:5" x14ac:dyDescent="0.25">
      <c r="E460" s="142">
        <f t="shared" si="8"/>
        <v>0</v>
      </c>
    </row>
    <row r="461" spans="5:5" x14ac:dyDescent="0.25">
      <c r="E461" s="142">
        <f t="shared" si="8"/>
        <v>0</v>
      </c>
    </row>
    <row r="462" spans="5:5" x14ac:dyDescent="0.25">
      <c r="E462" s="142">
        <f t="shared" si="8"/>
        <v>0</v>
      </c>
    </row>
    <row r="463" spans="5:5" x14ac:dyDescent="0.25">
      <c r="E463" s="142">
        <f t="shared" si="8"/>
        <v>0</v>
      </c>
    </row>
    <row r="464" spans="5:5" x14ac:dyDescent="0.25">
      <c r="E464" s="142">
        <f t="shared" si="8"/>
        <v>0</v>
      </c>
    </row>
    <row r="465" spans="5:5" x14ac:dyDescent="0.25">
      <c r="E465" s="142">
        <f t="shared" si="8"/>
        <v>0</v>
      </c>
    </row>
    <row r="466" spans="5:5" x14ac:dyDescent="0.25">
      <c r="E466" s="142">
        <f t="shared" si="8"/>
        <v>0</v>
      </c>
    </row>
    <row r="467" spans="5:5" x14ac:dyDescent="0.25">
      <c r="E467" s="142">
        <f t="shared" si="8"/>
        <v>0</v>
      </c>
    </row>
    <row r="468" spans="5:5" x14ac:dyDescent="0.25">
      <c r="E468" s="142">
        <f t="shared" si="8"/>
        <v>0</v>
      </c>
    </row>
    <row r="469" spans="5:5" x14ac:dyDescent="0.25">
      <c r="E469" s="142">
        <f t="shared" si="8"/>
        <v>0</v>
      </c>
    </row>
    <row r="470" spans="5:5" x14ac:dyDescent="0.25">
      <c r="E470" s="142">
        <f t="shared" si="8"/>
        <v>0</v>
      </c>
    </row>
    <row r="471" spans="5:5" x14ac:dyDescent="0.25">
      <c r="E471" s="142">
        <f t="shared" si="8"/>
        <v>0</v>
      </c>
    </row>
    <row r="472" spans="5:5" x14ac:dyDescent="0.25">
      <c r="E472" s="142">
        <f t="shared" si="8"/>
        <v>0</v>
      </c>
    </row>
    <row r="473" spans="5:5" x14ac:dyDescent="0.25">
      <c r="E473" s="142">
        <f t="shared" si="8"/>
        <v>0</v>
      </c>
    </row>
    <row r="474" spans="5:5" x14ac:dyDescent="0.25">
      <c r="E474" s="142">
        <f t="shared" si="8"/>
        <v>0</v>
      </c>
    </row>
    <row r="475" spans="5:5" x14ac:dyDescent="0.25">
      <c r="E475" s="142">
        <f t="shared" si="8"/>
        <v>0</v>
      </c>
    </row>
    <row r="476" spans="5:5" x14ac:dyDescent="0.25">
      <c r="E476" s="142">
        <f t="shared" si="8"/>
        <v>0</v>
      </c>
    </row>
    <row r="477" spans="5:5" x14ac:dyDescent="0.25">
      <c r="E477" s="142">
        <f t="shared" si="8"/>
        <v>0</v>
      </c>
    </row>
    <row r="478" spans="5:5" x14ac:dyDescent="0.25">
      <c r="E478" s="142">
        <f t="shared" si="8"/>
        <v>0</v>
      </c>
    </row>
    <row r="479" spans="5:5" x14ac:dyDescent="0.25">
      <c r="E479" s="142">
        <f t="shared" si="8"/>
        <v>0</v>
      </c>
    </row>
    <row r="480" spans="5:5" x14ac:dyDescent="0.25">
      <c r="E480" s="142">
        <f t="shared" si="8"/>
        <v>0</v>
      </c>
    </row>
    <row r="481" spans="5:5" x14ac:dyDescent="0.25">
      <c r="E481" s="142">
        <f t="shared" si="8"/>
        <v>0</v>
      </c>
    </row>
    <row r="482" spans="5:5" x14ac:dyDescent="0.25">
      <c r="E482" s="142">
        <f t="shared" si="8"/>
        <v>0</v>
      </c>
    </row>
    <row r="483" spans="5:5" x14ac:dyDescent="0.25">
      <c r="E483" s="142">
        <f t="shared" ref="E483:E546" si="9">LEN(D483)</f>
        <v>0</v>
      </c>
    </row>
    <row r="484" spans="5:5" x14ac:dyDescent="0.25">
      <c r="E484" s="142">
        <f t="shared" si="9"/>
        <v>0</v>
      </c>
    </row>
    <row r="485" spans="5:5" x14ac:dyDescent="0.25">
      <c r="E485" s="142">
        <f t="shared" si="9"/>
        <v>0</v>
      </c>
    </row>
    <row r="486" spans="5:5" x14ac:dyDescent="0.25">
      <c r="E486" s="142">
        <f t="shared" si="9"/>
        <v>0</v>
      </c>
    </row>
    <row r="487" spans="5:5" x14ac:dyDescent="0.25">
      <c r="E487" s="142">
        <f t="shared" si="9"/>
        <v>0</v>
      </c>
    </row>
    <row r="488" spans="5:5" x14ac:dyDescent="0.25">
      <c r="E488" s="142">
        <f t="shared" si="9"/>
        <v>0</v>
      </c>
    </row>
    <row r="489" spans="5:5" x14ac:dyDescent="0.25">
      <c r="E489" s="142">
        <f t="shared" si="9"/>
        <v>0</v>
      </c>
    </row>
    <row r="490" spans="5:5" x14ac:dyDescent="0.25">
      <c r="E490" s="142">
        <f t="shared" si="9"/>
        <v>0</v>
      </c>
    </row>
    <row r="491" spans="5:5" x14ac:dyDescent="0.25">
      <c r="E491" s="142">
        <f t="shared" si="9"/>
        <v>0</v>
      </c>
    </row>
    <row r="492" spans="5:5" x14ac:dyDescent="0.25">
      <c r="E492" s="142">
        <f t="shared" si="9"/>
        <v>0</v>
      </c>
    </row>
    <row r="493" spans="5:5" x14ac:dyDescent="0.25">
      <c r="E493" s="142">
        <f t="shared" si="9"/>
        <v>0</v>
      </c>
    </row>
    <row r="494" spans="5:5" x14ac:dyDescent="0.25">
      <c r="E494" s="142">
        <f t="shared" si="9"/>
        <v>0</v>
      </c>
    </row>
    <row r="495" spans="5:5" x14ac:dyDescent="0.25">
      <c r="E495" s="142">
        <f t="shared" si="9"/>
        <v>0</v>
      </c>
    </row>
    <row r="496" spans="5:5" x14ac:dyDescent="0.25">
      <c r="E496" s="142">
        <f t="shared" si="9"/>
        <v>0</v>
      </c>
    </row>
    <row r="497" spans="5:5" x14ac:dyDescent="0.25">
      <c r="E497" s="142">
        <f t="shared" si="9"/>
        <v>0</v>
      </c>
    </row>
    <row r="498" spans="5:5" x14ac:dyDescent="0.25">
      <c r="E498" s="142">
        <f t="shared" si="9"/>
        <v>0</v>
      </c>
    </row>
    <row r="499" spans="5:5" x14ac:dyDescent="0.25">
      <c r="E499" s="142">
        <f t="shared" si="9"/>
        <v>0</v>
      </c>
    </row>
    <row r="500" spans="5:5" x14ac:dyDescent="0.25">
      <c r="E500" s="142">
        <f t="shared" si="9"/>
        <v>0</v>
      </c>
    </row>
    <row r="501" spans="5:5" x14ac:dyDescent="0.25">
      <c r="E501" s="142">
        <f t="shared" si="9"/>
        <v>0</v>
      </c>
    </row>
    <row r="502" spans="5:5" x14ac:dyDescent="0.25">
      <c r="E502" s="142">
        <f t="shared" si="9"/>
        <v>0</v>
      </c>
    </row>
    <row r="503" spans="5:5" x14ac:dyDescent="0.25">
      <c r="E503" s="142">
        <f t="shared" si="9"/>
        <v>0</v>
      </c>
    </row>
    <row r="504" spans="5:5" x14ac:dyDescent="0.25">
      <c r="E504" s="142">
        <f t="shared" si="9"/>
        <v>0</v>
      </c>
    </row>
    <row r="505" spans="5:5" x14ac:dyDescent="0.25">
      <c r="E505" s="142">
        <f t="shared" si="9"/>
        <v>0</v>
      </c>
    </row>
    <row r="506" spans="5:5" x14ac:dyDescent="0.25">
      <c r="E506" s="142">
        <f t="shared" si="9"/>
        <v>0</v>
      </c>
    </row>
    <row r="507" spans="5:5" x14ac:dyDescent="0.25">
      <c r="E507" s="142">
        <f t="shared" si="9"/>
        <v>0</v>
      </c>
    </row>
    <row r="508" spans="5:5" x14ac:dyDescent="0.25">
      <c r="E508" s="142">
        <f t="shared" si="9"/>
        <v>0</v>
      </c>
    </row>
    <row r="509" spans="5:5" x14ac:dyDescent="0.25">
      <c r="E509" s="142">
        <f t="shared" si="9"/>
        <v>0</v>
      </c>
    </row>
    <row r="510" spans="5:5" x14ac:dyDescent="0.25">
      <c r="E510" s="142">
        <f t="shared" si="9"/>
        <v>0</v>
      </c>
    </row>
    <row r="511" spans="5:5" x14ac:dyDescent="0.25">
      <c r="E511" s="142">
        <f t="shared" si="9"/>
        <v>0</v>
      </c>
    </row>
    <row r="512" spans="5:5" x14ac:dyDescent="0.25">
      <c r="E512" s="142">
        <f t="shared" si="9"/>
        <v>0</v>
      </c>
    </row>
    <row r="513" spans="5:5" x14ac:dyDescent="0.25">
      <c r="E513" s="142">
        <f t="shared" si="9"/>
        <v>0</v>
      </c>
    </row>
    <row r="514" spans="5:5" x14ac:dyDescent="0.25">
      <c r="E514" s="142">
        <f t="shared" si="9"/>
        <v>0</v>
      </c>
    </row>
    <row r="515" spans="5:5" x14ac:dyDescent="0.25">
      <c r="E515" s="142">
        <f t="shared" si="9"/>
        <v>0</v>
      </c>
    </row>
    <row r="516" spans="5:5" x14ac:dyDescent="0.25">
      <c r="E516" s="142">
        <f t="shared" si="9"/>
        <v>0</v>
      </c>
    </row>
    <row r="517" spans="5:5" x14ac:dyDescent="0.25">
      <c r="E517" s="142">
        <f t="shared" si="9"/>
        <v>0</v>
      </c>
    </row>
    <row r="518" spans="5:5" x14ac:dyDescent="0.25">
      <c r="E518" s="142">
        <f t="shared" si="9"/>
        <v>0</v>
      </c>
    </row>
    <row r="519" spans="5:5" x14ac:dyDescent="0.25">
      <c r="E519" s="142">
        <f t="shared" si="9"/>
        <v>0</v>
      </c>
    </row>
    <row r="520" spans="5:5" x14ac:dyDescent="0.25">
      <c r="E520" s="142">
        <f t="shared" si="9"/>
        <v>0</v>
      </c>
    </row>
    <row r="521" spans="5:5" x14ac:dyDescent="0.25">
      <c r="E521" s="142">
        <f t="shared" si="9"/>
        <v>0</v>
      </c>
    </row>
    <row r="522" spans="5:5" x14ac:dyDescent="0.25">
      <c r="E522" s="142">
        <f t="shared" si="9"/>
        <v>0</v>
      </c>
    </row>
    <row r="523" spans="5:5" x14ac:dyDescent="0.25">
      <c r="E523" s="142">
        <f t="shared" si="9"/>
        <v>0</v>
      </c>
    </row>
    <row r="524" spans="5:5" x14ac:dyDescent="0.25">
      <c r="E524" s="142">
        <f t="shared" si="9"/>
        <v>0</v>
      </c>
    </row>
    <row r="525" spans="5:5" x14ac:dyDescent="0.25">
      <c r="E525" s="142">
        <f t="shared" si="9"/>
        <v>0</v>
      </c>
    </row>
    <row r="526" spans="5:5" x14ac:dyDescent="0.25">
      <c r="E526" s="142">
        <f t="shared" si="9"/>
        <v>0</v>
      </c>
    </row>
    <row r="527" spans="5:5" x14ac:dyDescent="0.25">
      <c r="E527" s="142">
        <f t="shared" si="9"/>
        <v>0</v>
      </c>
    </row>
    <row r="528" spans="5:5" x14ac:dyDescent="0.25">
      <c r="E528" s="142">
        <f t="shared" si="9"/>
        <v>0</v>
      </c>
    </row>
    <row r="529" spans="5:5" x14ac:dyDescent="0.25">
      <c r="E529" s="142">
        <f t="shared" si="9"/>
        <v>0</v>
      </c>
    </row>
    <row r="530" spans="5:5" x14ac:dyDescent="0.25">
      <c r="E530" s="142">
        <f t="shared" si="9"/>
        <v>0</v>
      </c>
    </row>
    <row r="531" spans="5:5" x14ac:dyDescent="0.25">
      <c r="E531" s="142">
        <f t="shared" si="9"/>
        <v>0</v>
      </c>
    </row>
    <row r="532" spans="5:5" x14ac:dyDescent="0.25">
      <c r="E532" s="142">
        <f t="shared" si="9"/>
        <v>0</v>
      </c>
    </row>
    <row r="533" spans="5:5" x14ac:dyDescent="0.25">
      <c r="E533" s="142">
        <f t="shared" si="9"/>
        <v>0</v>
      </c>
    </row>
    <row r="534" spans="5:5" x14ac:dyDescent="0.25">
      <c r="E534" s="142">
        <f t="shared" si="9"/>
        <v>0</v>
      </c>
    </row>
    <row r="535" spans="5:5" x14ac:dyDescent="0.25">
      <c r="E535" s="142">
        <f t="shared" si="9"/>
        <v>0</v>
      </c>
    </row>
    <row r="536" spans="5:5" x14ac:dyDescent="0.25">
      <c r="E536" s="142">
        <f t="shared" si="9"/>
        <v>0</v>
      </c>
    </row>
    <row r="537" spans="5:5" x14ac:dyDescent="0.25">
      <c r="E537" s="142">
        <f t="shared" si="9"/>
        <v>0</v>
      </c>
    </row>
    <row r="538" spans="5:5" x14ac:dyDescent="0.25">
      <c r="E538" s="142">
        <f t="shared" si="9"/>
        <v>0</v>
      </c>
    </row>
    <row r="539" spans="5:5" x14ac:dyDescent="0.25">
      <c r="E539" s="142">
        <f t="shared" si="9"/>
        <v>0</v>
      </c>
    </row>
    <row r="540" spans="5:5" x14ac:dyDescent="0.25">
      <c r="E540" s="142">
        <f t="shared" si="9"/>
        <v>0</v>
      </c>
    </row>
    <row r="541" spans="5:5" x14ac:dyDescent="0.25">
      <c r="E541" s="142">
        <f t="shared" si="9"/>
        <v>0</v>
      </c>
    </row>
    <row r="542" spans="5:5" x14ac:dyDescent="0.25">
      <c r="E542" s="142">
        <f t="shared" si="9"/>
        <v>0</v>
      </c>
    </row>
    <row r="543" spans="5:5" x14ac:dyDescent="0.25">
      <c r="E543" s="142">
        <f t="shared" si="9"/>
        <v>0</v>
      </c>
    </row>
    <row r="544" spans="5:5" x14ac:dyDescent="0.25">
      <c r="E544" s="142">
        <f t="shared" si="9"/>
        <v>0</v>
      </c>
    </row>
    <row r="545" spans="5:5" x14ac:dyDescent="0.25">
      <c r="E545" s="142">
        <f t="shared" si="9"/>
        <v>0</v>
      </c>
    </row>
    <row r="546" spans="5:5" x14ac:dyDescent="0.25">
      <c r="E546" s="142">
        <f t="shared" si="9"/>
        <v>0</v>
      </c>
    </row>
    <row r="547" spans="5:5" x14ac:dyDescent="0.25">
      <c r="E547" s="142">
        <f t="shared" ref="E547:E582" si="10">LEN(D547)</f>
        <v>0</v>
      </c>
    </row>
    <row r="548" spans="5:5" x14ac:dyDescent="0.25">
      <c r="E548" s="142">
        <f t="shared" si="10"/>
        <v>0</v>
      </c>
    </row>
    <row r="549" spans="5:5" x14ac:dyDescent="0.25">
      <c r="E549" s="142">
        <f t="shared" si="10"/>
        <v>0</v>
      </c>
    </row>
    <row r="550" spans="5:5" x14ac:dyDescent="0.25">
      <c r="E550" s="142">
        <f t="shared" si="10"/>
        <v>0</v>
      </c>
    </row>
    <row r="551" spans="5:5" x14ac:dyDescent="0.25">
      <c r="E551" s="142">
        <f t="shared" si="10"/>
        <v>0</v>
      </c>
    </row>
    <row r="552" spans="5:5" x14ac:dyDescent="0.25">
      <c r="E552" s="142">
        <f t="shared" si="10"/>
        <v>0</v>
      </c>
    </row>
    <row r="553" spans="5:5" x14ac:dyDescent="0.25">
      <c r="E553" s="142">
        <f t="shared" si="10"/>
        <v>0</v>
      </c>
    </row>
    <row r="554" spans="5:5" x14ac:dyDescent="0.25">
      <c r="E554" s="142">
        <f t="shared" si="10"/>
        <v>0</v>
      </c>
    </row>
    <row r="555" spans="5:5" x14ac:dyDescent="0.25">
      <c r="E555" s="142">
        <f t="shared" si="10"/>
        <v>0</v>
      </c>
    </row>
    <row r="556" spans="5:5" x14ac:dyDescent="0.25">
      <c r="E556" s="142">
        <f t="shared" si="10"/>
        <v>0</v>
      </c>
    </row>
    <row r="557" spans="5:5" x14ac:dyDescent="0.25">
      <c r="E557" s="142">
        <f t="shared" si="10"/>
        <v>0</v>
      </c>
    </row>
    <row r="558" spans="5:5" x14ac:dyDescent="0.25">
      <c r="E558" s="142">
        <f t="shared" si="10"/>
        <v>0</v>
      </c>
    </row>
    <row r="559" spans="5:5" x14ac:dyDescent="0.25">
      <c r="E559" s="142">
        <f t="shared" si="10"/>
        <v>0</v>
      </c>
    </row>
    <row r="560" spans="5:5" x14ac:dyDescent="0.25">
      <c r="E560" s="142">
        <f t="shared" si="10"/>
        <v>0</v>
      </c>
    </row>
    <row r="561" spans="5:5" x14ac:dyDescent="0.25">
      <c r="E561" s="142">
        <f t="shared" si="10"/>
        <v>0</v>
      </c>
    </row>
    <row r="562" spans="5:5" x14ac:dyDescent="0.25">
      <c r="E562" s="142">
        <f t="shared" si="10"/>
        <v>0</v>
      </c>
    </row>
    <row r="563" spans="5:5" x14ac:dyDescent="0.25">
      <c r="E563" s="142">
        <f t="shared" si="10"/>
        <v>0</v>
      </c>
    </row>
    <row r="564" spans="5:5" x14ac:dyDescent="0.25">
      <c r="E564" s="142">
        <f t="shared" si="10"/>
        <v>0</v>
      </c>
    </row>
    <row r="565" spans="5:5" x14ac:dyDescent="0.25">
      <c r="E565" s="142">
        <f t="shared" si="10"/>
        <v>0</v>
      </c>
    </row>
    <row r="566" spans="5:5" x14ac:dyDescent="0.25">
      <c r="E566" s="142">
        <f t="shared" si="10"/>
        <v>0</v>
      </c>
    </row>
    <row r="567" spans="5:5" x14ac:dyDescent="0.25">
      <c r="E567" s="142">
        <f t="shared" si="10"/>
        <v>0</v>
      </c>
    </row>
    <row r="568" spans="5:5" x14ac:dyDescent="0.25">
      <c r="E568" s="142">
        <f t="shared" si="10"/>
        <v>0</v>
      </c>
    </row>
    <row r="569" spans="5:5" x14ac:dyDescent="0.25">
      <c r="E569" s="142">
        <f t="shared" si="10"/>
        <v>0</v>
      </c>
    </row>
    <row r="570" spans="5:5" x14ac:dyDescent="0.25">
      <c r="E570" s="142">
        <f t="shared" si="10"/>
        <v>0</v>
      </c>
    </row>
    <row r="571" spans="5:5" x14ac:dyDescent="0.25">
      <c r="E571" s="142">
        <f t="shared" si="10"/>
        <v>0</v>
      </c>
    </row>
    <row r="572" spans="5:5" x14ac:dyDescent="0.25">
      <c r="E572" s="142">
        <f t="shared" si="10"/>
        <v>0</v>
      </c>
    </row>
    <row r="573" spans="5:5" x14ac:dyDescent="0.25">
      <c r="E573" s="142">
        <f t="shared" si="10"/>
        <v>0</v>
      </c>
    </row>
    <row r="574" spans="5:5" x14ac:dyDescent="0.25">
      <c r="E574" s="142">
        <f t="shared" si="10"/>
        <v>0</v>
      </c>
    </row>
    <row r="575" spans="5:5" x14ac:dyDescent="0.25">
      <c r="E575" s="142">
        <f t="shared" si="10"/>
        <v>0</v>
      </c>
    </row>
    <row r="576" spans="5:5" x14ac:dyDescent="0.25">
      <c r="E576" s="142">
        <f t="shared" si="10"/>
        <v>0</v>
      </c>
    </row>
    <row r="577" spans="5:5" x14ac:dyDescent="0.25">
      <c r="E577" s="142">
        <f t="shared" si="10"/>
        <v>0</v>
      </c>
    </row>
    <row r="578" spans="5:5" x14ac:dyDescent="0.25">
      <c r="E578" s="142">
        <f t="shared" si="10"/>
        <v>0</v>
      </c>
    </row>
    <row r="579" spans="5:5" x14ac:dyDescent="0.25">
      <c r="E579" s="142">
        <f t="shared" si="10"/>
        <v>0</v>
      </c>
    </row>
    <row r="580" spans="5:5" x14ac:dyDescent="0.25">
      <c r="E580" s="142">
        <f t="shared" si="10"/>
        <v>0</v>
      </c>
    </row>
    <row r="581" spans="5:5" x14ac:dyDescent="0.25">
      <c r="E581" s="142">
        <f t="shared" si="10"/>
        <v>0</v>
      </c>
    </row>
    <row r="582" spans="5:5" x14ac:dyDescent="0.25">
      <c r="E582" s="142">
        <f t="shared" si="10"/>
        <v>0</v>
      </c>
    </row>
  </sheetData>
  <conditionalFormatting sqref="E1:E65536">
    <cfRule type="containsBlanks" dxfId="374" priority="1" stopIfTrue="1">
      <formula>LEN(TRIM(E1))=0</formula>
    </cfRule>
  </conditionalFormatting>
  <conditionalFormatting sqref="E1:E65536">
    <cfRule type="cellIs" dxfId="373" priority="3" operator="greaterThan">
      <formula>200</formula>
    </cfRule>
  </conditionalFormatting>
  <dataValidations count="2">
    <dataValidation type="textLength" errorStyle="warning" operator="lessThanOrEqual" allowBlank="1" showInputMessage="1" showErrorMessage="1" errorTitle="Characters" error="You have entered to many characters for this field._x000a__x000a_Please revise your entry._x000a_" sqref="D1:D1048576">
      <formula1>200</formula1>
    </dataValidation>
    <dataValidation type="textLength" errorStyle="warning" operator="lessThanOrEqual" allowBlank="1" showInputMessage="1" showErrorMessage="1" errorTitle="Characters" error="You have entered to many characters for this field._x000a__x000a_Please revise your entry._x000a_" sqref="B2 B6 B8 B11 B13 B17">
      <formula1>60</formula1>
    </dataValidation>
  </dataValidations>
  <hyperlinks>
    <hyperlink ref="A1" location="home" display="Hom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D100"/>
  <sheetViews>
    <sheetView workbookViewId="0">
      <pane ySplit="1" topLeftCell="A2" activePane="bottomLeft" state="frozen"/>
      <selection pane="bottomLeft" activeCell="D9" sqref="D9"/>
    </sheetView>
  </sheetViews>
  <sheetFormatPr defaultColWidth="9.140625" defaultRowHeight="15" x14ac:dyDescent="0.25"/>
  <cols>
    <col min="1" max="1" width="6.28515625" style="12" bestFit="1" customWidth="1"/>
    <col min="2" max="2" width="22" style="26" bestFit="1" customWidth="1"/>
    <col min="3" max="3" width="7.7109375" style="12" bestFit="1" customWidth="1"/>
    <col min="4" max="4" width="21.42578125" style="3" customWidth="1"/>
    <col min="5" max="6" width="9.140625" style="3"/>
    <col min="7" max="7" width="5.140625" style="3" customWidth="1"/>
    <col min="8" max="8" width="18.42578125" style="3" customWidth="1"/>
    <col min="9" max="9" width="2.140625" style="3" customWidth="1"/>
    <col min="10" max="11" width="9.140625" style="3"/>
    <col min="12" max="12" width="2.5703125" style="3" customWidth="1"/>
    <col min="13" max="13" width="23.7109375" style="3" customWidth="1"/>
    <col min="14" max="16384" width="9.140625" style="3"/>
  </cols>
  <sheetData>
    <row r="1" spans="1:4" s="39" customFormat="1" x14ac:dyDescent="0.25">
      <c r="A1" s="100" t="s">
        <v>42</v>
      </c>
      <c r="B1" s="40" t="s">
        <v>14</v>
      </c>
      <c r="C1" s="41" t="s">
        <v>2</v>
      </c>
      <c r="D1" s="39" t="s">
        <v>80</v>
      </c>
    </row>
    <row r="2" spans="1:4" x14ac:dyDescent="0.25">
      <c r="B2" s="58" t="s">
        <v>223</v>
      </c>
      <c r="C2" s="12">
        <f>IF(B2&lt;&gt;"",LEN(B2),"")</f>
        <v>8</v>
      </c>
      <c r="D2" s="73"/>
    </row>
    <row r="3" spans="1:4" x14ac:dyDescent="0.25">
      <c r="B3" s="282" t="s">
        <v>322</v>
      </c>
      <c r="C3" s="12">
        <f t="shared" ref="C3:C30" si="0">IF(B3&lt;&gt;"",LEN(B3),"")</f>
        <v>16</v>
      </c>
      <c r="D3" s="73"/>
    </row>
    <row r="4" spans="1:4" x14ac:dyDescent="0.25">
      <c r="B4" s="58" t="s">
        <v>323</v>
      </c>
      <c r="C4" s="12">
        <f t="shared" si="0"/>
        <v>17</v>
      </c>
      <c r="D4" s="73"/>
    </row>
    <row r="5" spans="1:4" x14ac:dyDescent="0.25">
      <c r="B5" s="36" t="s">
        <v>324</v>
      </c>
      <c r="C5" s="12">
        <f t="shared" si="0"/>
        <v>14</v>
      </c>
      <c r="D5" s="73"/>
    </row>
    <row r="6" spans="1:4" x14ac:dyDescent="0.25">
      <c r="B6" s="36" t="s">
        <v>325</v>
      </c>
      <c r="C6" s="12">
        <f t="shared" si="0"/>
        <v>9</v>
      </c>
      <c r="D6" s="73"/>
    </row>
    <row r="7" spans="1:4" x14ac:dyDescent="0.25">
      <c r="B7" s="58" t="s">
        <v>326</v>
      </c>
      <c r="C7" s="12">
        <f t="shared" si="0"/>
        <v>15</v>
      </c>
      <c r="D7" s="73"/>
    </row>
    <row r="8" spans="1:4" x14ac:dyDescent="0.25">
      <c r="B8" s="36" t="s">
        <v>327</v>
      </c>
      <c r="C8" s="12">
        <f t="shared" si="0"/>
        <v>11</v>
      </c>
      <c r="D8" s="73"/>
    </row>
    <row r="9" spans="1:4" x14ac:dyDescent="0.25">
      <c r="B9" s="36" t="s">
        <v>328</v>
      </c>
      <c r="C9" s="12">
        <f t="shared" si="0"/>
        <v>12</v>
      </c>
      <c r="D9" s="73"/>
    </row>
    <row r="10" spans="1:4" x14ac:dyDescent="0.25">
      <c r="B10" s="36" t="s">
        <v>329</v>
      </c>
      <c r="C10" s="12">
        <f t="shared" si="0"/>
        <v>4</v>
      </c>
      <c r="D10" s="73"/>
    </row>
    <row r="11" spans="1:4" x14ac:dyDescent="0.25">
      <c r="B11" s="184" t="s">
        <v>534</v>
      </c>
      <c r="C11" s="12">
        <f t="shared" si="0"/>
        <v>10</v>
      </c>
      <c r="D11" s="73"/>
    </row>
    <row r="12" spans="1:4" x14ac:dyDescent="0.25">
      <c r="B12" s="184" t="s">
        <v>535</v>
      </c>
      <c r="C12" s="12">
        <f t="shared" si="0"/>
        <v>14</v>
      </c>
      <c r="D12" s="73"/>
    </row>
    <row r="13" spans="1:4" x14ac:dyDescent="0.25">
      <c r="B13" s="36" t="s">
        <v>625</v>
      </c>
      <c r="C13" s="12">
        <f t="shared" si="0"/>
        <v>6</v>
      </c>
      <c r="D13" s="73"/>
    </row>
    <row r="14" spans="1:4" x14ac:dyDescent="0.25">
      <c r="B14" s="36"/>
      <c r="C14" s="12" t="str">
        <f t="shared" si="0"/>
        <v/>
      </c>
      <c r="D14" s="73"/>
    </row>
    <row r="15" spans="1:4" x14ac:dyDescent="0.25">
      <c r="B15" s="36"/>
      <c r="C15" s="12" t="str">
        <f t="shared" si="0"/>
        <v/>
      </c>
      <c r="D15" s="73"/>
    </row>
    <row r="16" spans="1:4" x14ac:dyDescent="0.25">
      <c r="B16" s="36"/>
      <c r="C16" s="12" t="str">
        <f t="shared" si="0"/>
        <v/>
      </c>
      <c r="D16" s="73"/>
    </row>
    <row r="17" spans="2:4" x14ac:dyDescent="0.25">
      <c r="B17" s="36"/>
      <c r="C17" s="12" t="str">
        <f t="shared" si="0"/>
        <v/>
      </c>
      <c r="D17" s="73"/>
    </row>
    <row r="18" spans="2:4" x14ac:dyDescent="0.25">
      <c r="B18" s="36"/>
      <c r="C18" s="12" t="str">
        <f t="shared" si="0"/>
        <v/>
      </c>
      <c r="D18" s="73"/>
    </row>
    <row r="19" spans="2:4" x14ac:dyDescent="0.25">
      <c r="B19" s="36"/>
      <c r="C19" s="12" t="str">
        <f t="shared" si="0"/>
        <v/>
      </c>
      <c r="D19" s="73"/>
    </row>
    <row r="20" spans="2:4" x14ac:dyDescent="0.25">
      <c r="B20" s="36"/>
      <c r="C20" s="12" t="str">
        <f t="shared" si="0"/>
        <v/>
      </c>
      <c r="D20" s="73"/>
    </row>
    <row r="21" spans="2:4" x14ac:dyDescent="0.25">
      <c r="B21" s="36"/>
      <c r="C21" s="12" t="str">
        <f t="shared" si="0"/>
        <v/>
      </c>
      <c r="D21" s="73"/>
    </row>
    <row r="22" spans="2:4" x14ac:dyDescent="0.25">
      <c r="B22" s="36"/>
      <c r="C22" s="12" t="str">
        <f t="shared" si="0"/>
        <v/>
      </c>
      <c r="D22" s="73"/>
    </row>
    <row r="23" spans="2:4" x14ac:dyDescent="0.25">
      <c r="B23" s="36"/>
      <c r="C23" s="12" t="str">
        <f t="shared" si="0"/>
        <v/>
      </c>
      <c r="D23" s="73"/>
    </row>
    <row r="24" spans="2:4" x14ac:dyDescent="0.25">
      <c r="B24" s="36"/>
      <c r="C24" s="12" t="str">
        <f t="shared" si="0"/>
        <v/>
      </c>
      <c r="D24" s="73"/>
    </row>
    <row r="25" spans="2:4" x14ac:dyDescent="0.25">
      <c r="B25" s="36"/>
      <c r="C25" s="12" t="str">
        <f t="shared" si="0"/>
        <v/>
      </c>
      <c r="D25" s="73"/>
    </row>
    <row r="26" spans="2:4" x14ac:dyDescent="0.25">
      <c r="B26" s="36"/>
      <c r="C26" s="12" t="str">
        <f t="shared" si="0"/>
        <v/>
      </c>
      <c r="D26" s="73"/>
    </row>
    <row r="27" spans="2:4" x14ac:dyDescent="0.25">
      <c r="B27" s="36"/>
      <c r="C27" s="12" t="str">
        <f t="shared" si="0"/>
        <v/>
      </c>
      <c r="D27" s="73"/>
    </row>
    <row r="28" spans="2:4" x14ac:dyDescent="0.25">
      <c r="B28" s="36"/>
      <c r="C28" s="12" t="str">
        <f t="shared" si="0"/>
        <v/>
      </c>
      <c r="D28" s="73"/>
    </row>
    <row r="29" spans="2:4" x14ac:dyDescent="0.25">
      <c r="B29" s="36"/>
      <c r="C29" s="12" t="str">
        <f t="shared" si="0"/>
        <v/>
      </c>
      <c r="D29" s="73"/>
    </row>
    <row r="30" spans="2:4" x14ac:dyDescent="0.25">
      <c r="B30" s="36"/>
      <c r="C30" s="12" t="str">
        <f t="shared" si="0"/>
        <v/>
      </c>
      <c r="D30" s="73"/>
    </row>
    <row r="31" spans="2:4" x14ac:dyDescent="0.25">
      <c r="B31" s="36"/>
      <c r="C31" s="12" t="str">
        <f t="shared" ref="C31:C94" si="1">IF(B31&lt;&gt;"",LEN(B31),"")</f>
        <v/>
      </c>
      <c r="D31" s="73"/>
    </row>
    <row r="32" spans="2:4" x14ac:dyDescent="0.25">
      <c r="B32" s="36"/>
      <c r="C32" s="12" t="str">
        <f t="shared" si="1"/>
        <v/>
      </c>
      <c r="D32" s="73"/>
    </row>
    <row r="33" spans="2:4" x14ac:dyDescent="0.25">
      <c r="B33" s="36"/>
      <c r="C33" s="12" t="str">
        <f t="shared" si="1"/>
        <v/>
      </c>
      <c r="D33" s="73"/>
    </row>
    <row r="34" spans="2:4" x14ac:dyDescent="0.25">
      <c r="B34" s="36"/>
      <c r="C34" s="12" t="str">
        <f t="shared" si="1"/>
        <v/>
      </c>
      <c r="D34" s="73"/>
    </row>
    <row r="35" spans="2:4" x14ac:dyDescent="0.25">
      <c r="B35" s="36"/>
      <c r="C35" s="12" t="str">
        <f t="shared" si="1"/>
        <v/>
      </c>
      <c r="D35" s="73"/>
    </row>
    <row r="36" spans="2:4" x14ac:dyDescent="0.25">
      <c r="B36" s="36"/>
      <c r="C36" s="12" t="str">
        <f t="shared" si="1"/>
        <v/>
      </c>
      <c r="D36" s="73"/>
    </row>
    <row r="37" spans="2:4" x14ac:dyDescent="0.25">
      <c r="B37" s="36"/>
      <c r="C37" s="12" t="str">
        <f t="shared" si="1"/>
        <v/>
      </c>
      <c r="D37" s="73"/>
    </row>
    <row r="38" spans="2:4" x14ac:dyDescent="0.25">
      <c r="B38" s="36"/>
      <c r="C38" s="12" t="str">
        <f t="shared" si="1"/>
        <v/>
      </c>
      <c r="D38" s="73"/>
    </row>
    <row r="39" spans="2:4" x14ac:dyDescent="0.25">
      <c r="B39" s="36"/>
      <c r="C39" s="12" t="str">
        <f t="shared" si="1"/>
        <v/>
      </c>
      <c r="D39" s="73"/>
    </row>
    <row r="40" spans="2:4" x14ac:dyDescent="0.25">
      <c r="B40" s="36"/>
      <c r="C40" s="12" t="str">
        <f t="shared" si="1"/>
        <v/>
      </c>
      <c r="D40" s="73"/>
    </row>
    <row r="41" spans="2:4" x14ac:dyDescent="0.25">
      <c r="B41" s="36"/>
      <c r="C41" s="12" t="str">
        <f t="shared" si="1"/>
        <v/>
      </c>
      <c r="D41" s="73"/>
    </row>
    <row r="42" spans="2:4" x14ac:dyDescent="0.25">
      <c r="B42" s="36"/>
      <c r="C42" s="12" t="str">
        <f t="shared" si="1"/>
        <v/>
      </c>
      <c r="D42" s="73"/>
    </row>
    <row r="43" spans="2:4" x14ac:dyDescent="0.25">
      <c r="B43" s="36"/>
      <c r="C43" s="12" t="str">
        <f t="shared" si="1"/>
        <v/>
      </c>
      <c r="D43" s="73"/>
    </row>
    <row r="44" spans="2:4" x14ac:dyDescent="0.25">
      <c r="B44" s="36"/>
      <c r="C44" s="12" t="str">
        <f t="shared" si="1"/>
        <v/>
      </c>
      <c r="D44" s="73"/>
    </row>
    <row r="45" spans="2:4" x14ac:dyDescent="0.25">
      <c r="B45" s="36"/>
      <c r="C45" s="12" t="str">
        <f t="shared" si="1"/>
        <v/>
      </c>
      <c r="D45" s="73"/>
    </row>
    <row r="46" spans="2:4" x14ac:dyDescent="0.25">
      <c r="B46" s="36"/>
      <c r="C46" s="12" t="str">
        <f t="shared" si="1"/>
        <v/>
      </c>
      <c r="D46" s="73"/>
    </row>
    <row r="47" spans="2:4" x14ac:dyDescent="0.25">
      <c r="B47" s="36"/>
      <c r="C47" s="12" t="str">
        <f t="shared" si="1"/>
        <v/>
      </c>
      <c r="D47" s="73"/>
    </row>
    <row r="48" spans="2:4" x14ac:dyDescent="0.25">
      <c r="B48" s="36"/>
      <c r="C48" s="12" t="str">
        <f t="shared" si="1"/>
        <v/>
      </c>
      <c r="D48" s="73"/>
    </row>
    <row r="49" spans="2:4" x14ac:dyDescent="0.25">
      <c r="B49" s="36"/>
      <c r="C49" s="12" t="str">
        <f t="shared" si="1"/>
        <v/>
      </c>
      <c r="D49" s="73"/>
    </row>
    <row r="50" spans="2:4" x14ac:dyDescent="0.25">
      <c r="B50" s="36"/>
      <c r="C50" s="12" t="str">
        <f t="shared" si="1"/>
        <v/>
      </c>
      <c r="D50" s="73"/>
    </row>
    <row r="51" spans="2:4" x14ac:dyDescent="0.25">
      <c r="B51" s="36"/>
      <c r="C51" s="12" t="str">
        <f t="shared" si="1"/>
        <v/>
      </c>
      <c r="D51" s="73"/>
    </row>
    <row r="52" spans="2:4" x14ac:dyDescent="0.25">
      <c r="B52" s="36"/>
      <c r="C52" s="12" t="str">
        <f t="shared" si="1"/>
        <v/>
      </c>
      <c r="D52" s="73"/>
    </row>
    <row r="53" spans="2:4" x14ac:dyDescent="0.25">
      <c r="B53" s="36"/>
      <c r="C53" s="12" t="str">
        <f t="shared" si="1"/>
        <v/>
      </c>
      <c r="D53" s="73"/>
    </row>
    <row r="54" spans="2:4" x14ac:dyDescent="0.25">
      <c r="B54" s="36"/>
      <c r="C54" s="12" t="str">
        <f t="shared" si="1"/>
        <v/>
      </c>
      <c r="D54" s="73"/>
    </row>
    <row r="55" spans="2:4" x14ac:dyDescent="0.25">
      <c r="B55" s="36"/>
      <c r="C55" s="12" t="str">
        <f t="shared" si="1"/>
        <v/>
      </c>
      <c r="D55" s="73"/>
    </row>
    <row r="56" spans="2:4" x14ac:dyDescent="0.25">
      <c r="B56" s="36"/>
      <c r="C56" s="12" t="str">
        <f t="shared" si="1"/>
        <v/>
      </c>
      <c r="D56" s="73"/>
    </row>
    <row r="57" spans="2:4" x14ac:dyDescent="0.25">
      <c r="B57" s="36"/>
      <c r="C57" s="12" t="str">
        <f t="shared" si="1"/>
        <v/>
      </c>
      <c r="D57" s="73"/>
    </row>
    <row r="58" spans="2:4" x14ac:dyDescent="0.25">
      <c r="B58" s="36"/>
      <c r="C58" s="12" t="str">
        <f t="shared" si="1"/>
        <v/>
      </c>
      <c r="D58" s="73"/>
    </row>
    <row r="59" spans="2:4" x14ac:dyDescent="0.25">
      <c r="B59" s="36"/>
      <c r="C59" s="12" t="str">
        <f t="shared" si="1"/>
        <v/>
      </c>
      <c r="D59" s="73"/>
    </row>
    <row r="60" spans="2:4" x14ac:dyDescent="0.25">
      <c r="B60" s="36"/>
      <c r="C60" s="12" t="str">
        <f t="shared" si="1"/>
        <v/>
      </c>
      <c r="D60" s="73"/>
    </row>
    <row r="61" spans="2:4" x14ac:dyDescent="0.25">
      <c r="B61" s="36"/>
      <c r="C61" s="12" t="str">
        <f t="shared" si="1"/>
        <v/>
      </c>
      <c r="D61" s="73"/>
    </row>
    <row r="62" spans="2:4" x14ac:dyDescent="0.25">
      <c r="B62" s="36"/>
      <c r="C62" s="12" t="str">
        <f t="shared" si="1"/>
        <v/>
      </c>
      <c r="D62" s="73"/>
    </row>
    <row r="63" spans="2:4" x14ac:dyDescent="0.25">
      <c r="B63" s="36"/>
      <c r="C63" s="12" t="str">
        <f t="shared" si="1"/>
        <v/>
      </c>
      <c r="D63" s="73"/>
    </row>
    <row r="64" spans="2:4" x14ac:dyDescent="0.25">
      <c r="B64" s="36"/>
      <c r="C64" s="12" t="str">
        <f t="shared" si="1"/>
        <v/>
      </c>
      <c r="D64" s="73"/>
    </row>
    <row r="65" spans="2:4" x14ac:dyDescent="0.25">
      <c r="B65" s="36"/>
      <c r="C65" s="12" t="str">
        <f t="shared" si="1"/>
        <v/>
      </c>
      <c r="D65" s="73"/>
    </row>
    <row r="66" spans="2:4" x14ac:dyDescent="0.25">
      <c r="B66" s="36"/>
      <c r="C66" s="12" t="str">
        <f t="shared" si="1"/>
        <v/>
      </c>
      <c r="D66" s="73"/>
    </row>
    <row r="67" spans="2:4" x14ac:dyDescent="0.25">
      <c r="B67" s="36"/>
      <c r="C67" s="12" t="str">
        <f t="shared" si="1"/>
        <v/>
      </c>
      <c r="D67" s="73"/>
    </row>
    <row r="68" spans="2:4" x14ac:dyDescent="0.25">
      <c r="B68" s="36"/>
      <c r="C68" s="12" t="str">
        <f t="shared" si="1"/>
        <v/>
      </c>
      <c r="D68" s="73"/>
    </row>
    <row r="69" spans="2:4" x14ac:dyDescent="0.25">
      <c r="B69" s="36"/>
      <c r="C69" s="12" t="str">
        <f t="shared" si="1"/>
        <v/>
      </c>
      <c r="D69" s="73"/>
    </row>
    <row r="70" spans="2:4" x14ac:dyDescent="0.25">
      <c r="B70" s="36"/>
      <c r="C70" s="12" t="str">
        <f t="shared" si="1"/>
        <v/>
      </c>
      <c r="D70" s="73"/>
    </row>
    <row r="71" spans="2:4" x14ac:dyDescent="0.25">
      <c r="B71" s="36"/>
      <c r="C71" s="12" t="str">
        <f t="shared" si="1"/>
        <v/>
      </c>
      <c r="D71" s="73"/>
    </row>
    <row r="72" spans="2:4" x14ac:dyDescent="0.25">
      <c r="B72" s="36"/>
      <c r="C72" s="12" t="str">
        <f t="shared" si="1"/>
        <v/>
      </c>
      <c r="D72" s="73"/>
    </row>
    <row r="73" spans="2:4" x14ac:dyDescent="0.25">
      <c r="B73" s="36"/>
      <c r="C73" s="12" t="str">
        <f t="shared" si="1"/>
        <v/>
      </c>
      <c r="D73" s="73"/>
    </row>
    <row r="74" spans="2:4" x14ac:dyDescent="0.25">
      <c r="B74" s="36"/>
      <c r="C74" s="12" t="str">
        <f t="shared" si="1"/>
        <v/>
      </c>
      <c r="D74" s="73"/>
    </row>
    <row r="75" spans="2:4" x14ac:dyDescent="0.25">
      <c r="B75" s="36"/>
      <c r="C75" s="12" t="str">
        <f t="shared" si="1"/>
        <v/>
      </c>
      <c r="D75" s="73"/>
    </row>
    <row r="76" spans="2:4" x14ac:dyDescent="0.25">
      <c r="B76" s="36"/>
      <c r="C76" s="12" t="str">
        <f t="shared" si="1"/>
        <v/>
      </c>
      <c r="D76" s="73"/>
    </row>
    <row r="77" spans="2:4" x14ac:dyDescent="0.25">
      <c r="B77" s="36"/>
      <c r="C77" s="12" t="str">
        <f t="shared" si="1"/>
        <v/>
      </c>
      <c r="D77" s="73"/>
    </row>
    <row r="78" spans="2:4" x14ac:dyDescent="0.25">
      <c r="B78" s="36"/>
      <c r="C78" s="12" t="str">
        <f t="shared" si="1"/>
        <v/>
      </c>
      <c r="D78" s="73"/>
    </row>
    <row r="79" spans="2:4" x14ac:dyDescent="0.25">
      <c r="B79" s="36"/>
      <c r="C79" s="12" t="str">
        <f t="shared" si="1"/>
        <v/>
      </c>
      <c r="D79" s="73"/>
    </row>
    <row r="80" spans="2:4" x14ac:dyDescent="0.25">
      <c r="B80" s="36"/>
      <c r="C80" s="12" t="str">
        <f t="shared" si="1"/>
        <v/>
      </c>
      <c r="D80" s="73"/>
    </row>
    <row r="81" spans="2:4" x14ac:dyDescent="0.25">
      <c r="B81" s="36"/>
      <c r="C81" s="12" t="str">
        <f t="shared" si="1"/>
        <v/>
      </c>
      <c r="D81" s="73"/>
    </row>
    <row r="82" spans="2:4" x14ac:dyDescent="0.25">
      <c r="B82" s="36"/>
      <c r="C82" s="12" t="str">
        <f t="shared" si="1"/>
        <v/>
      </c>
      <c r="D82" s="73"/>
    </row>
    <row r="83" spans="2:4" x14ac:dyDescent="0.25">
      <c r="B83" s="36"/>
      <c r="C83" s="12" t="str">
        <f t="shared" si="1"/>
        <v/>
      </c>
      <c r="D83" s="73"/>
    </row>
    <row r="84" spans="2:4" x14ac:dyDescent="0.25">
      <c r="B84" s="36"/>
      <c r="C84" s="12" t="str">
        <f t="shared" si="1"/>
        <v/>
      </c>
      <c r="D84" s="73"/>
    </row>
    <row r="85" spans="2:4" x14ac:dyDescent="0.25">
      <c r="B85" s="36"/>
      <c r="C85" s="12" t="str">
        <f t="shared" si="1"/>
        <v/>
      </c>
      <c r="D85" s="73"/>
    </row>
    <row r="86" spans="2:4" x14ac:dyDescent="0.25">
      <c r="B86" s="36"/>
      <c r="C86" s="12" t="str">
        <f t="shared" si="1"/>
        <v/>
      </c>
      <c r="D86" s="73"/>
    </row>
    <row r="87" spans="2:4" x14ac:dyDescent="0.25">
      <c r="B87" s="36"/>
      <c r="C87" s="12" t="str">
        <f t="shared" si="1"/>
        <v/>
      </c>
      <c r="D87" s="73"/>
    </row>
    <row r="88" spans="2:4" x14ac:dyDescent="0.25">
      <c r="B88" s="36"/>
      <c r="C88" s="12" t="str">
        <f t="shared" si="1"/>
        <v/>
      </c>
      <c r="D88" s="73"/>
    </row>
    <row r="89" spans="2:4" x14ac:dyDescent="0.25">
      <c r="B89" s="36"/>
      <c r="C89" s="12" t="str">
        <f t="shared" si="1"/>
        <v/>
      </c>
      <c r="D89" s="73"/>
    </row>
    <row r="90" spans="2:4" x14ac:dyDescent="0.25">
      <c r="B90" s="36"/>
      <c r="C90" s="12" t="str">
        <f t="shared" si="1"/>
        <v/>
      </c>
      <c r="D90" s="73"/>
    </row>
    <row r="91" spans="2:4" x14ac:dyDescent="0.25">
      <c r="B91" s="36"/>
      <c r="C91" s="12" t="str">
        <f t="shared" si="1"/>
        <v/>
      </c>
      <c r="D91" s="73"/>
    </row>
    <row r="92" spans="2:4" x14ac:dyDescent="0.25">
      <c r="B92" s="36"/>
      <c r="C92" s="12" t="str">
        <f t="shared" si="1"/>
        <v/>
      </c>
      <c r="D92" s="73"/>
    </row>
    <row r="93" spans="2:4" x14ac:dyDescent="0.25">
      <c r="B93" s="36"/>
      <c r="C93" s="12" t="str">
        <f t="shared" si="1"/>
        <v/>
      </c>
      <c r="D93" s="73"/>
    </row>
    <row r="94" spans="2:4" x14ac:dyDescent="0.25">
      <c r="B94" s="36"/>
      <c r="C94" s="12" t="str">
        <f t="shared" si="1"/>
        <v/>
      </c>
      <c r="D94" s="73"/>
    </row>
    <row r="95" spans="2:4" x14ac:dyDescent="0.25">
      <c r="B95" s="36"/>
      <c r="C95" s="12" t="str">
        <f t="shared" ref="C95:C100" si="2">IF(B95&lt;&gt;"",LEN(B95),"")</f>
        <v/>
      </c>
      <c r="D95" s="73"/>
    </row>
    <row r="96" spans="2:4" x14ac:dyDescent="0.25">
      <c r="B96" s="36"/>
      <c r="C96" s="12" t="str">
        <f t="shared" si="2"/>
        <v/>
      </c>
      <c r="D96" s="73"/>
    </row>
    <row r="97" spans="2:4" x14ac:dyDescent="0.25">
      <c r="B97" s="36"/>
      <c r="C97" s="12" t="str">
        <f t="shared" si="2"/>
        <v/>
      </c>
      <c r="D97" s="73"/>
    </row>
    <row r="98" spans="2:4" x14ac:dyDescent="0.25">
      <c r="B98" s="36"/>
      <c r="C98" s="12" t="str">
        <f t="shared" si="2"/>
        <v/>
      </c>
      <c r="D98" s="73"/>
    </row>
    <row r="99" spans="2:4" x14ac:dyDescent="0.25">
      <c r="B99" s="36"/>
      <c r="C99" s="12" t="str">
        <f t="shared" si="2"/>
        <v/>
      </c>
      <c r="D99" s="73"/>
    </row>
    <row r="100" spans="2:4" x14ac:dyDescent="0.25">
      <c r="B100" s="36"/>
      <c r="C100" s="12" t="str">
        <f t="shared" si="2"/>
        <v/>
      </c>
      <c r="D100" s="73"/>
    </row>
  </sheetData>
  <sheetProtection selectLockedCells="1"/>
  <dataConsolidate/>
  <conditionalFormatting sqref="B2:B4">
    <cfRule type="duplicateValues" dxfId="372" priority="1"/>
  </conditionalFormatting>
  <conditionalFormatting sqref="C2:C10000">
    <cfRule type="containsBlanks" priority="2" stopIfTrue="1">
      <formula>LEN(TRIM(C2))=0</formula>
    </cfRule>
    <cfRule type="cellIs" dxfId="371" priority="3" stopIfTrue="1" operator="greaterThan">
      <formula>20</formula>
    </cfRule>
  </conditionalFormatting>
  <dataValidations count="1">
    <dataValidation type="textLength" errorStyle="warning" operator="lessThanOrEqual" allowBlank="1" showInputMessage="1" showErrorMessage="1" errorTitle="Characters" error="You have entered to many characters for this field._x000a__x000a_Please revise your entry._x000a_" sqref="B1:B1048576">
      <formula1>20</formula1>
    </dataValidation>
  </dataValidations>
  <hyperlinks>
    <hyperlink ref="A1" location="Home" display="Home"/>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E500"/>
  <sheetViews>
    <sheetView workbookViewId="0">
      <pane ySplit="1" topLeftCell="A2" activePane="bottomLeft" state="frozen"/>
      <selection pane="bottomLeft" activeCell="B5" sqref="B5"/>
    </sheetView>
  </sheetViews>
  <sheetFormatPr defaultColWidth="9.140625" defaultRowHeight="15" x14ac:dyDescent="0.25"/>
  <cols>
    <col min="1" max="1" width="6.28515625" style="12" bestFit="1" customWidth="1"/>
    <col min="2" max="2" width="70.28515625" style="49" customWidth="1"/>
    <col min="3" max="3" width="13.42578125" style="12" customWidth="1"/>
    <col min="4" max="4" width="46.28515625" style="37" customWidth="1"/>
    <col min="5" max="16384" width="9.140625" style="3"/>
  </cols>
  <sheetData>
    <row r="1" spans="1:5" s="39" customFormat="1" x14ac:dyDescent="0.25">
      <c r="A1" s="9" t="s">
        <v>42</v>
      </c>
      <c r="B1" s="48" t="s">
        <v>44</v>
      </c>
      <c r="C1" s="41" t="s">
        <v>35</v>
      </c>
      <c r="D1" s="39" t="s">
        <v>45</v>
      </c>
      <c r="E1" s="59"/>
    </row>
    <row r="2" spans="1:5" ht="15.75" customHeight="1" x14ac:dyDescent="0.25">
      <c r="B2" s="250" t="s">
        <v>1004</v>
      </c>
      <c r="C2" s="12">
        <f>IF(B2&lt;&gt;"",LEN(B2),"")</f>
        <v>13</v>
      </c>
      <c r="D2" s="46"/>
    </row>
    <row r="3" spans="1:5" ht="14.25" customHeight="1" x14ac:dyDescent="0.25">
      <c r="B3" s="251" t="s">
        <v>1005</v>
      </c>
      <c r="C3" s="12">
        <f t="shared" ref="C3:C30" si="0">IF(B3&lt;&gt;"",LEN(B3),"")</f>
        <v>19</v>
      </c>
      <c r="D3" s="46"/>
    </row>
    <row r="4" spans="1:5" x14ac:dyDescent="0.25">
      <c r="B4" s="208" t="s">
        <v>1006</v>
      </c>
      <c r="C4" s="12">
        <f t="shared" si="0"/>
        <v>18</v>
      </c>
      <c r="D4" s="46"/>
    </row>
    <row r="5" spans="1:5" x14ac:dyDescent="0.25">
      <c r="B5" s="251" t="s">
        <v>1007</v>
      </c>
      <c r="C5" s="12">
        <f t="shared" si="0"/>
        <v>11</v>
      </c>
      <c r="D5" s="46"/>
    </row>
    <row r="6" spans="1:5" x14ac:dyDescent="0.25">
      <c r="B6" s="251" t="s">
        <v>1008</v>
      </c>
      <c r="C6" s="12">
        <f t="shared" si="0"/>
        <v>9</v>
      </c>
      <c r="D6" s="46"/>
    </row>
    <row r="7" spans="1:5" x14ac:dyDescent="0.25">
      <c r="B7" s="251" t="s">
        <v>1009</v>
      </c>
      <c r="C7" s="12">
        <f t="shared" si="0"/>
        <v>15</v>
      </c>
      <c r="D7" s="46"/>
    </row>
    <row r="8" spans="1:5" x14ac:dyDescent="0.25">
      <c r="B8" s="251" t="s">
        <v>1010</v>
      </c>
      <c r="C8" s="12">
        <f t="shared" si="0"/>
        <v>16</v>
      </c>
      <c r="D8" s="46"/>
    </row>
    <row r="9" spans="1:5" x14ac:dyDescent="0.25">
      <c r="B9" s="251" t="s">
        <v>1012</v>
      </c>
      <c r="C9" s="12">
        <f t="shared" si="0"/>
        <v>24</v>
      </c>
      <c r="D9" s="46"/>
    </row>
    <row r="10" spans="1:5" x14ac:dyDescent="0.25">
      <c r="B10" s="251" t="s">
        <v>1011</v>
      </c>
      <c r="C10" s="12">
        <f t="shared" si="0"/>
        <v>13</v>
      </c>
      <c r="D10" s="46"/>
    </row>
    <row r="11" spans="1:5" x14ac:dyDescent="0.25">
      <c r="B11" s="50"/>
      <c r="C11" s="12" t="str">
        <f t="shared" si="0"/>
        <v/>
      </c>
      <c r="D11" s="46"/>
    </row>
    <row r="12" spans="1:5" x14ac:dyDescent="0.25">
      <c r="B12" s="50"/>
      <c r="C12" s="12" t="str">
        <f t="shared" si="0"/>
        <v/>
      </c>
      <c r="D12" s="46"/>
    </row>
    <row r="13" spans="1:5" x14ac:dyDescent="0.25">
      <c r="B13" s="50"/>
      <c r="C13" s="12" t="str">
        <f t="shared" si="0"/>
        <v/>
      </c>
      <c r="D13" s="46"/>
    </row>
    <row r="14" spans="1:5" x14ac:dyDescent="0.25">
      <c r="B14" s="50"/>
      <c r="C14" s="12" t="str">
        <f t="shared" si="0"/>
        <v/>
      </c>
      <c r="D14" s="46"/>
    </row>
    <row r="15" spans="1:5" x14ac:dyDescent="0.25">
      <c r="B15" s="50"/>
      <c r="C15" s="12" t="str">
        <f t="shared" si="0"/>
        <v/>
      </c>
      <c r="D15" s="46"/>
    </row>
    <row r="16" spans="1:5" x14ac:dyDescent="0.25">
      <c r="B16" s="50"/>
      <c r="C16" s="12" t="str">
        <f t="shared" si="0"/>
        <v/>
      </c>
      <c r="D16" s="46"/>
    </row>
    <row r="17" spans="2:4" x14ac:dyDescent="0.25">
      <c r="B17" s="50"/>
      <c r="C17" s="12" t="str">
        <f t="shared" si="0"/>
        <v/>
      </c>
      <c r="D17" s="46"/>
    </row>
    <row r="18" spans="2:4" x14ac:dyDescent="0.25">
      <c r="B18" s="50"/>
      <c r="C18" s="12" t="str">
        <f t="shared" si="0"/>
        <v/>
      </c>
      <c r="D18" s="46"/>
    </row>
    <row r="19" spans="2:4" x14ac:dyDescent="0.25">
      <c r="B19" s="50"/>
      <c r="C19" s="12" t="str">
        <f t="shared" si="0"/>
        <v/>
      </c>
      <c r="D19" s="46"/>
    </row>
    <row r="20" spans="2:4" x14ac:dyDescent="0.25">
      <c r="B20" s="50"/>
      <c r="C20" s="12" t="str">
        <f t="shared" si="0"/>
        <v/>
      </c>
      <c r="D20" s="46"/>
    </row>
    <row r="21" spans="2:4" x14ac:dyDescent="0.25">
      <c r="B21" s="50" t="str">
        <f t="shared" ref="B21" si="1">PROPER(B11)</f>
        <v/>
      </c>
      <c r="C21" s="12" t="str">
        <f t="shared" si="0"/>
        <v/>
      </c>
      <c r="D21" s="46"/>
    </row>
    <row r="22" spans="2:4" x14ac:dyDescent="0.25">
      <c r="B22" s="50"/>
      <c r="C22" s="12" t="str">
        <f t="shared" si="0"/>
        <v/>
      </c>
      <c r="D22" s="46"/>
    </row>
    <row r="23" spans="2:4" x14ac:dyDescent="0.25">
      <c r="B23" s="50"/>
      <c r="C23" s="12" t="str">
        <f t="shared" si="0"/>
        <v/>
      </c>
      <c r="D23" s="46"/>
    </row>
    <row r="24" spans="2:4" x14ac:dyDescent="0.25">
      <c r="B24" s="50"/>
      <c r="C24" s="12" t="str">
        <f t="shared" si="0"/>
        <v/>
      </c>
      <c r="D24" s="46"/>
    </row>
    <row r="25" spans="2:4" x14ac:dyDescent="0.25">
      <c r="B25" s="50"/>
      <c r="C25" s="12" t="str">
        <f t="shared" si="0"/>
        <v/>
      </c>
      <c r="D25" s="46"/>
    </row>
    <row r="26" spans="2:4" x14ac:dyDescent="0.25">
      <c r="B26" s="50"/>
      <c r="C26" s="12" t="str">
        <f t="shared" si="0"/>
        <v/>
      </c>
      <c r="D26" s="46"/>
    </row>
    <row r="27" spans="2:4" x14ac:dyDescent="0.25">
      <c r="B27" s="50"/>
      <c r="C27" s="12" t="str">
        <f t="shared" si="0"/>
        <v/>
      </c>
      <c r="D27" s="46"/>
    </row>
    <row r="28" spans="2:4" x14ac:dyDescent="0.25">
      <c r="B28" s="50"/>
      <c r="C28" s="12" t="str">
        <f t="shared" si="0"/>
        <v/>
      </c>
      <c r="D28" s="46"/>
    </row>
    <row r="29" spans="2:4" x14ac:dyDescent="0.25">
      <c r="B29" s="50"/>
      <c r="C29" s="12" t="str">
        <f t="shared" si="0"/>
        <v/>
      </c>
      <c r="D29" s="46"/>
    </row>
    <row r="30" spans="2:4" x14ac:dyDescent="0.25">
      <c r="B30" s="50"/>
      <c r="C30" s="12" t="str">
        <f t="shared" si="0"/>
        <v/>
      </c>
      <c r="D30" s="46"/>
    </row>
    <row r="31" spans="2:4" x14ac:dyDescent="0.25">
      <c r="B31" s="50"/>
      <c r="C31" s="12" t="str">
        <f t="shared" ref="C31:C94" si="2">IF(B31&lt;&gt;"",LEN(B31),"")</f>
        <v/>
      </c>
      <c r="D31" s="46"/>
    </row>
    <row r="32" spans="2:4" x14ac:dyDescent="0.25">
      <c r="B32" s="50"/>
      <c r="C32" s="12" t="str">
        <f t="shared" si="2"/>
        <v/>
      </c>
      <c r="D32" s="46"/>
    </row>
    <row r="33" spans="2:4" x14ac:dyDescent="0.25">
      <c r="B33" s="50"/>
      <c r="C33" s="12" t="str">
        <f t="shared" si="2"/>
        <v/>
      </c>
      <c r="D33" s="46"/>
    </row>
    <row r="34" spans="2:4" x14ac:dyDescent="0.25">
      <c r="B34" s="50"/>
      <c r="C34" s="12" t="str">
        <f t="shared" si="2"/>
        <v/>
      </c>
      <c r="D34" s="46"/>
    </row>
    <row r="35" spans="2:4" x14ac:dyDescent="0.25">
      <c r="B35" s="50"/>
      <c r="C35" s="12" t="str">
        <f t="shared" si="2"/>
        <v/>
      </c>
      <c r="D35" s="46"/>
    </row>
    <row r="36" spans="2:4" x14ac:dyDescent="0.25">
      <c r="B36" s="50"/>
      <c r="C36" s="12" t="str">
        <f t="shared" si="2"/>
        <v/>
      </c>
      <c r="D36" s="46"/>
    </row>
    <row r="37" spans="2:4" x14ac:dyDescent="0.25">
      <c r="B37" s="50"/>
      <c r="C37" s="12" t="str">
        <f t="shared" si="2"/>
        <v/>
      </c>
      <c r="D37" s="46"/>
    </row>
    <row r="38" spans="2:4" x14ac:dyDescent="0.25">
      <c r="B38" s="50"/>
      <c r="C38" s="12" t="str">
        <f t="shared" si="2"/>
        <v/>
      </c>
      <c r="D38" s="46"/>
    </row>
    <row r="39" spans="2:4" x14ac:dyDescent="0.25">
      <c r="B39" s="50"/>
      <c r="C39" s="12" t="str">
        <f t="shared" si="2"/>
        <v/>
      </c>
      <c r="D39" s="46"/>
    </row>
    <row r="40" spans="2:4" x14ac:dyDescent="0.25">
      <c r="B40" s="50"/>
      <c r="C40" s="12" t="str">
        <f t="shared" si="2"/>
        <v/>
      </c>
      <c r="D40" s="46"/>
    </row>
    <row r="41" spans="2:4" x14ac:dyDescent="0.25">
      <c r="B41" s="50"/>
      <c r="C41" s="12" t="str">
        <f t="shared" si="2"/>
        <v/>
      </c>
      <c r="D41" s="46"/>
    </row>
    <row r="42" spans="2:4" x14ac:dyDescent="0.25">
      <c r="B42" s="50"/>
      <c r="C42" s="12" t="str">
        <f t="shared" si="2"/>
        <v/>
      </c>
      <c r="D42" s="46"/>
    </row>
    <row r="43" spans="2:4" x14ac:dyDescent="0.25">
      <c r="B43" s="50"/>
      <c r="C43" s="12" t="str">
        <f t="shared" si="2"/>
        <v/>
      </c>
      <c r="D43" s="46"/>
    </row>
    <row r="44" spans="2:4" x14ac:dyDescent="0.25">
      <c r="B44" s="50"/>
      <c r="C44" s="12" t="str">
        <f t="shared" si="2"/>
        <v/>
      </c>
      <c r="D44" s="46"/>
    </row>
    <row r="45" spans="2:4" x14ac:dyDescent="0.25">
      <c r="B45" s="50"/>
      <c r="C45" s="12" t="str">
        <f t="shared" si="2"/>
        <v/>
      </c>
      <c r="D45" s="46"/>
    </row>
    <row r="46" spans="2:4" x14ac:dyDescent="0.25">
      <c r="B46" s="50"/>
      <c r="C46" s="12" t="str">
        <f t="shared" si="2"/>
        <v/>
      </c>
      <c r="D46" s="46"/>
    </row>
    <row r="47" spans="2:4" x14ac:dyDescent="0.25">
      <c r="B47" s="50"/>
      <c r="C47" s="12" t="str">
        <f t="shared" si="2"/>
        <v/>
      </c>
      <c r="D47" s="46"/>
    </row>
    <row r="48" spans="2:4" x14ac:dyDescent="0.25">
      <c r="B48" s="50"/>
      <c r="C48" s="12" t="str">
        <f t="shared" si="2"/>
        <v/>
      </c>
      <c r="D48" s="46"/>
    </row>
    <row r="49" spans="2:4" x14ac:dyDescent="0.25">
      <c r="B49" s="50"/>
      <c r="C49" s="12" t="str">
        <f t="shared" si="2"/>
        <v/>
      </c>
      <c r="D49" s="46"/>
    </row>
    <row r="50" spans="2:4" x14ac:dyDescent="0.25">
      <c r="B50" s="50"/>
      <c r="C50" s="12" t="str">
        <f t="shared" si="2"/>
        <v/>
      </c>
      <c r="D50" s="46"/>
    </row>
    <row r="51" spans="2:4" x14ac:dyDescent="0.25">
      <c r="B51" s="50"/>
      <c r="C51" s="12" t="str">
        <f t="shared" si="2"/>
        <v/>
      </c>
      <c r="D51" s="46"/>
    </row>
    <row r="52" spans="2:4" x14ac:dyDescent="0.25">
      <c r="B52" s="50"/>
      <c r="C52" s="12" t="str">
        <f t="shared" si="2"/>
        <v/>
      </c>
      <c r="D52" s="46"/>
    </row>
    <row r="53" spans="2:4" x14ac:dyDescent="0.25">
      <c r="B53" s="50"/>
      <c r="C53" s="12" t="str">
        <f t="shared" si="2"/>
        <v/>
      </c>
      <c r="D53" s="46"/>
    </row>
    <row r="54" spans="2:4" x14ac:dyDescent="0.25">
      <c r="B54" s="50"/>
      <c r="C54" s="12" t="str">
        <f t="shared" si="2"/>
        <v/>
      </c>
      <c r="D54" s="46"/>
    </row>
    <row r="55" spans="2:4" x14ac:dyDescent="0.25">
      <c r="B55" s="50"/>
      <c r="C55" s="12" t="str">
        <f t="shared" si="2"/>
        <v/>
      </c>
      <c r="D55" s="46"/>
    </row>
    <row r="56" spans="2:4" x14ac:dyDescent="0.25">
      <c r="B56" s="50"/>
      <c r="C56" s="12" t="str">
        <f t="shared" si="2"/>
        <v/>
      </c>
      <c r="D56" s="46"/>
    </row>
    <row r="57" spans="2:4" x14ac:dyDescent="0.25">
      <c r="B57" s="50"/>
      <c r="C57" s="12" t="str">
        <f t="shared" si="2"/>
        <v/>
      </c>
      <c r="D57" s="46"/>
    </row>
    <row r="58" spans="2:4" x14ac:dyDescent="0.25">
      <c r="B58" s="50"/>
      <c r="C58" s="12" t="str">
        <f t="shared" si="2"/>
        <v/>
      </c>
      <c r="D58" s="46"/>
    </row>
    <row r="59" spans="2:4" x14ac:dyDescent="0.25">
      <c r="B59" s="50"/>
      <c r="C59" s="12" t="str">
        <f t="shared" si="2"/>
        <v/>
      </c>
      <c r="D59" s="46"/>
    </row>
    <row r="60" spans="2:4" x14ac:dyDescent="0.25">
      <c r="B60" s="50"/>
      <c r="C60" s="12" t="str">
        <f t="shared" si="2"/>
        <v/>
      </c>
      <c r="D60" s="46"/>
    </row>
    <row r="61" spans="2:4" x14ac:dyDescent="0.25">
      <c r="B61" s="50"/>
      <c r="C61" s="12" t="str">
        <f t="shared" si="2"/>
        <v/>
      </c>
      <c r="D61" s="46"/>
    </row>
    <row r="62" spans="2:4" x14ac:dyDescent="0.25">
      <c r="B62" s="50"/>
      <c r="C62" s="12" t="str">
        <f t="shared" si="2"/>
        <v/>
      </c>
      <c r="D62" s="46"/>
    </row>
    <row r="63" spans="2:4" x14ac:dyDescent="0.25">
      <c r="B63" s="50"/>
      <c r="C63" s="12" t="str">
        <f t="shared" si="2"/>
        <v/>
      </c>
      <c r="D63" s="46"/>
    </row>
    <row r="64" spans="2:4" x14ac:dyDescent="0.25">
      <c r="B64" s="50"/>
      <c r="C64" s="12" t="str">
        <f t="shared" si="2"/>
        <v/>
      </c>
      <c r="D64" s="46"/>
    </row>
    <row r="65" spans="2:4" x14ac:dyDescent="0.25">
      <c r="B65" s="50"/>
      <c r="C65" s="12" t="str">
        <f t="shared" si="2"/>
        <v/>
      </c>
      <c r="D65" s="46"/>
    </row>
    <row r="66" spans="2:4" x14ac:dyDescent="0.25">
      <c r="B66" s="50"/>
      <c r="C66" s="12" t="str">
        <f t="shared" si="2"/>
        <v/>
      </c>
      <c r="D66" s="46"/>
    </row>
    <row r="67" spans="2:4" x14ac:dyDescent="0.25">
      <c r="B67" s="50"/>
      <c r="C67" s="12" t="str">
        <f t="shared" si="2"/>
        <v/>
      </c>
      <c r="D67" s="46"/>
    </row>
    <row r="68" spans="2:4" x14ac:dyDescent="0.25">
      <c r="B68" s="50"/>
      <c r="C68" s="12" t="str">
        <f t="shared" si="2"/>
        <v/>
      </c>
      <c r="D68" s="46"/>
    </row>
    <row r="69" spans="2:4" x14ac:dyDescent="0.25">
      <c r="B69" s="50"/>
      <c r="C69" s="12" t="str">
        <f t="shared" si="2"/>
        <v/>
      </c>
      <c r="D69" s="46"/>
    </row>
    <row r="70" spans="2:4" x14ac:dyDescent="0.25">
      <c r="B70" s="50"/>
      <c r="C70" s="12" t="str">
        <f t="shared" si="2"/>
        <v/>
      </c>
      <c r="D70" s="46"/>
    </row>
    <row r="71" spans="2:4" x14ac:dyDescent="0.25">
      <c r="B71" s="50"/>
      <c r="C71" s="12" t="str">
        <f t="shared" si="2"/>
        <v/>
      </c>
      <c r="D71" s="46"/>
    </row>
    <row r="72" spans="2:4" x14ac:dyDescent="0.25">
      <c r="B72" s="50"/>
      <c r="C72" s="12" t="str">
        <f t="shared" si="2"/>
        <v/>
      </c>
      <c r="D72" s="46"/>
    </row>
    <row r="73" spans="2:4" x14ac:dyDescent="0.25">
      <c r="B73" s="50"/>
      <c r="C73" s="12" t="str">
        <f t="shared" si="2"/>
        <v/>
      </c>
      <c r="D73" s="46"/>
    </row>
    <row r="74" spans="2:4" x14ac:dyDescent="0.25">
      <c r="B74" s="50"/>
      <c r="C74" s="12" t="str">
        <f t="shared" si="2"/>
        <v/>
      </c>
      <c r="D74" s="46"/>
    </row>
    <row r="75" spans="2:4" x14ac:dyDescent="0.25">
      <c r="B75" s="50"/>
      <c r="C75" s="12" t="str">
        <f t="shared" si="2"/>
        <v/>
      </c>
      <c r="D75" s="46"/>
    </row>
    <row r="76" spans="2:4" x14ac:dyDescent="0.25">
      <c r="B76" s="50"/>
      <c r="C76" s="12" t="str">
        <f t="shared" si="2"/>
        <v/>
      </c>
      <c r="D76" s="46"/>
    </row>
    <row r="77" spans="2:4" x14ac:dyDescent="0.25">
      <c r="B77" s="50"/>
      <c r="C77" s="12" t="str">
        <f t="shared" si="2"/>
        <v/>
      </c>
      <c r="D77" s="46"/>
    </row>
    <row r="78" spans="2:4" x14ac:dyDescent="0.25">
      <c r="B78" s="50"/>
      <c r="C78" s="12" t="str">
        <f t="shared" si="2"/>
        <v/>
      </c>
      <c r="D78" s="46"/>
    </row>
    <row r="79" spans="2:4" x14ac:dyDescent="0.25">
      <c r="B79" s="50"/>
      <c r="C79" s="12" t="str">
        <f t="shared" si="2"/>
        <v/>
      </c>
      <c r="D79" s="46"/>
    </row>
    <row r="80" spans="2:4" x14ac:dyDescent="0.25">
      <c r="B80" s="50"/>
      <c r="C80" s="12" t="str">
        <f t="shared" si="2"/>
        <v/>
      </c>
      <c r="D80" s="46"/>
    </row>
    <row r="81" spans="2:4" x14ac:dyDescent="0.25">
      <c r="B81" s="50"/>
      <c r="C81" s="12" t="str">
        <f t="shared" si="2"/>
        <v/>
      </c>
      <c r="D81" s="46"/>
    </row>
    <row r="82" spans="2:4" x14ac:dyDescent="0.25">
      <c r="B82" s="50"/>
      <c r="C82" s="12" t="str">
        <f t="shared" si="2"/>
        <v/>
      </c>
      <c r="D82" s="46"/>
    </row>
    <row r="83" spans="2:4" x14ac:dyDescent="0.25">
      <c r="B83" s="50"/>
      <c r="C83" s="12" t="str">
        <f t="shared" si="2"/>
        <v/>
      </c>
      <c r="D83" s="46"/>
    </row>
    <row r="84" spans="2:4" x14ac:dyDescent="0.25">
      <c r="B84" s="50"/>
      <c r="C84" s="12" t="str">
        <f t="shared" si="2"/>
        <v/>
      </c>
      <c r="D84" s="46"/>
    </row>
    <row r="85" spans="2:4" x14ac:dyDescent="0.25">
      <c r="B85" s="50"/>
      <c r="C85" s="12" t="str">
        <f t="shared" si="2"/>
        <v/>
      </c>
      <c r="D85" s="46"/>
    </row>
    <row r="86" spans="2:4" x14ac:dyDescent="0.25">
      <c r="B86" s="50"/>
      <c r="C86" s="12" t="str">
        <f t="shared" si="2"/>
        <v/>
      </c>
      <c r="D86" s="46"/>
    </row>
    <row r="87" spans="2:4" x14ac:dyDescent="0.25">
      <c r="B87" s="50"/>
      <c r="C87" s="12" t="str">
        <f t="shared" si="2"/>
        <v/>
      </c>
      <c r="D87" s="46"/>
    </row>
    <row r="88" spans="2:4" x14ac:dyDescent="0.25">
      <c r="B88" s="50"/>
      <c r="C88" s="12" t="str">
        <f t="shared" si="2"/>
        <v/>
      </c>
      <c r="D88" s="46"/>
    </row>
    <row r="89" spans="2:4" x14ac:dyDescent="0.25">
      <c r="B89" s="50"/>
      <c r="C89" s="12" t="str">
        <f t="shared" si="2"/>
        <v/>
      </c>
      <c r="D89" s="46"/>
    </row>
    <row r="90" spans="2:4" x14ac:dyDescent="0.25">
      <c r="B90" s="50"/>
      <c r="C90" s="12" t="str">
        <f t="shared" si="2"/>
        <v/>
      </c>
      <c r="D90" s="46"/>
    </row>
    <row r="91" spans="2:4" x14ac:dyDescent="0.25">
      <c r="B91" s="50"/>
      <c r="C91" s="12" t="str">
        <f t="shared" si="2"/>
        <v/>
      </c>
      <c r="D91" s="46"/>
    </row>
    <row r="92" spans="2:4" x14ac:dyDescent="0.25">
      <c r="B92" s="50"/>
      <c r="C92" s="12" t="str">
        <f t="shared" si="2"/>
        <v/>
      </c>
      <c r="D92" s="46"/>
    </row>
    <row r="93" spans="2:4" x14ac:dyDescent="0.25">
      <c r="B93" s="50"/>
      <c r="C93" s="12" t="str">
        <f t="shared" si="2"/>
        <v/>
      </c>
      <c r="D93" s="46"/>
    </row>
    <row r="94" spans="2:4" x14ac:dyDescent="0.25">
      <c r="B94" s="50"/>
      <c r="C94" s="12" t="str">
        <f t="shared" si="2"/>
        <v/>
      </c>
      <c r="D94" s="46"/>
    </row>
    <row r="95" spans="2:4" x14ac:dyDescent="0.25">
      <c r="B95" s="50"/>
      <c r="C95" s="12" t="str">
        <f t="shared" ref="C95:C100" si="3">IF(B95&lt;&gt;"",LEN(B95),"")</f>
        <v/>
      </c>
      <c r="D95" s="46"/>
    </row>
    <row r="96" spans="2:4" x14ac:dyDescent="0.25">
      <c r="B96" s="50"/>
      <c r="C96" s="12" t="str">
        <f t="shared" si="3"/>
        <v/>
      </c>
      <c r="D96" s="46"/>
    </row>
    <row r="97" spans="2:4" x14ac:dyDescent="0.25">
      <c r="B97" s="50"/>
      <c r="C97" s="12" t="str">
        <f t="shared" si="3"/>
        <v/>
      </c>
      <c r="D97" s="46"/>
    </row>
    <row r="98" spans="2:4" x14ac:dyDescent="0.25">
      <c r="B98" s="50"/>
      <c r="C98" s="12" t="str">
        <f t="shared" si="3"/>
        <v/>
      </c>
      <c r="D98" s="46"/>
    </row>
    <row r="99" spans="2:4" x14ac:dyDescent="0.25">
      <c r="B99" s="50"/>
      <c r="C99" s="12" t="str">
        <f t="shared" si="3"/>
        <v/>
      </c>
      <c r="D99" s="46"/>
    </row>
    <row r="100" spans="2:4" x14ac:dyDescent="0.25">
      <c r="B100" s="50"/>
      <c r="C100" s="12" t="str">
        <f t="shared" si="3"/>
        <v/>
      </c>
      <c r="D100" s="46"/>
    </row>
    <row r="101" spans="2:4" x14ac:dyDescent="0.25">
      <c r="B101" s="50"/>
      <c r="C101" s="54" t="str">
        <f t="shared" ref="C101:C164" si="4">IF(B101&lt;&gt;"",LEN(B101),"")</f>
        <v/>
      </c>
      <c r="D101" s="46"/>
    </row>
    <row r="102" spans="2:4" x14ac:dyDescent="0.25">
      <c r="B102" s="50"/>
      <c r="C102" s="54" t="str">
        <f t="shared" si="4"/>
        <v/>
      </c>
      <c r="D102" s="46"/>
    </row>
    <row r="103" spans="2:4" x14ac:dyDescent="0.25">
      <c r="B103" s="50"/>
      <c r="C103" s="54" t="str">
        <f t="shared" si="4"/>
        <v/>
      </c>
      <c r="D103" s="46"/>
    </row>
    <row r="104" spans="2:4" x14ac:dyDescent="0.25">
      <c r="B104" s="50"/>
      <c r="C104" s="54" t="str">
        <f t="shared" si="4"/>
        <v/>
      </c>
      <c r="D104" s="46"/>
    </row>
    <row r="105" spans="2:4" x14ac:dyDescent="0.25">
      <c r="B105" s="50"/>
      <c r="C105" s="54" t="str">
        <f t="shared" si="4"/>
        <v/>
      </c>
      <c r="D105" s="46"/>
    </row>
    <row r="106" spans="2:4" x14ac:dyDescent="0.25">
      <c r="B106" s="50"/>
      <c r="C106" s="54" t="str">
        <f t="shared" si="4"/>
        <v/>
      </c>
      <c r="D106" s="46"/>
    </row>
    <row r="107" spans="2:4" x14ac:dyDescent="0.25">
      <c r="B107" s="50"/>
      <c r="C107" s="54" t="str">
        <f t="shared" si="4"/>
        <v/>
      </c>
      <c r="D107" s="46"/>
    </row>
    <row r="108" spans="2:4" x14ac:dyDescent="0.25">
      <c r="B108" s="50"/>
      <c r="C108" s="54" t="str">
        <f t="shared" si="4"/>
        <v/>
      </c>
      <c r="D108" s="46"/>
    </row>
    <row r="109" spans="2:4" x14ac:dyDescent="0.25">
      <c r="B109" s="50"/>
      <c r="C109" s="54" t="str">
        <f t="shared" si="4"/>
        <v/>
      </c>
      <c r="D109" s="46"/>
    </row>
    <row r="110" spans="2:4" x14ac:dyDescent="0.25">
      <c r="B110" s="50"/>
      <c r="C110" s="54" t="str">
        <f t="shared" si="4"/>
        <v/>
      </c>
      <c r="D110" s="46"/>
    </row>
    <row r="111" spans="2:4" x14ac:dyDescent="0.25">
      <c r="B111" s="50"/>
      <c r="C111" s="54" t="str">
        <f t="shared" si="4"/>
        <v/>
      </c>
      <c r="D111" s="46"/>
    </row>
    <row r="112" spans="2:4" x14ac:dyDescent="0.25">
      <c r="B112" s="50"/>
      <c r="C112" s="54" t="str">
        <f t="shared" si="4"/>
        <v/>
      </c>
      <c r="D112" s="46"/>
    </row>
    <row r="113" spans="2:4" x14ac:dyDescent="0.25">
      <c r="B113" s="50"/>
      <c r="C113" s="54" t="str">
        <f t="shared" si="4"/>
        <v/>
      </c>
      <c r="D113" s="46"/>
    </row>
    <row r="114" spans="2:4" x14ac:dyDescent="0.25">
      <c r="B114" s="50"/>
      <c r="C114" s="54" t="str">
        <f t="shared" si="4"/>
        <v/>
      </c>
      <c r="D114" s="46"/>
    </row>
    <row r="115" spans="2:4" x14ac:dyDescent="0.25">
      <c r="B115" s="50"/>
      <c r="C115" s="54" t="str">
        <f t="shared" si="4"/>
        <v/>
      </c>
      <c r="D115" s="46"/>
    </row>
    <row r="116" spans="2:4" x14ac:dyDescent="0.25">
      <c r="B116" s="50"/>
      <c r="C116" s="54" t="str">
        <f t="shared" si="4"/>
        <v/>
      </c>
      <c r="D116" s="46"/>
    </row>
    <row r="117" spans="2:4" x14ac:dyDescent="0.25">
      <c r="B117" s="50"/>
      <c r="C117" s="54" t="str">
        <f t="shared" si="4"/>
        <v/>
      </c>
      <c r="D117" s="46"/>
    </row>
    <row r="118" spans="2:4" x14ac:dyDescent="0.25">
      <c r="B118" s="50"/>
      <c r="C118" s="54" t="str">
        <f t="shared" si="4"/>
        <v/>
      </c>
      <c r="D118" s="46"/>
    </row>
    <row r="119" spans="2:4" x14ac:dyDescent="0.25">
      <c r="B119" s="50"/>
      <c r="C119" s="54" t="str">
        <f t="shared" si="4"/>
        <v/>
      </c>
      <c r="D119" s="46"/>
    </row>
    <row r="120" spans="2:4" x14ac:dyDescent="0.25">
      <c r="B120" s="50"/>
      <c r="C120" s="54" t="str">
        <f t="shared" si="4"/>
        <v/>
      </c>
      <c r="D120" s="46"/>
    </row>
    <row r="121" spans="2:4" x14ac:dyDescent="0.25">
      <c r="B121" s="50"/>
      <c r="C121" s="54" t="str">
        <f t="shared" si="4"/>
        <v/>
      </c>
      <c r="D121" s="46"/>
    </row>
    <row r="122" spans="2:4" x14ac:dyDescent="0.25">
      <c r="B122" s="50"/>
      <c r="C122" s="54" t="str">
        <f t="shared" si="4"/>
        <v/>
      </c>
      <c r="D122" s="46"/>
    </row>
    <row r="123" spans="2:4" x14ac:dyDescent="0.25">
      <c r="B123" s="50"/>
      <c r="C123" s="54" t="str">
        <f t="shared" si="4"/>
        <v/>
      </c>
      <c r="D123" s="46"/>
    </row>
    <row r="124" spans="2:4" x14ac:dyDescent="0.25">
      <c r="B124" s="50"/>
      <c r="C124" s="54" t="str">
        <f t="shared" si="4"/>
        <v/>
      </c>
      <c r="D124" s="46"/>
    </row>
    <row r="125" spans="2:4" x14ac:dyDescent="0.25">
      <c r="B125" s="50"/>
      <c r="C125" s="54" t="str">
        <f t="shared" si="4"/>
        <v/>
      </c>
      <c r="D125" s="46"/>
    </row>
    <row r="126" spans="2:4" x14ac:dyDescent="0.25">
      <c r="B126" s="50"/>
      <c r="C126" s="54" t="str">
        <f t="shared" si="4"/>
        <v/>
      </c>
      <c r="D126" s="46"/>
    </row>
    <row r="127" spans="2:4" x14ac:dyDescent="0.25">
      <c r="B127" s="50"/>
      <c r="C127" s="54" t="str">
        <f t="shared" si="4"/>
        <v/>
      </c>
      <c r="D127" s="46"/>
    </row>
    <row r="128" spans="2:4" x14ac:dyDescent="0.25">
      <c r="B128" s="50"/>
      <c r="C128" s="54" t="str">
        <f t="shared" si="4"/>
        <v/>
      </c>
      <c r="D128" s="46"/>
    </row>
    <row r="129" spans="2:4" x14ac:dyDescent="0.25">
      <c r="B129" s="50"/>
      <c r="C129" s="54" t="str">
        <f t="shared" si="4"/>
        <v/>
      </c>
      <c r="D129" s="46"/>
    </row>
    <row r="130" spans="2:4" x14ac:dyDescent="0.25">
      <c r="B130" s="50"/>
      <c r="C130" s="54" t="str">
        <f t="shared" si="4"/>
        <v/>
      </c>
      <c r="D130" s="46"/>
    </row>
    <row r="131" spans="2:4" x14ac:dyDescent="0.25">
      <c r="B131" s="50"/>
      <c r="C131" s="54" t="str">
        <f t="shared" si="4"/>
        <v/>
      </c>
      <c r="D131" s="46"/>
    </row>
    <row r="132" spans="2:4" x14ac:dyDescent="0.25">
      <c r="B132" s="50"/>
      <c r="C132" s="54" t="str">
        <f t="shared" si="4"/>
        <v/>
      </c>
      <c r="D132" s="46"/>
    </row>
    <row r="133" spans="2:4" x14ac:dyDescent="0.25">
      <c r="B133" s="50"/>
      <c r="C133" s="54" t="str">
        <f t="shared" si="4"/>
        <v/>
      </c>
      <c r="D133" s="46"/>
    </row>
    <row r="134" spans="2:4" x14ac:dyDescent="0.25">
      <c r="B134" s="50"/>
      <c r="C134" s="54" t="str">
        <f t="shared" si="4"/>
        <v/>
      </c>
      <c r="D134" s="46"/>
    </row>
    <row r="135" spans="2:4" x14ac:dyDescent="0.25">
      <c r="B135" s="50"/>
      <c r="C135" s="54" t="str">
        <f t="shared" si="4"/>
        <v/>
      </c>
      <c r="D135" s="46"/>
    </row>
    <row r="136" spans="2:4" x14ac:dyDescent="0.25">
      <c r="B136" s="50"/>
      <c r="C136" s="54" t="str">
        <f t="shared" si="4"/>
        <v/>
      </c>
      <c r="D136" s="46"/>
    </row>
    <row r="137" spans="2:4" x14ac:dyDescent="0.25">
      <c r="B137" s="50"/>
      <c r="C137" s="54" t="str">
        <f t="shared" si="4"/>
        <v/>
      </c>
      <c r="D137" s="46"/>
    </row>
    <row r="138" spans="2:4" x14ac:dyDescent="0.25">
      <c r="B138" s="50"/>
      <c r="C138" s="54" t="str">
        <f t="shared" si="4"/>
        <v/>
      </c>
      <c r="D138" s="46"/>
    </row>
    <row r="139" spans="2:4" x14ac:dyDescent="0.25">
      <c r="B139" s="50"/>
      <c r="C139" s="54" t="str">
        <f t="shared" si="4"/>
        <v/>
      </c>
      <c r="D139" s="46"/>
    </row>
    <row r="140" spans="2:4" x14ac:dyDescent="0.25">
      <c r="B140" s="50"/>
      <c r="C140" s="54" t="str">
        <f t="shared" si="4"/>
        <v/>
      </c>
      <c r="D140" s="46"/>
    </row>
    <row r="141" spans="2:4" x14ac:dyDescent="0.25">
      <c r="B141" s="50"/>
      <c r="C141" s="54" t="str">
        <f t="shared" si="4"/>
        <v/>
      </c>
      <c r="D141" s="46"/>
    </row>
    <row r="142" spans="2:4" x14ac:dyDescent="0.25">
      <c r="B142" s="50"/>
      <c r="C142" s="54" t="str">
        <f t="shared" si="4"/>
        <v/>
      </c>
      <c r="D142" s="46"/>
    </row>
    <row r="143" spans="2:4" x14ac:dyDescent="0.25">
      <c r="B143" s="50"/>
      <c r="C143" s="54" t="str">
        <f t="shared" si="4"/>
        <v/>
      </c>
      <c r="D143" s="46"/>
    </row>
    <row r="144" spans="2:4" x14ac:dyDescent="0.25">
      <c r="B144" s="50"/>
      <c r="C144" s="54" t="str">
        <f t="shared" si="4"/>
        <v/>
      </c>
      <c r="D144" s="46"/>
    </row>
    <row r="145" spans="2:4" x14ac:dyDescent="0.25">
      <c r="B145" s="50"/>
      <c r="C145" s="54" t="str">
        <f t="shared" si="4"/>
        <v/>
      </c>
      <c r="D145" s="46"/>
    </row>
    <row r="146" spans="2:4" x14ac:dyDescent="0.25">
      <c r="B146" s="50"/>
      <c r="C146" s="54" t="str">
        <f t="shared" si="4"/>
        <v/>
      </c>
      <c r="D146" s="46"/>
    </row>
    <row r="147" spans="2:4" x14ac:dyDescent="0.25">
      <c r="B147" s="50"/>
      <c r="C147" s="54" t="str">
        <f t="shared" si="4"/>
        <v/>
      </c>
      <c r="D147" s="46"/>
    </row>
    <row r="148" spans="2:4" x14ac:dyDescent="0.25">
      <c r="B148" s="50"/>
      <c r="C148" s="54" t="str">
        <f t="shared" si="4"/>
        <v/>
      </c>
      <c r="D148" s="46"/>
    </row>
    <row r="149" spans="2:4" x14ac:dyDescent="0.25">
      <c r="B149" s="50"/>
      <c r="C149" s="54" t="str">
        <f t="shared" si="4"/>
        <v/>
      </c>
      <c r="D149" s="46"/>
    </row>
    <row r="150" spans="2:4" x14ac:dyDescent="0.25">
      <c r="B150" s="50"/>
      <c r="C150" s="54" t="str">
        <f t="shared" si="4"/>
        <v/>
      </c>
      <c r="D150" s="46"/>
    </row>
    <row r="151" spans="2:4" x14ac:dyDescent="0.25">
      <c r="B151" s="50"/>
      <c r="C151" s="54" t="str">
        <f t="shared" si="4"/>
        <v/>
      </c>
      <c r="D151" s="46"/>
    </row>
    <row r="152" spans="2:4" x14ac:dyDescent="0.25">
      <c r="B152" s="50"/>
      <c r="C152" s="54" t="str">
        <f t="shared" si="4"/>
        <v/>
      </c>
      <c r="D152" s="46"/>
    </row>
    <row r="153" spans="2:4" x14ac:dyDescent="0.25">
      <c r="B153" s="50"/>
      <c r="C153" s="54" t="str">
        <f t="shared" si="4"/>
        <v/>
      </c>
      <c r="D153" s="46"/>
    </row>
    <row r="154" spans="2:4" x14ac:dyDescent="0.25">
      <c r="B154" s="50"/>
      <c r="C154" s="54" t="str">
        <f t="shared" si="4"/>
        <v/>
      </c>
      <c r="D154" s="46"/>
    </row>
    <row r="155" spans="2:4" x14ac:dyDescent="0.25">
      <c r="B155" s="50"/>
      <c r="C155" s="54" t="str">
        <f t="shared" si="4"/>
        <v/>
      </c>
      <c r="D155" s="46"/>
    </row>
    <row r="156" spans="2:4" x14ac:dyDescent="0.25">
      <c r="B156" s="50"/>
      <c r="C156" s="54" t="str">
        <f t="shared" si="4"/>
        <v/>
      </c>
      <c r="D156" s="46"/>
    </row>
    <row r="157" spans="2:4" x14ac:dyDescent="0.25">
      <c r="B157" s="50"/>
      <c r="C157" s="54" t="str">
        <f t="shared" si="4"/>
        <v/>
      </c>
      <c r="D157" s="46"/>
    </row>
    <row r="158" spans="2:4" x14ac:dyDescent="0.25">
      <c r="B158" s="50"/>
      <c r="C158" s="54" t="str">
        <f t="shared" si="4"/>
        <v/>
      </c>
      <c r="D158" s="46"/>
    </row>
    <row r="159" spans="2:4" x14ac:dyDescent="0.25">
      <c r="B159" s="50"/>
      <c r="C159" s="54" t="str">
        <f t="shared" si="4"/>
        <v/>
      </c>
      <c r="D159" s="46"/>
    </row>
    <row r="160" spans="2:4" x14ac:dyDescent="0.25">
      <c r="B160" s="50"/>
      <c r="C160" s="54" t="str">
        <f t="shared" si="4"/>
        <v/>
      </c>
      <c r="D160" s="46"/>
    </row>
    <row r="161" spans="2:4" x14ac:dyDescent="0.25">
      <c r="B161" s="50"/>
      <c r="C161" s="54" t="str">
        <f t="shared" si="4"/>
        <v/>
      </c>
      <c r="D161" s="46"/>
    </row>
    <row r="162" spans="2:4" x14ac:dyDescent="0.25">
      <c r="B162" s="50"/>
      <c r="C162" s="54" t="str">
        <f t="shared" si="4"/>
        <v/>
      </c>
      <c r="D162" s="46"/>
    </row>
    <row r="163" spans="2:4" x14ac:dyDescent="0.25">
      <c r="B163" s="50"/>
      <c r="C163" s="54" t="str">
        <f t="shared" si="4"/>
        <v/>
      </c>
      <c r="D163" s="46"/>
    </row>
    <row r="164" spans="2:4" x14ac:dyDescent="0.25">
      <c r="B164" s="50"/>
      <c r="C164" s="54" t="str">
        <f t="shared" si="4"/>
        <v/>
      </c>
      <c r="D164" s="46"/>
    </row>
    <row r="165" spans="2:4" x14ac:dyDescent="0.25">
      <c r="B165" s="50"/>
      <c r="C165" s="54" t="str">
        <f t="shared" ref="C165:C228" si="5">IF(B165&lt;&gt;"",LEN(B165),"")</f>
        <v/>
      </c>
      <c r="D165" s="46"/>
    </row>
    <row r="166" spans="2:4" x14ac:dyDescent="0.25">
      <c r="B166" s="50"/>
      <c r="C166" s="54" t="str">
        <f t="shared" si="5"/>
        <v/>
      </c>
      <c r="D166" s="46"/>
    </row>
    <row r="167" spans="2:4" x14ac:dyDescent="0.25">
      <c r="B167" s="50"/>
      <c r="C167" s="54" t="str">
        <f t="shared" si="5"/>
        <v/>
      </c>
      <c r="D167" s="46"/>
    </row>
    <row r="168" spans="2:4" x14ac:dyDescent="0.25">
      <c r="B168" s="50"/>
      <c r="C168" s="54" t="str">
        <f t="shared" si="5"/>
        <v/>
      </c>
      <c r="D168" s="46"/>
    </row>
    <row r="169" spans="2:4" x14ac:dyDescent="0.25">
      <c r="B169" s="50"/>
      <c r="C169" s="54" t="str">
        <f t="shared" si="5"/>
        <v/>
      </c>
      <c r="D169" s="46"/>
    </row>
    <row r="170" spans="2:4" x14ac:dyDescent="0.25">
      <c r="B170" s="50"/>
      <c r="C170" s="54" t="str">
        <f t="shared" si="5"/>
        <v/>
      </c>
      <c r="D170" s="46"/>
    </row>
    <row r="171" spans="2:4" x14ac:dyDescent="0.25">
      <c r="B171" s="50"/>
      <c r="C171" s="54" t="str">
        <f t="shared" si="5"/>
        <v/>
      </c>
      <c r="D171" s="46"/>
    </row>
    <row r="172" spans="2:4" x14ac:dyDescent="0.25">
      <c r="B172" s="50"/>
      <c r="C172" s="54" t="str">
        <f t="shared" si="5"/>
        <v/>
      </c>
      <c r="D172" s="46"/>
    </row>
    <row r="173" spans="2:4" x14ac:dyDescent="0.25">
      <c r="B173" s="50"/>
      <c r="C173" s="54" t="str">
        <f t="shared" si="5"/>
        <v/>
      </c>
      <c r="D173" s="46"/>
    </row>
    <row r="174" spans="2:4" x14ac:dyDescent="0.25">
      <c r="B174" s="50"/>
      <c r="C174" s="54" t="str">
        <f t="shared" si="5"/>
        <v/>
      </c>
      <c r="D174" s="46"/>
    </row>
    <row r="175" spans="2:4" x14ac:dyDescent="0.25">
      <c r="B175" s="50"/>
      <c r="C175" s="54" t="str">
        <f t="shared" si="5"/>
        <v/>
      </c>
      <c r="D175" s="46"/>
    </row>
    <row r="176" spans="2:4" x14ac:dyDescent="0.25">
      <c r="B176" s="50"/>
      <c r="C176" s="54" t="str">
        <f t="shared" si="5"/>
        <v/>
      </c>
      <c r="D176" s="46"/>
    </row>
    <row r="177" spans="2:4" x14ac:dyDescent="0.25">
      <c r="B177" s="50"/>
      <c r="C177" s="54" t="str">
        <f t="shared" si="5"/>
        <v/>
      </c>
      <c r="D177" s="46"/>
    </row>
    <row r="178" spans="2:4" x14ac:dyDescent="0.25">
      <c r="B178" s="50"/>
      <c r="C178" s="54" t="str">
        <f t="shared" si="5"/>
        <v/>
      </c>
      <c r="D178" s="46"/>
    </row>
    <row r="179" spans="2:4" x14ac:dyDescent="0.25">
      <c r="B179" s="50"/>
      <c r="C179" s="54" t="str">
        <f t="shared" si="5"/>
        <v/>
      </c>
      <c r="D179" s="46"/>
    </row>
    <row r="180" spans="2:4" x14ac:dyDescent="0.25">
      <c r="B180" s="50"/>
      <c r="C180" s="54" t="str">
        <f t="shared" si="5"/>
        <v/>
      </c>
      <c r="D180" s="46"/>
    </row>
    <row r="181" spans="2:4" x14ac:dyDescent="0.25">
      <c r="B181" s="50"/>
      <c r="C181" s="54" t="str">
        <f t="shared" si="5"/>
        <v/>
      </c>
      <c r="D181" s="46"/>
    </row>
    <row r="182" spans="2:4" x14ac:dyDescent="0.25">
      <c r="B182" s="50"/>
      <c r="C182" s="54" t="str">
        <f t="shared" si="5"/>
        <v/>
      </c>
      <c r="D182" s="46"/>
    </row>
    <row r="183" spans="2:4" x14ac:dyDescent="0.25">
      <c r="B183" s="50"/>
      <c r="C183" s="54" t="str">
        <f t="shared" si="5"/>
        <v/>
      </c>
      <c r="D183" s="46"/>
    </row>
    <row r="184" spans="2:4" x14ac:dyDescent="0.25">
      <c r="B184" s="50"/>
      <c r="C184" s="54" t="str">
        <f t="shared" si="5"/>
        <v/>
      </c>
      <c r="D184" s="46"/>
    </row>
    <row r="185" spans="2:4" x14ac:dyDescent="0.25">
      <c r="B185" s="50"/>
      <c r="C185" s="54" t="str">
        <f t="shared" si="5"/>
        <v/>
      </c>
      <c r="D185" s="46"/>
    </row>
    <row r="186" spans="2:4" x14ac:dyDescent="0.25">
      <c r="B186" s="50"/>
      <c r="C186" s="54" t="str">
        <f t="shared" si="5"/>
        <v/>
      </c>
      <c r="D186" s="46"/>
    </row>
    <row r="187" spans="2:4" x14ac:dyDescent="0.25">
      <c r="B187" s="50"/>
      <c r="C187" s="54" t="str">
        <f t="shared" si="5"/>
        <v/>
      </c>
      <c r="D187" s="46"/>
    </row>
    <row r="188" spans="2:4" x14ac:dyDescent="0.25">
      <c r="B188" s="50"/>
      <c r="C188" s="54" t="str">
        <f t="shared" si="5"/>
        <v/>
      </c>
      <c r="D188" s="46"/>
    </row>
    <row r="189" spans="2:4" x14ac:dyDescent="0.25">
      <c r="B189" s="50"/>
      <c r="C189" s="54" t="str">
        <f t="shared" si="5"/>
        <v/>
      </c>
      <c r="D189" s="46"/>
    </row>
    <row r="190" spans="2:4" x14ac:dyDescent="0.25">
      <c r="B190" s="50"/>
      <c r="C190" s="54" t="str">
        <f t="shared" si="5"/>
        <v/>
      </c>
      <c r="D190" s="46"/>
    </row>
    <row r="191" spans="2:4" x14ac:dyDescent="0.25">
      <c r="B191" s="50"/>
      <c r="C191" s="54" t="str">
        <f t="shared" si="5"/>
        <v/>
      </c>
      <c r="D191" s="46"/>
    </row>
    <row r="192" spans="2:4" x14ac:dyDescent="0.25">
      <c r="B192" s="50"/>
      <c r="C192" s="54" t="str">
        <f t="shared" si="5"/>
        <v/>
      </c>
      <c r="D192" s="46"/>
    </row>
    <row r="193" spans="2:4" x14ac:dyDescent="0.25">
      <c r="B193" s="50"/>
      <c r="C193" s="54" t="str">
        <f t="shared" si="5"/>
        <v/>
      </c>
      <c r="D193" s="46"/>
    </row>
    <row r="194" spans="2:4" x14ac:dyDescent="0.25">
      <c r="B194" s="50"/>
      <c r="C194" s="54" t="str">
        <f t="shared" si="5"/>
        <v/>
      </c>
      <c r="D194" s="46"/>
    </row>
    <row r="195" spans="2:4" x14ac:dyDescent="0.25">
      <c r="B195" s="50"/>
      <c r="C195" s="54" t="str">
        <f t="shared" si="5"/>
        <v/>
      </c>
      <c r="D195" s="46"/>
    </row>
    <row r="196" spans="2:4" x14ac:dyDescent="0.25">
      <c r="B196" s="50"/>
      <c r="C196" s="54" t="str">
        <f t="shared" si="5"/>
        <v/>
      </c>
      <c r="D196" s="46"/>
    </row>
    <row r="197" spans="2:4" x14ac:dyDescent="0.25">
      <c r="B197" s="50"/>
      <c r="C197" s="54" t="str">
        <f t="shared" si="5"/>
        <v/>
      </c>
      <c r="D197" s="46"/>
    </row>
    <row r="198" spans="2:4" x14ac:dyDescent="0.25">
      <c r="B198" s="50"/>
      <c r="C198" s="54" t="str">
        <f t="shared" si="5"/>
        <v/>
      </c>
      <c r="D198" s="46"/>
    </row>
    <row r="199" spans="2:4" x14ac:dyDescent="0.25">
      <c r="B199" s="50"/>
      <c r="C199" s="54" t="str">
        <f t="shared" si="5"/>
        <v/>
      </c>
      <c r="D199" s="46"/>
    </row>
    <row r="200" spans="2:4" x14ac:dyDescent="0.25">
      <c r="B200" s="50"/>
      <c r="C200" s="54" t="str">
        <f t="shared" si="5"/>
        <v/>
      </c>
      <c r="D200" s="46"/>
    </row>
    <row r="201" spans="2:4" x14ac:dyDescent="0.25">
      <c r="B201" s="50"/>
      <c r="C201" s="54" t="str">
        <f t="shared" si="5"/>
        <v/>
      </c>
      <c r="D201" s="46"/>
    </row>
    <row r="202" spans="2:4" x14ac:dyDescent="0.25">
      <c r="B202" s="50"/>
      <c r="C202" s="54" t="str">
        <f t="shared" si="5"/>
        <v/>
      </c>
      <c r="D202" s="46"/>
    </row>
    <row r="203" spans="2:4" x14ac:dyDescent="0.25">
      <c r="B203" s="50"/>
      <c r="C203" s="54" t="str">
        <f t="shared" si="5"/>
        <v/>
      </c>
      <c r="D203" s="46"/>
    </row>
    <row r="204" spans="2:4" x14ac:dyDescent="0.25">
      <c r="B204" s="50"/>
      <c r="C204" s="54" t="str">
        <f t="shared" si="5"/>
        <v/>
      </c>
      <c r="D204" s="46"/>
    </row>
    <row r="205" spans="2:4" x14ac:dyDescent="0.25">
      <c r="B205" s="50"/>
      <c r="C205" s="54" t="str">
        <f t="shared" si="5"/>
        <v/>
      </c>
      <c r="D205" s="46"/>
    </row>
    <row r="206" spans="2:4" x14ac:dyDescent="0.25">
      <c r="B206" s="50"/>
      <c r="C206" s="54" t="str">
        <f t="shared" si="5"/>
        <v/>
      </c>
      <c r="D206" s="46"/>
    </row>
    <row r="207" spans="2:4" x14ac:dyDescent="0.25">
      <c r="B207" s="50"/>
      <c r="C207" s="54" t="str">
        <f t="shared" si="5"/>
        <v/>
      </c>
      <c r="D207" s="46"/>
    </row>
    <row r="208" spans="2:4" x14ac:dyDescent="0.25">
      <c r="B208" s="50"/>
      <c r="C208" s="54" t="str">
        <f t="shared" si="5"/>
        <v/>
      </c>
      <c r="D208" s="46"/>
    </row>
    <row r="209" spans="2:4" x14ac:dyDescent="0.25">
      <c r="B209" s="50"/>
      <c r="C209" s="54" t="str">
        <f t="shared" si="5"/>
        <v/>
      </c>
      <c r="D209" s="46"/>
    </row>
    <row r="210" spans="2:4" x14ac:dyDescent="0.25">
      <c r="B210" s="50"/>
      <c r="C210" s="54" t="str">
        <f t="shared" si="5"/>
        <v/>
      </c>
      <c r="D210" s="46"/>
    </row>
    <row r="211" spans="2:4" x14ac:dyDescent="0.25">
      <c r="B211" s="50"/>
      <c r="C211" s="54" t="str">
        <f t="shared" si="5"/>
        <v/>
      </c>
      <c r="D211" s="46"/>
    </row>
    <row r="212" spans="2:4" x14ac:dyDescent="0.25">
      <c r="B212" s="50"/>
      <c r="C212" s="54" t="str">
        <f t="shared" si="5"/>
        <v/>
      </c>
      <c r="D212" s="46"/>
    </row>
    <row r="213" spans="2:4" x14ac:dyDescent="0.25">
      <c r="B213" s="50"/>
      <c r="C213" s="54" t="str">
        <f t="shared" si="5"/>
        <v/>
      </c>
      <c r="D213" s="46"/>
    </row>
    <row r="214" spans="2:4" x14ac:dyDescent="0.25">
      <c r="B214" s="50"/>
      <c r="C214" s="54" t="str">
        <f t="shared" si="5"/>
        <v/>
      </c>
      <c r="D214" s="46"/>
    </row>
    <row r="215" spans="2:4" x14ac:dyDescent="0.25">
      <c r="B215" s="50"/>
      <c r="C215" s="54" t="str">
        <f t="shared" si="5"/>
        <v/>
      </c>
      <c r="D215" s="46"/>
    </row>
    <row r="216" spans="2:4" x14ac:dyDescent="0.25">
      <c r="B216" s="50"/>
      <c r="C216" s="54" t="str">
        <f t="shared" si="5"/>
        <v/>
      </c>
      <c r="D216" s="46"/>
    </row>
    <row r="217" spans="2:4" x14ac:dyDescent="0.25">
      <c r="B217" s="50"/>
      <c r="C217" s="54" t="str">
        <f t="shared" si="5"/>
        <v/>
      </c>
      <c r="D217" s="46"/>
    </row>
    <row r="218" spans="2:4" x14ac:dyDescent="0.25">
      <c r="B218" s="50"/>
      <c r="C218" s="54" t="str">
        <f t="shared" si="5"/>
        <v/>
      </c>
      <c r="D218" s="46"/>
    </row>
    <row r="219" spans="2:4" x14ac:dyDescent="0.25">
      <c r="B219" s="50"/>
      <c r="C219" s="54" t="str">
        <f t="shared" si="5"/>
        <v/>
      </c>
      <c r="D219" s="46"/>
    </row>
    <row r="220" spans="2:4" x14ac:dyDescent="0.25">
      <c r="B220" s="50"/>
      <c r="C220" s="54" t="str">
        <f t="shared" si="5"/>
        <v/>
      </c>
      <c r="D220" s="46"/>
    </row>
    <row r="221" spans="2:4" x14ac:dyDescent="0.25">
      <c r="B221" s="50"/>
      <c r="C221" s="54" t="str">
        <f t="shared" si="5"/>
        <v/>
      </c>
      <c r="D221" s="46"/>
    </row>
    <row r="222" spans="2:4" x14ac:dyDescent="0.25">
      <c r="B222" s="50"/>
      <c r="C222" s="54" t="str">
        <f t="shared" si="5"/>
        <v/>
      </c>
      <c r="D222" s="46"/>
    </row>
    <row r="223" spans="2:4" x14ac:dyDescent="0.25">
      <c r="B223" s="50"/>
      <c r="C223" s="54" t="str">
        <f t="shared" si="5"/>
        <v/>
      </c>
      <c r="D223" s="46"/>
    </row>
    <row r="224" spans="2:4" x14ac:dyDescent="0.25">
      <c r="B224" s="50"/>
      <c r="C224" s="54" t="str">
        <f t="shared" si="5"/>
        <v/>
      </c>
      <c r="D224" s="46"/>
    </row>
    <row r="225" spans="2:4" x14ac:dyDescent="0.25">
      <c r="B225" s="50"/>
      <c r="C225" s="54" t="str">
        <f t="shared" si="5"/>
        <v/>
      </c>
      <c r="D225" s="46"/>
    </row>
    <row r="226" spans="2:4" x14ac:dyDescent="0.25">
      <c r="B226" s="50"/>
      <c r="C226" s="54" t="str">
        <f t="shared" si="5"/>
        <v/>
      </c>
      <c r="D226" s="46"/>
    </row>
    <row r="227" spans="2:4" x14ac:dyDescent="0.25">
      <c r="B227" s="50"/>
      <c r="C227" s="54" t="str">
        <f t="shared" si="5"/>
        <v/>
      </c>
      <c r="D227" s="46"/>
    </row>
    <row r="228" spans="2:4" x14ac:dyDescent="0.25">
      <c r="B228" s="50"/>
      <c r="C228" s="54" t="str">
        <f t="shared" si="5"/>
        <v/>
      </c>
      <c r="D228" s="46"/>
    </row>
    <row r="229" spans="2:4" x14ac:dyDescent="0.25">
      <c r="B229" s="50"/>
      <c r="C229" s="54" t="str">
        <f t="shared" ref="C229:C292" si="6">IF(B229&lt;&gt;"",LEN(B229),"")</f>
        <v/>
      </c>
      <c r="D229" s="46"/>
    </row>
    <row r="230" spans="2:4" x14ac:dyDescent="0.25">
      <c r="B230" s="50"/>
      <c r="C230" s="54" t="str">
        <f t="shared" si="6"/>
        <v/>
      </c>
      <c r="D230" s="46"/>
    </row>
    <row r="231" spans="2:4" x14ac:dyDescent="0.25">
      <c r="B231" s="50"/>
      <c r="C231" s="54" t="str">
        <f t="shared" si="6"/>
        <v/>
      </c>
      <c r="D231" s="46"/>
    </row>
    <row r="232" spans="2:4" x14ac:dyDescent="0.25">
      <c r="B232" s="50"/>
      <c r="C232" s="54" t="str">
        <f t="shared" si="6"/>
        <v/>
      </c>
      <c r="D232" s="46"/>
    </row>
    <row r="233" spans="2:4" x14ac:dyDescent="0.25">
      <c r="B233" s="50"/>
      <c r="C233" s="54" t="str">
        <f t="shared" si="6"/>
        <v/>
      </c>
      <c r="D233" s="46"/>
    </row>
    <row r="234" spans="2:4" x14ac:dyDescent="0.25">
      <c r="B234" s="50"/>
      <c r="C234" s="54" t="str">
        <f t="shared" si="6"/>
        <v/>
      </c>
      <c r="D234" s="46"/>
    </row>
    <row r="235" spans="2:4" x14ac:dyDescent="0.25">
      <c r="B235" s="50"/>
      <c r="C235" s="54" t="str">
        <f t="shared" si="6"/>
        <v/>
      </c>
      <c r="D235" s="46"/>
    </row>
    <row r="236" spans="2:4" x14ac:dyDescent="0.25">
      <c r="B236" s="50"/>
      <c r="C236" s="54" t="str">
        <f t="shared" si="6"/>
        <v/>
      </c>
      <c r="D236" s="46"/>
    </row>
    <row r="237" spans="2:4" x14ac:dyDescent="0.25">
      <c r="B237" s="50"/>
      <c r="C237" s="54" t="str">
        <f t="shared" si="6"/>
        <v/>
      </c>
      <c r="D237" s="46"/>
    </row>
    <row r="238" spans="2:4" x14ac:dyDescent="0.25">
      <c r="B238" s="50"/>
      <c r="C238" s="54" t="str">
        <f t="shared" si="6"/>
        <v/>
      </c>
      <c r="D238" s="46"/>
    </row>
    <row r="239" spans="2:4" x14ac:dyDescent="0.25">
      <c r="B239" s="50"/>
      <c r="C239" s="54" t="str">
        <f t="shared" si="6"/>
        <v/>
      </c>
      <c r="D239" s="46"/>
    </row>
    <row r="240" spans="2:4" x14ac:dyDescent="0.25">
      <c r="B240" s="50"/>
      <c r="C240" s="54" t="str">
        <f t="shared" si="6"/>
        <v/>
      </c>
      <c r="D240" s="46"/>
    </row>
    <row r="241" spans="2:4" x14ac:dyDescent="0.25">
      <c r="B241" s="50"/>
      <c r="C241" s="54" t="str">
        <f t="shared" si="6"/>
        <v/>
      </c>
      <c r="D241" s="46"/>
    </row>
    <row r="242" spans="2:4" x14ac:dyDescent="0.25">
      <c r="B242" s="50"/>
      <c r="C242" s="54" t="str">
        <f t="shared" si="6"/>
        <v/>
      </c>
      <c r="D242" s="46"/>
    </row>
    <row r="243" spans="2:4" x14ac:dyDescent="0.25">
      <c r="B243" s="50"/>
      <c r="C243" s="54" t="str">
        <f t="shared" si="6"/>
        <v/>
      </c>
      <c r="D243" s="46"/>
    </row>
    <row r="244" spans="2:4" x14ac:dyDescent="0.25">
      <c r="B244" s="50"/>
      <c r="C244" s="54" t="str">
        <f t="shared" si="6"/>
        <v/>
      </c>
      <c r="D244" s="46"/>
    </row>
    <row r="245" spans="2:4" x14ac:dyDescent="0.25">
      <c r="B245" s="50"/>
      <c r="C245" s="54" t="str">
        <f t="shared" si="6"/>
        <v/>
      </c>
      <c r="D245" s="46"/>
    </row>
    <row r="246" spans="2:4" x14ac:dyDescent="0.25">
      <c r="B246" s="50"/>
      <c r="C246" s="54" t="str">
        <f t="shared" si="6"/>
        <v/>
      </c>
      <c r="D246" s="46"/>
    </row>
    <row r="247" spans="2:4" x14ac:dyDescent="0.25">
      <c r="B247" s="50"/>
      <c r="C247" s="54" t="str">
        <f t="shared" si="6"/>
        <v/>
      </c>
      <c r="D247" s="46"/>
    </row>
    <row r="248" spans="2:4" x14ac:dyDescent="0.25">
      <c r="B248" s="50"/>
      <c r="C248" s="54" t="str">
        <f t="shared" si="6"/>
        <v/>
      </c>
      <c r="D248" s="46"/>
    </row>
    <row r="249" spans="2:4" x14ac:dyDescent="0.25">
      <c r="B249" s="50"/>
      <c r="C249" s="54" t="str">
        <f t="shared" si="6"/>
        <v/>
      </c>
      <c r="D249" s="46"/>
    </row>
    <row r="250" spans="2:4" x14ac:dyDescent="0.25">
      <c r="B250" s="50"/>
      <c r="C250" s="54" t="str">
        <f t="shared" si="6"/>
        <v/>
      </c>
      <c r="D250" s="46"/>
    </row>
    <row r="251" spans="2:4" x14ac:dyDescent="0.25">
      <c r="B251" s="50"/>
      <c r="C251" s="54" t="str">
        <f t="shared" si="6"/>
        <v/>
      </c>
      <c r="D251" s="46"/>
    </row>
    <row r="252" spans="2:4" x14ac:dyDescent="0.25">
      <c r="B252" s="50"/>
      <c r="C252" s="54" t="str">
        <f t="shared" si="6"/>
        <v/>
      </c>
      <c r="D252" s="46"/>
    </row>
    <row r="253" spans="2:4" x14ac:dyDescent="0.25">
      <c r="B253" s="50"/>
      <c r="C253" s="54" t="str">
        <f t="shared" si="6"/>
        <v/>
      </c>
      <c r="D253" s="46"/>
    </row>
    <row r="254" spans="2:4" x14ac:dyDescent="0.25">
      <c r="B254" s="50"/>
      <c r="C254" s="54" t="str">
        <f t="shared" si="6"/>
        <v/>
      </c>
      <c r="D254" s="46"/>
    </row>
    <row r="255" spans="2:4" x14ac:dyDescent="0.25">
      <c r="B255" s="50"/>
      <c r="C255" s="54" t="str">
        <f t="shared" si="6"/>
        <v/>
      </c>
      <c r="D255" s="46"/>
    </row>
    <row r="256" spans="2:4" x14ac:dyDescent="0.25">
      <c r="B256" s="50"/>
      <c r="C256" s="54" t="str">
        <f t="shared" si="6"/>
        <v/>
      </c>
      <c r="D256" s="46"/>
    </row>
    <row r="257" spans="2:4" x14ac:dyDescent="0.25">
      <c r="B257" s="50"/>
      <c r="C257" s="54" t="str">
        <f t="shared" si="6"/>
        <v/>
      </c>
      <c r="D257" s="46"/>
    </row>
    <row r="258" spans="2:4" x14ac:dyDescent="0.25">
      <c r="B258" s="50"/>
      <c r="C258" s="54" t="str">
        <f t="shared" si="6"/>
        <v/>
      </c>
      <c r="D258" s="46"/>
    </row>
    <row r="259" spans="2:4" x14ac:dyDescent="0.25">
      <c r="B259" s="50"/>
      <c r="C259" s="54" t="str">
        <f t="shared" si="6"/>
        <v/>
      </c>
      <c r="D259" s="46"/>
    </row>
    <row r="260" spans="2:4" x14ac:dyDescent="0.25">
      <c r="B260" s="50"/>
      <c r="C260" s="54" t="str">
        <f t="shared" si="6"/>
        <v/>
      </c>
      <c r="D260" s="46"/>
    </row>
    <row r="261" spans="2:4" x14ac:dyDescent="0.25">
      <c r="B261" s="50"/>
      <c r="C261" s="54" t="str">
        <f t="shared" si="6"/>
        <v/>
      </c>
      <c r="D261" s="46"/>
    </row>
    <row r="262" spans="2:4" x14ac:dyDescent="0.25">
      <c r="B262" s="50"/>
      <c r="C262" s="54" t="str">
        <f t="shared" si="6"/>
        <v/>
      </c>
      <c r="D262" s="46"/>
    </row>
    <row r="263" spans="2:4" x14ac:dyDescent="0.25">
      <c r="B263" s="50"/>
      <c r="C263" s="54" t="str">
        <f t="shared" si="6"/>
        <v/>
      </c>
      <c r="D263" s="46"/>
    </row>
    <row r="264" spans="2:4" x14ac:dyDescent="0.25">
      <c r="B264" s="50"/>
      <c r="C264" s="54" t="str">
        <f t="shared" si="6"/>
        <v/>
      </c>
      <c r="D264" s="46"/>
    </row>
    <row r="265" spans="2:4" x14ac:dyDescent="0.25">
      <c r="B265" s="50"/>
      <c r="C265" s="54" t="str">
        <f t="shared" si="6"/>
        <v/>
      </c>
      <c r="D265" s="46"/>
    </row>
    <row r="266" spans="2:4" x14ac:dyDescent="0.25">
      <c r="B266" s="50"/>
      <c r="C266" s="54" t="str">
        <f t="shared" si="6"/>
        <v/>
      </c>
      <c r="D266" s="46"/>
    </row>
    <row r="267" spans="2:4" x14ac:dyDescent="0.25">
      <c r="B267" s="50"/>
      <c r="C267" s="54" t="str">
        <f t="shared" si="6"/>
        <v/>
      </c>
      <c r="D267" s="46"/>
    </row>
    <row r="268" spans="2:4" x14ac:dyDescent="0.25">
      <c r="B268" s="50"/>
      <c r="C268" s="54" t="str">
        <f t="shared" si="6"/>
        <v/>
      </c>
      <c r="D268" s="46"/>
    </row>
    <row r="269" spans="2:4" x14ac:dyDescent="0.25">
      <c r="B269" s="50"/>
      <c r="C269" s="54" t="str">
        <f t="shared" si="6"/>
        <v/>
      </c>
      <c r="D269" s="46"/>
    </row>
    <row r="270" spans="2:4" x14ac:dyDescent="0.25">
      <c r="B270" s="50"/>
      <c r="C270" s="54" t="str">
        <f t="shared" si="6"/>
        <v/>
      </c>
      <c r="D270" s="46"/>
    </row>
    <row r="271" spans="2:4" x14ac:dyDescent="0.25">
      <c r="B271" s="50"/>
      <c r="C271" s="54" t="str">
        <f t="shared" si="6"/>
        <v/>
      </c>
      <c r="D271" s="46"/>
    </row>
    <row r="272" spans="2:4" x14ac:dyDescent="0.25">
      <c r="B272" s="50"/>
      <c r="C272" s="54" t="str">
        <f t="shared" si="6"/>
        <v/>
      </c>
      <c r="D272" s="46"/>
    </row>
    <row r="273" spans="2:4" x14ac:dyDescent="0.25">
      <c r="B273" s="50"/>
      <c r="C273" s="54" t="str">
        <f t="shared" si="6"/>
        <v/>
      </c>
      <c r="D273" s="46"/>
    </row>
    <row r="274" spans="2:4" x14ac:dyDescent="0.25">
      <c r="B274" s="50"/>
      <c r="C274" s="54" t="str">
        <f t="shared" si="6"/>
        <v/>
      </c>
      <c r="D274" s="46"/>
    </row>
    <row r="275" spans="2:4" x14ac:dyDescent="0.25">
      <c r="B275" s="50"/>
      <c r="C275" s="54" t="str">
        <f t="shared" si="6"/>
        <v/>
      </c>
      <c r="D275" s="46"/>
    </row>
    <row r="276" spans="2:4" x14ac:dyDescent="0.25">
      <c r="B276" s="50"/>
      <c r="C276" s="54" t="str">
        <f t="shared" si="6"/>
        <v/>
      </c>
      <c r="D276" s="46"/>
    </row>
    <row r="277" spans="2:4" x14ac:dyDescent="0.25">
      <c r="B277" s="50"/>
      <c r="C277" s="54" t="str">
        <f t="shared" si="6"/>
        <v/>
      </c>
      <c r="D277" s="46"/>
    </row>
    <row r="278" spans="2:4" x14ac:dyDescent="0.25">
      <c r="B278" s="50"/>
      <c r="C278" s="54" t="str">
        <f t="shared" si="6"/>
        <v/>
      </c>
      <c r="D278" s="46"/>
    </row>
    <row r="279" spans="2:4" x14ac:dyDescent="0.25">
      <c r="B279" s="50"/>
      <c r="C279" s="54" t="str">
        <f t="shared" si="6"/>
        <v/>
      </c>
      <c r="D279" s="46"/>
    </row>
    <row r="280" spans="2:4" x14ac:dyDescent="0.25">
      <c r="B280" s="50"/>
      <c r="C280" s="54" t="str">
        <f t="shared" si="6"/>
        <v/>
      </c>
      <c r="D280" s="46"/>
    </row>
    <row r="281" spans="2:4" x14ac:dyDescent="0.25">
      <c r="B281" s="50"/>
      <c r="C281" s="54" t="str">
        <f t="shared" si="6"/>
        <v/>
      </c>
      <c r="D281" s="46"/>
    </row>
    <row r="282" spans="2:4" x14ac:dyDescent="0.25">
      <c r="B282" s="50"/>
      <c r="C282" s="54" t="str">
        <f t="shared" si="6"/>
        <v/>
      </c>
      <c r="D282" s="46"/>
    </row>
    <row r="283" spans="2:4" x14ac:dyDescent="0.25">
      <c r="B283" s="50"/>
      <c r="C283" s="54" t="str">
        <f t="shared" si="6"/>
        <v/>
      </c>
      <c r="D283" s="46"/>
    </row>
    <row r="284" spans="2:4" x14ac:dyDescent="0.25">
      <c r="B284" s="50"/>
      <c r="C284" s="54" t="str">
        <f t="shared" si="6"/>
        <v/>
      </c>
      <c r="D284" s="46"/>
    </row>
    <row r="285" spans="2:4" x14ac:dyDescent="0.25">
      <c r="B285" s="50"/>
      <c r="C285" s="54" t="str">
        <f t="shared" si="6"/>
        <v/>
      </c>
      <c r="D285" s="46"/>
    </row>
    <row r="286" spans="2:4" x14ac:dyDescent="0.25">
      <c r="B286" s="50"/>
      <c r="C286" s="54" t="str">
        <f t="shared" si="6"/>
        <v/>
      </c>
      <c r="D286" s="46"/>
    </row>
    <row r="287" spans="2:4" x14ac:dyDescent="0.25">
      <c r="B287" s="50"/>
      <c r="C287" s="54" t="str">
        <f t="shared" si="6"/>
        <v/>
      </c>
      <c r="D287" s="46"/>
    </row>
    <row r="288" spans="2:4" x14ac:dyDescent="0.25">
      <c r="B288" s="50"/>
      <c r="C288" s="54" t="str">
        <f t="shared" si="6"/>
        <v/>
      </c>
      <c r="D288" s="46"/>
    </row>
    <row r="289" spans="2:4" x14ac:dyDescent="0.25">
      <c r="B289" s="50"/>
      <c r="C289" s="54" t="str">
        <f t="shared" si="6"/>
        <v/>
      </c>
      <c r="D289" s="46"/>
    </row>
    <row r="290" spans="2:4" x14ac:dyDescent="0.25">
      <c r="B290" s="50"/>
      <c r="C290" s="54" t="str">
        <f t="shared" si="6"/>
        <v/>
      </c>
      <c r="D290" s="46"/>
    </row>
    <row r="291" spans="2:4" x14ac:dyDescent="0.25">
      <c r="B291" s="50"/>
      <c r="C291" s="54" t="str">
        <f t="shared" si="6"/>
        <v/>
      </c>
      <c r="D291" s="46"/>
    </row>
    <row r="292" spans="2:4" x14ac:dyDescent="0.25">
      <c r="B292" s="50"/>
      <c r="C292" s="54" t="str">
        <f t="shared" si="6"/>
        <v/>
      </c>
      <c r="D292" s="46"/>
    </row>
    <row r="293" spans="2:4" x14ac:dyDescent="0.25">
      <c r="B293" s="50"/>
      <c r="C293" s="54" t="str">
        <f t="shared" ref="C293:C356" si="7">IF(B293&lt;&gt;"",LEN(B293),"")</f>
        <v/>
      </c>
      <c r="D293" s="46"/>
    </row>
    <row r="294" spans="2:4" x14ac:dyDescent="0.25">
      <c r="B294" s="50"/>
      <c r="C294" s="54" t="str">
        <f t="shared" si="7"/>
        <v/>
      </c>
      <c r="D294" s="46"/>
    </row>
    <row r="295" spans="2:4" x14ac:dyDescent="0.25">
      <c r="B295" s="50"/>
      <c r="C295" s="54" t="str">
        <f t="shared" si="7"/>
        <v/>
      </c>
      <c r="D295" s="46"/>
    </row>
    <row r="296" spans="2:4" x14ac:dyDescent="0.25">
      <c r="B296" s="50"/>
      <c r="C296" s="54" t="str">
        <f t="shared" si="7"/>
        <v/>
      </c>
      <c r="D296" s="46"/>
    </row>
    <row r="297" spans="2:4" x14ac:dyDescent="0.25">
      <c r="B297" s="50"/>
      <c r="C297" s="54" t="str">
        <f t="shared" si="7"/>
        <v/>
      </c>
      <c r="D297" s="46"/>
    </row>
    <row r="298" spans="2:4" x14ac:dyDescent="0.25">
      <c r="B298" s="50"/>
      <c r="C298" s="54" t="str">
        <f t="shared" si="7"/>
        <v/>
      </c>
      <c r="D298" s="46"/>
    </row>
    <row r="299" spans="2:4" x14ac:dyDescent="0.25">
      <c r="B299" s="50"/>
      <c r="C299" s="54" t="str">
        <f t="shared" si="7"/>
        <v/>
      </c>
      <c r="D299" s="46"/>
    </row>
    <row r="300" spans="2:4" x14ac:dyDescent="0.25">
      <c r="B300" s="50"/>
      <c r="C300" s="54" t="str">
        <f t="shared" si="7"/>
        <v/>
      </c>
      <c r="D300" s="46"/>
    </row>
    <row r="301" spans="2:4" x14ac:dyDescent="0.25">
      <c r="B301" s="50"/>
      <c r="C301" s="54" t="str">
        <f t="shared" si="7"/>
        <v/>
      </c>
      <c r="D301" s="46"/>
    </row>
    <row r="302" spans="2:4" x14ac:dyDescent="0.25">
      <c r="B302" s="50"/>
      <c r="C302" s="54" t="str">
        <f t="shared" si="7"/>
        <v/>
      </c>
      <c r="D302" s="46"/>
    </row>
    <row r="303" spans="2:4" x14ac:dyDescent="0.25">
      <c r="B303" s="50"/>
      <c r="C303" s="54" t="str">
        <f t="shared" si="7"/>
        <v/>
      </c>
      <c r="D303" s="46"/>
    </row>
    <row r="304" spans="2:4" x14ac:dyDescent="0.25">
      <c r="B304" s="50"/>
      <c r="C304" s="54" t="str">
        <f t="shared" si="7"/>
        <v/>
      </c>
      <c r="D304" s="46"/>
    </row>
    <row r="305" spans="2:4" x14ac:dyDescent="0.25">
      <c r="B305" s="50"/>
      <c r="C305" s="54" t="str">
        <f t="shared" si="7"/>
        <v/>
      </c>
      <c r="D305" s="46"/>
    </row>
    <row r="306" spans="2:4" x14ac:dyDescent="0.25">
      <c r="B306" s="50"/>
      <c r="C306" s="54" t="str">
        <f t="shared" si="7"/>
        <v/>
      </c>
      <c r="D306" s="46"/>
    </row>
    <row r="307" spans="2:4" x14ac:dyDescent="0.25">
      <c r="B307" s="50"/>
      <c r="C307" s="54" t="str">
        <f t="shared" si="7"/>
        <v/>
      </c>
      <c r="D307" s="46"/>
    </row>
    <row r="308" spans="2:4" x14ac:dyDescent="0.25">
      <c r="B308" s="50"/>
      <c r="C308" s="54" t="str">
        <f t="shared" si="7"/>
        <v/>
      </c>
      <c r="D308" s="46"/>
    </row>
    <row r="309" spans="2:4" x14ac:dyDescent="0.25">
      <c r="B309" s="50"/>
      <c r="C309" s="54" t="str">
        <f t="shared" si="7"/>
        <v/>
      </c>
      <c r="D309" s="46"/>
    </row>
    <row r="310" spans="2:4" x14ac:dyDescent="0.25">
      <c r="B310" s="50"/>
      <c r="C310" s="54" t="str">
        <f t="shared" si="7"/>
        <v/>
      </c>
      <c r="D310" s="46"/>
    </row>
    <row r="311" spans="2:4" x14ac:dyDescent="0.25">
      <c r="B311" s="50"/>
      <c r="C311" s="54" t="str">
        <f t="shared" si="7"/>
        <v/>
      </c>
      <c r="D311" s="46"/>
    </row>
    <row r="312" spans="2:4" x14ac:dyDescent="0.25">
      <c r="B312" s="50"/>
      <c r="C312" s="54" t="str">
        <f t="shared" si="7"/>
        <v/>
      </c>
      <c r="D312" s="46"/>
    </row>
    <row r="313" spans="2:4" x14ac:dyDescent="0.25">
      <c r="B313" s="50"/>
      <c r="C313" s="54" t="str">
        <f t="shared" si="7"/>
        <v/>
      </c>
      <c r="D313" s="46"/>
    </row>
    <row r="314" spans="2:4" x14ac:dyDescent="0.25">
      <c r="B314" s="50"/>
      <c r="C314" s="54" t="str">
        <f t="shared" si="7"/>
        <v/>
      </c>
      <c r="D314" s="46"/>
    </row>
    <row r="315" spans="2:4" x14ac:dyDescent="0.25">
      <c r="B315" s="50"/>
      <c r="C315" s="54" t="str">
        <f t="shared" si="7"/>
        <v/>
      </c>
      <c r="D315" s="46"/>
    </row>
    <row r="316" spans="2:4" x14ac:dyDescent="0.25">
      <c r="B316" s="50"/>
      <c r="C316" s="54" t="str">
        <f t="shared" si="7"/>
        <v/>
      </c>
      <c r="D316" s="46"/>
    </row>
    <row r="317" spans="2:4" x14ac:dyDescent="0.25">
      <c r="B317" s="50"/>
      <c r="C317" s="54" t="str">
        <f t="shared" si="7"/>
        <v/>
      </c>
      <c r="D317" s="46"/>
    </row>
    <row r="318" spans="2:4" x14ac:dyDescent="0.25">
      <c r="B318" s="50"/>
      <c r="C318" s="54" t="str">
        <f t="shared" si="7"/>
        <v/>
      </c>
      <c r="D318" s="46"/>
    </row>
    <row r="319" spans="2:4" x14ac:dyDescent="0.25">
      <c r="B319" s="50"/>
      <c r="C319" s="54" t="str">
        <f t="shared" si="7"/>
        <v/>
      </c>
      <c r="D319" s="46"/>
    </row>
    <row r="320" spans="2:4" x14ac:dyDescent="0.25">
      <c r="B320" s="50"/>
      <c r="C320" s="54" t="str">
        <f t="shared" si="7"/>
        <v/>
      </c>
      <c r="D320" s="46"/>
    </row>
    <row r="321" spans="2:4" x14ac:dyDescent="0.25">
      <c r="B321" s="50"/>
      <c r="C321" s="54" t="str">
        <f t="shared" si="7"/>
        <v/>
      </c>
      <c r="D321" s="46"/>
    </row>
    <row r="322" spans="2:4" x14ac:dyDescent="0.25">
      <c r="B322" s="50"/>
      <c r="C322" s="54" t="str">
        <f t="shared" si="7"/>
        <v/>
      </c>
      <c r="D322" s="46"/>
    </row>
    <row r="323" spans="2:4" x14ac:dyDescent="0.25">
      <c r="B323" s="50"/>
      <c r="C323" s="54" t="str">
        <f t="shared" si="7"/>
        <v/>
      </c>
      <c r="D323" s="46"/>
    </row>
    <row r="324" spans="2:4" x14ac:dyDescent="0.25">
      <c r="B324" s="50"/>
      <c r="C324" s="54" t="str">
        <f t="shared" si="7"/>
        <v/>
      </c>
      <c r="D324" s="46"/>
    </row>
    <row r="325" spans="2:4" x14ac:dyDescent="0.25">
      <c r="B325" s="50"/>
      <c r="C325" s="54" t="str">
        <f t="shared" si="7"/>
        <v/>
      </c>
      <c r="D325" s="46"/>
    </row>
    <row r="326" spans="2:4" x14ac:dyDescent="0.25">
      <c r="B326" s="50"/>
      <c r="C326" s="54" t="str">
        <f t="shared" si="7"/>
        <v/>
      </c>
      <c r="D326" s="46"/>
    </row>
    <row r="327" spans="2:4" x14ac:dyDescent="0.25">
      <c r="B327" s="50"/>
      <c r="C327" s="54" t="str">
        <f t="shared" si="7"/>
        <v/>
      </c>
      <c r="D327" s="46"/>
    </row>
    <row r="328" spans="2:4" x14ac:dyDescent="0.25">
      <c r="B328" s="50"/>
      <c r="C328" s="54" t="str">
        <f t="shared" si="7"/>
        <v/>
      </c>
      <c r="D328" s="46"/>
    </row>
    <row r="329" spans="2:4" x14ac:dyDescent="0.25">
      <c r="B329" s="50"/>
      <c r="C329" s="54" t="str">
        <f t="shared" si="7"/>
        <v/>
      </c>
      <c r="D329" s="46"/>
    </row>
    <row r="330" spans="2:4" x14ac:dyDescent="0.25">
      <c r="B330" s="50"/>
      <c r="C330" s="54" t="str">
        <f t="shared" si="7"/>
        <v/>
      </c>
      <c r="D330" s="46"/>
    </row>
    <row r="331" spans="2:4" x14ac:dyDescent="0.25">
      <c r="B331" s="50"/>
      <c r="C331" s="54" t="str">
        <f t="shared" si="7"/>
        <v/>
      </c>
      <c r="D331" s="46"/>
    </row>
    <row r="332" spans="2:4" x14ac:dyDescent="0.25">
      <c r="B332" s="50"/>
      <c r="C332" s="54" t="str">
        <f t="shared" si="7"/>
        <v/>
      </c>
      <c r="D332" s="46"/>
    </row>
    <row r="333" spans="2:4" x14ac:dyDescent="0.25">
      <c r="B333" s="50"/>
      <c r="C333" s="54" t="str">
        <f t="shared" si="7"/>
        <v/>
      </c>
      <c r="D333" s="46"/>
    </row>
    <row r="334" spans="2:4" x14ac:dyDescent="0.25">
      <c r="B334" s="50"/>
      <c r="C334" s="54" t="str">
        <f t="shared" si="7"/>
        <v/>
      </c>
      <c r="D334" s="46"/>
    </row>
    <row r="335" spans="2:4" x14ac:dyDescent="0.25">
      <c r="B335" s="50"/>
      <c r="C335" s="54" t="str">
        <f t="shared" si="7"/>
        <v/>
      </c>
      <c r="D335" s="46"/>
    </row>
    <row r="336" spans="2:4" x14ac:dyDescent="0.25">
      <c r="B336" s="50"/>
      <c r="C336" s="54" t="str">
        <f t="shared" si="7"/>
        <v/>
      </c>
      <c r="D336" s="46"/>
    </row>
    <row r="337" spans="2:4" x14ac:dyDescent="0.25">
      <c r="B337" s="50"/>
      <c r="C337" s="54" t="str">
        <f t="shared" si="7"/>
        <v/>
      </c>
      <c r="D337" s="46"/>
    </row>
    <row r="338" spans="2:4" x14ac:dyDescent="0.25">
      <c r="B338" s="50"/>
      <c r="C338" s="54" t="str">
        <f t="shared" si="7"/>
        <v/>
      </c>
      <c r="D338" s="46"/>
    </row>
    <row r="339" spans="2:4" x14ac:dyDescent="0.25">
      <c r="B339" s="50"/>
      <c r="C339" s="54" t="str">
        <f t="shared" si="7"/>
        <v/>
      </c>
      <c r="D339" s="46"/>
    </row>
    <row r="340" spans="2:4" x14ac:dyDescent="0.25">
      <c r="B340" s="50"/>
      <c r="C340" s="54" t="str">
        <f t="shared" si="7"/>
        <v/>
      </c>
      <c r="D340" s="46"/>
    </row>
    <row r="341" spans="2:4" x14ac:dyDescent="0.25">
      <c r="B341" s="50"/>
      <c r="C341" s="54" t="str">
        <f t="shared" si="7"/>
        <v/>
      </c>
      <c r="D341" s="46"/>
    </row>
    <row r="342" spans="2:4" x14ac:dyDescent="0.25">
      <c r="B342" s="50"/>
      <c r="C342" s="54" t="str">
        <f t="shared" si="7"/>
        <v/>
      </c>
      <c r="D342" s="46"/>
    </row>
    <row r="343" spans="2:4" x14ac:dyDescent="0.25">
      <c r="B343" s="50"/>
      <c r="C343" s="54" t="str">
        <f t="shared" si="7"/>
        <v/>
      </c>
      <c r="D343" s="46"/>
    </row>
    <row r="344" spans="2:4" x14ac:dyDescent="0.25">
      <c r="B344" s="50"/>
      <c r="C344" s="54" t="str">
        <f t="shared" si="7"/>
        <v/>
      </c>
      <c r="D344" s="46"/>
    </row>
    <row r="345" spans="2:4" x14ac:dyDescent="0.25">
      <c r="B345" s="50"/>
      <c r="C345" s="54" t="str">
        <f t="shared" si="7"/>
        <v/>
      </c>
      <c r="D345" s="46"/>
    </row>
    <row r="346" spans="2:4" x14ac:dyDescent="0.25">
      <c r="B346" s="50"/>
      <c r="C346" s="54" t="str">
        <f t="shared" si="7"/>
        <v/>
      </c>
      <c r="D346" s="46"/>
    </row>
    <row r="347" spans="2:4" x14ac:dyDescent="0.25">
      <c r="B347" s="50"/>
      <c r="C347" s="54" t="str">
        <f t="shared" si="7"/>
        <v/>
      </c>
      <c r="D347" s="46"/>
    </row>
    <row r="348" spans="2:4" x14ac:dyDescent="0.25">
      <c r="B348" s="50"/>
      <c r="C348" s="54" t="str">
        <f t="shared" si="7"/>
        <v/>
      </c>
      <c r="D348" s="46"/>
    </row>
    <row r="349" spans="2:4" x14ac:dyDescent="0.25">
      <c r="B349" s="50"/>
      <c r="C349" s="54" t="str">
        <f t="shared" si="7"/>
        <v/>
      </c>
      <c r="D349" s="46"/>
    </row>
    <row r="350" spans="2:4" x14ac:dyDescent="0.25">
      <c r="B350" s="50"/>
      <c r="C350" s="54" t="str">
        <f t="shared" si="7"/>
        <v/>
      </c>
      <c r="D350" s="46"/>
    </row>
    <row r="351" spans="2:4" x14ac:dyDescent="0.25">
      <c r="B351" s="50"/>
      <c r="C351" s="54" t="str">
        <f t="shared" si="7"/>
        <v/>
      </c>
      <c r="D351" s="46"/>
    </row>
    <row r="352" spans="2:4" x14ac:dyDescent="0.25">
      <c r="B352" s="50"/>
      <c r="C352" s="54" t="str">
        <f t="shared" si="7"/>
        <v/>
      </c>
      <c r="D352" s="46"/>
    </row>
    <row r="353" spans="2:4" x14ac:dyDescent="0.25">
      <c r="B353" s="50"/>
      <c r="C353" s="54" t="str">
        <f t="shared" si="7"/>
        <v/>
      </c>
      <c r="D353" s="46"/>
    </row>
    <row r="354" spans="2:4" x14ac:dyDescent="0.25">
      <c r="B354" s="50"/>
      <c r="C354" s="54" t="str">
        <f t="shared" si="7"/>
        <v/>
      </c>
      <c r="D354" s="46"/>
    </row>
    <row r="355" spans="2:4" x14ac:dyDescent="0.25">
      <c r="B355" s="50"/>
      <c r="C355" s="54" t="str">
        <f t="shared" si="7"/>
        <v/>
      </c>
      <c r="D355" s="46"/>
    </row>
    <row r="356" spans="2:4" x14ac:dyDescent="0.25">
      <c r="B356" s="50"/>
      <c r="C356" s="54" t="str">
        <f t="shared" si="7"/>
        <v/>
      </c>
      <c r="D356" s="46"/>
    </row>
    <row r="357" spans="2:4" x14ac:dyDescent="0.25">
      <c r="B357" s="50"/>
      <c r="C357" s="54" t="str">
        <f t="shared" ref="C357:C420" si="8">IF(B357&lt;&gt;"",LEN(B357),"")</f>
        <v/>
      </c>
      <c r="D357" s="46"/>
    </row>
    <row r="358" spans="2:4" x14ac:dyDescent="0.25">
      <c r="B358" s="50"/>
      <c r="C358" s="54" t="str">
        <f t="shared" si="8"/>
        <v/>
      </c>
      <c r="D358" s="46"/>
    </row>
    <row r="359" spans="2:4" x14ac:dyDescent="0.25">
      <c r="B359" s="50"/>
      <c r="C359" s="54" t="str">
        <f t="shared" si="8"/>
        <v/>
      </c>
      <c r="D359" s="46"/>
    </row>
    <row r="360" spans="2:4" x14ac:dyDescent="0.25">
      <c r="B360" s="50"/>
      <c r="C360" s="54" t="str">
        <f t="shared" si="8"/>
        <v/>
      </c>
      <c r="D360" s="46"/>
    </row>
    <row r="361" spans="2:4" x14ac:dyDescent="0.25">
      <c r="B361" s="50"/>
      <c r="C361" s="54" t="str">
        <f t="shared" si="8"/>
        <v/>
      </c>
      <c r="D361" s="46"/>
    </row>
    <row r="362" spans="2:4" x14ac:dyDescent="0.25">
      <c r="B362" s="50"/>
      <c r="C362" s="54" t="str">
        <f t="shared" si="8"/>
        <v/>
      </c>
      <c r="D362" s="46"/>
    </row>
    <row r="363" spans="2:4" x14ac:dyDescent="0.25">
      <c r="B363" s="50"/>
      <c r="C363" s="54" t="str">
        <f t="shared" si="8"/>
        <v/>
      </c>
      <c r="D363" s="46"/>
    </row>
    <row r="364" spans="2:4" x14ac:dyDescent="0.25">
      <c r="B364" s="50"/>
      <c r="C364" s="54" t="str">
        <f t="shared" si="8"/>
        <v/>
      </c>
      <c r="D364" s="46"/>
    </row>
    <row r="365" spans="2:4" x14ac:dyDescent="0.25">
      <c r="B365" s="50"/>
      <c r="C365" s="54" t="str">
        <f t="shared" si="8"/>
        <v/>
      </c>
      <c r="D365" s="46"/>
    </row>
    <row r="366" spans="2:4" x14ac:dyDescent="0.25">
      <c r="B366" s="50"/>
      <c r="C366" s="54" t="str">
        <f t="shared" si="8"/>
        <v/>
      </c>
      <c r="D366" s="46"/>
    </row>
    <row r="367" spans="2:4" x14ac:dyDescent="0.25">
      <c r="B367" s="50"/>
      <c r="C367" s="54" t="str">
        <f t="shared" si="8"/>
        <v/>
      </c>
      <c r="D367" s="46"/>
    </row>
    <row r="368" spans="2:4" x14ac:dyDescent="0.25">
      <c r="B368" s="50"/>
      <c r="C368" s="54" t="str">
        <f t="shared" si="8"/>
        <v/>
      </c>
      <c r="D368" s="46"/>
    </row>
    <row r="369" spans="2:4" x14ac:dyDescent="0.25">
      <c r="B369" s="50"/>
      <c r="C369" s="54" t="str">
        <f t="shared" si="8"/>
        <v/>
      </c>
      <c r="D369" s="46"/>
    </row>
    <row r="370" spans="2:4" x14ac:dyDescent="0.25">
      <c r="B370" s="50"/>
      <c r="C370" s="54" t="str">
        <f t="shared" si="8"/>
        <v/>
      </c>
      <c r="D370" s="46"/>
    </row>
    <row r="371" spans="2:4" x14ac:dyDescent="0.25">
      <c r="B371" s="50"/>
      <c r="C371" s="54" t="str">
        <f t="shared" si="8"/>
        <v/>
      </c>
      <c r="D371" s="46"/>
    </row>
    <row r="372" spans="2:4" x14ac:dyDescent="0.25">
      <c r="B372" s="50"/>
      <c r="C372" s="54" t="str">
        <f t="shared" si="8"/>
        <v/>
      </c>
      <c r="D372" s="46"/>
    </row>
    <row r="373" spans="2:4" x14ac:dyDescent="0.25">
      <c r="B373" s="50"/>
      <c r="C373" s="54" t="str">
        <f t="shared" si="8"/>
        <v/>
      </c>
      <c r="D373" s="46"/>
    </row>
    <row r="374" spans="2:4" x14ac:dyDescent="0.25">
      <c r="B374" s="50"/>
      <c r="C374" s="54" t="str">
        <f t="shared" si="8"/>
        <v/>
      </c>
      <c r="D374" s="46"/>
    </row>
    <row r="375" spans="2:4" x14ac:dyDescent="0.25">
      <c r="B375" s="50"/>
      <c r="C375" s="54" t="str">
        <f t="shared" si="8"/>
        <v/>
      </c>
      <c r="D375" s="46"/>
    </row>
    <row r="376" spans="2:4" x14ac:dyDescent="0.25">
      <c r="B376" s="50"/>
      <c r="C376" s="54" t="str">
        <f t="shared" si="8"/>
        <v/>
      </c>
      <c r="D376" s="46"/>
    </row>
    <row r="377" spans="2:4" x14ac:dyDescent="0.25">
      <c r="B377" s="50"/>
      <c r="C377" s="54" t="str">
        <f t="shared" si="8"/>
        <v/>
      </c>
      <c r="D377" s="46"/>
    </row>
    <row r="378" spans="2:4" x14ac:dyDescent="0.25">
      <c r="B378" s="50"/>
      <c r="C378" s="54" t="str">
        <f t="shared" si="8"/>
        <v/>
      </c>
      <c r="D378" s="46"/>
    </row>
    <row r="379" spans="2:4" x14ac:dyDescent="0.25">
      <c r="B379" s="50"/>
      <c r="C379" s="54" t="str">
        <f t="shared" si="8"/>
        <v/>
      </c>
      <c r="D379" s="46"/>
    </row>
    <row r="380" spans="2:4" x14ac:dyDescent="0.25">
      <c r="B380" s="50"/>
      <c r="C380" s="54" t="str">
        <f t="shared" si="8"/>
        <v/>
      </c>
      <c r="D380" s="46"/>
    </row>
    <row r="381" spans="2:4" x14ac:dyDescent="0.25">
      <c r="B381" s="50"/>
      <c r="C381" s="54" t="str">
        <f t="shared" si="8"/>
        <v/>
      </c>
      <c r="D381" s="46"/>
    </row>
    <row r="382" spans="2:4" x14ac:dyDescent="0.25">
      <c r="B382" s="50"/>
      <c r="C382" s="54" t="str">
        <f t="shared" si="8"/>
        <v/>
      </c>
      <c r="D382" s="46"/>
    </row>
    <row r="383" spans="2:4" x14ac:dyDescent="0.25">
      <c r="B383" s="50"/>
      <c r="C383" s="54" t="str">
        <f t="shared" si="8"/>
        <v/>
      </c>
      <c r="D383" s="46"/>
    </row>
    <row r="384" spans="2:4" x14ac:dyDescent="0.25">
      <c r="B384" s="50"/>
      <c r="C384" s="54" t="str">
        <f t="shared" si="8"/>
        <v/>
      </c>
      <c r="D384" s="46"/>
    </row>
    <row r="385" spans="2:4" x14ac:dyDescent="0.25">
      <c r="B385" s="50"/>
      <c r="C385" s="54" t="str">
        <f t="shared" si="8"/>
        <v/>
      </c>
      <c r="D385" s="46"/>
    </row>
    <row r="386" spans="2:4" x14ac:dyDescent="0.25">
      <c r="B386" s="50"/>
      <c r="C386" s="54" t="str">
        <f t="shared" si="8"/>
        <v/>
      </c>
      <c r="D386" s="46"/>
    </row>
    <row r="387" spans="2:4" x14ac:dyDescent="0.25">
      <c r="B387" s="50"/>
      <c r="C387" s="54" t="str">
        <f t="shared" si="8"/>
        <v/>
      </c>
      <c r="D387" s="46"/>
    </row>
    <row r="388" spans="2:4" x14ac:dyDescent="0.25">
      <c r="B388" s="50"/>
      <c r="C388" s="54" t="str">
        <f t="shared" si="8"/>
        <v/>
      </c>
      <c r="D388" s="46"/>
    </row>
    <row r="389" spans="2:4" x14ac:dyDescent="0.25">
      <c r="B389" s="50"/>
      <c r="C389" s="54" t="str">
        <f t="shared" si="8"/>
        <v/>
      </c>
      <c r="D389" s="46"/>
    </row>
    <row r="390" spans="2:4" x14ac:dyDescent="0.25">
      <c r="B390" s="50"/>
      <c r="C390" s="54" t="str">
        <f t="shared" si="8"/>
        <v/>
      </c>
      <c r="D390" s="46"/>
    </row>
    <row r="391" spans="2:4" x14ac:dyDescent="0.25">
      <c r="B391" s="50"/>
      <c r="C391" s="54" t="str">
        <f t="shared" si="8"/>
        <v/>
      </c>
      <c r="D391" s="46"/>
    </row>
    <row r="392" spans="2:4" x14ac:dyDescent="0.25">
      <c r="B392" s="50"/>
      <c r="C392" s="54" t="str">
        <f t="shared" si="8"/>
        <v/>
      </c>
      <c r="D392" s="46"/>
    </row>
    <row r="393" spans="2:4" x14ac:dyDescent="0.25">
      <c r="B393" s="50"/>
      <c r="C393" s="54" t="str">
        <f t="shared" si="8"/>
        <v/>
      </c>
      <c r="D393" s="46"/>
    </row>
    <row r="394" spans="2:4" x14ac:dyDescent="0.25">
      <c r="B394" s="50"/>
      <c r="C394" s="54" t="str">
        <f t="shared" si="8"/>
        <v/>
      </c>
      <c r="D394" s="46"/>
    </row>
    <row r="395" spans="2:4" x14ac:dyDescent="0.25">
      <c r="B395" s="50"/>
      <c r="C395" s="54" t="str">
        <f t="shared" si="8"/>
        <v/>
      </c>
      <c r="D395" s="46"/>
    </row>
    <row r="396" spans="2:4" x14ac:dyDescent="0.25">
      <c r="B396" s="50"/>
      <c r="C396" s="54" t="str">
        <f t="shared" si="8"/>
        <v/>
      </c>
      <c r="D396" s="46"/>
    </row>
    <row r="397" spans="2:4" x14ac:dyDescent="0.25">
      <c r="B397" s="50"/>
      <c r="C397" s="54" t="str">
        <f t="shared" si="8"/>
        <v/>
      </c>
      <c r="D397" s="46"/>
    </row>
    <row r="398" spans="2:4" x14ac:dyDescent="0.25">
      <c r="B398" s="50"/>
      <c r="C398" s="54" t="str">
        <f t="shared" si="8"/>
        <v/>
      </c>
      <c r="D398" s="46"/>
    </row>
    <row r="399" spans="2:4" x14ac:dyDescent="0.25">
      <c r="B399" s="50"/>
      <c r="C399" s="54" t="str">
        <f t="shared" si="8"/>
        <v/>
      </c>
      <c r="D399" s="46"/>
    </row>
    <row r="400" spans="2:4" x14ac:dyDescent="0.25">
      <c r="B400" s="50"/>
      <c r="C400" s="54" t="str">
        <f t="shared" si="8"/>
        <v/>
      </c>
      <c r="D400" s="46"/>
    </row>
    <row r="401" spans="2:4" x14ac:dyDescent="0.25">
      <c r="B401" s="50"/>
      <c r="C401" s="54" t="str">
        <f t="shared" si="8"/>
        <v/>
      </c>
      <c r="D401" s="46"/>
    </row>
    <row r="402" spans="2:4" x14ac:dyDescent="0.25">
      <c r="B402" s="50"/>
      <c r="C402" s="54" t="str">
        <f t="shared" si="8"/>
        <v/>
      </c>
      <c r="D402" s="46"/>
    </row>
    <row r="403" spans="2:4" x14ac:dyDescent="0.25">
      <c r="B403" s="50"/>
      <c r="C403" s="54" t="str">
        <f t="shared" si="8"/>
        <v/>
      </c>
      <c r="D403" s="46"/>
    </row>
    <row r="404" spans="2:4" x14ac:dyDescent="0.25">
      <c r="B404" s="50"/>
      <c r="C404" s="54" t="str">
        <f t="shared" si="8"/>
        <v/>
      </c>
      <c r="D404" s="46"/>
    </row>
    <row r="405" spans="2:4" x14ac:dyDescent="0.25">
      <c r="B405" s="50"/>
      <c r="C405" s="54" t="str">
        <f t="shared" si="8"/>
        <v/>
      </c>
      <c r="D405" s="46"/>
    </row>
    <row r="406" spans="2:4" x14ac:dyDescent="0.25">
      <c r="B406" s="50"/>
      <c r="C406" s="54" t="str">
        <f t="shared" si="8"/>
        <v/>
      </c>
      <c r="D406" s="46"/>
    </row>
    <row r="407" spans="2:4" x14ac:dyDescent="0.25">
      <c r="B407" s="50"/>
      <c r="C407" s="54" t="str">
        <f t="shared" si="8"/>
        <v/>
      </c>
      <c r="D407" s="46"/>
    </row>
    <row r="408" spans="2:4" x14ac:dyDescent="0.25">
      <c r="B408" s="50"/>
      <c r="C408" s="54" t="str">
        <f t="shared" si="8"/>
        <v/>
      </c>
      <c r="D408" s="46"/>
    </row>
    <row r="409" spans="2:4" x14ac:dyDescent="0.25">
      <c r="B409" s="50"/>
      <c r="C409" s="54" t="str">
        <f t="shared" si="8"/>
        <v/>
      </c>
      <c r="D409" s="46"/>
    </row>
    <row r="410" spans="2:4" x14ac:dyDescent="0.25">
      <c r="B410" s="50"/>
      <c r="C410" s="54" t="str">
        <f t="shared" si="8"/>
        <v/>
      </c>
      <c r="D410" s="46"/>
    </row>
    <row r="411" spans="2:4" x14ac:dyDescent="0.25">
      <c r="B411" s="50"/>
      <c r="C411" s="54" t="str">
        <f t="shared" si="8"/>
        <v/>
      </c>
      <c r="D411" s="46"/>
    </row>
    <row r="412" spans="2:4" x14ac:dyDescent="0.25">
      <c r="B412" s="50"/>
      <c r="C412" s="54" t="str">
        <f t="shared" si="8"/>
        <v/>
      </c>
      <c r="D412" s="46"/>
    </row>
    <row r="413" spans="2:4" x14ac:dyDescent="0.25">
      <c r="B413" s="50"/>
      <c r="C413" s="54" t="str">
        <f t="shared" si="8"/>
        <v/>
      </c>
      <c r="D413" s="46"/>
    </row>
    <row r="414" spans="2:4" x14ac:dyDescent="0.25">
      <c r="B414" s="50"/>
      <c r="C414" s="54" t="str">
        <f t="shared" si="8"/>
        <v/>
      </c>
      <c r="D414" s="46"/>
    </row>
    <row r="415" spans="2:4" x14ac:dyDescent="0.25">
      <c r="B415" s="50"/>
      <c r="C415" s="54" t="str">
        <f t="shared" si="8"/>
        <v/>
      </c>
      <c r="D415" s="46"/>
    </row>
    <row r="416" spans="2:4" x14ac:dyDescent="0.25">
      <c r="B416" s="50"/>
      <c r="C416" s="54" t="str">
        <f t="shared" si="8"/>
        <v/>
      </c>
      <c r="D416" s="46"/>
    </row>
    <row r="417" spans="2:4" x14ac:dyDescent="0.25">
      <c r="B417" s="50"/>
      <c r="C417" s="54" t="str">
        <f t="shared" si="8"/>
        <v/>
      </c>
      <c r="D417" s="46"/>
    </row>
    <row r="418" spans="2:4" x14ac:dyDescent="0.25">
      <c r="B418" s="50"/>
      <c r="C418" s="54" t="str">
        <f t="shared" si="8"/>
        <v/>
      </c>
      <c r="D418" s="46"/>
    </row>
    <row r="419" spans="2:4" x14ac:dyDescent="0.25">
      <c r="B419" s="50"/>
      <c r="C419" s="54" t="str">
        <f t="shared" si="8"/>
        <v/>
      </c>
      <c r="D419" s="46"/>
    </row>
    <row r="420" spans="2:4" x14ac:dyDescent="0.25">
      <c r="B420" s="50"/>
      <c r="C420" s="54" t="str">
        <f t="shared" si="8"/>
        <v/>
      </c>
      <c r="D420" s="46"/>
    </row>
    <row r="421" spans="2:4" x14ac:dyDescent="0.25">
      <c r="B421" s="50"/>
      <c r="C421" s="54" t="str">
        <f t="shared" ref="C421:C484" si="9">IF(B421&lt;&gt;"",LEN(B421),"")</f>
        <v/>
      </c>
      <c r="D421" s="46"/>
    </row>
    <row r="422" spans="2:4" x14ac:dyDescent="0.25">
      <c r="B422" s="50"/>
      <c r="C422" s="54" t="str">
        <f t="shared" si="9"/>
        <v/>
      </c>
      <c r="D422" s="46"/>
    </row>
    <row r="423" spans="2:4" x14ac:dyDescent="0.25">
      <c r="B423" s="50"/>
      <c r="C423" s="54" t="str">
        <f t="shared" si="9"/>
        <v/>
      </c>
      <c r="D423" s="46"/>
    </row>
    <row r="424" spans="2:4" x14ac:dyDescent="0.25">
      <c r="B424" s="50"/>
      <c r="C424" s="54" t="str">
        <f t="shared" si="9"/>
        <v/>
      </c>
      <c r="D424" s="46"/>
    </row>
    <row r="425" spans="2:4" x14ac:dyDescent="0.25">
      <c r="B425" s="50"/>
      <c r="C425" s="54" t="str">
        <f t="shared" si="9"/>
        <v/>
      </c>
      <c r="D425" s="46"/>
    </row>
    <row r="426" spans="2:4" x14ac:dyDescent="0.25">
      <c r="B426" s="50"/>
      <c r="C426" s="54" t="str">
        <f t="shared" si="9"/>
        <v/>
      </c>
      <c r="D426" s="46"/>
    </row>
    <row r="427" spans="2:4" x14ac:dyDescent="0.25">
      <c r="B427" s="50"/>
      <c r="C427" s="54" t="str">
        <f t="shared" si="9"/>
        <v/>
      </c>
      <c r="D427" s="46"/>
    </row>
    <row r="428" spans="2:4" x14ac:dyDescent="0.25">
      <c r="B428" s="50"/>
      <c r="C428" s="54" t="str">
        <f t="shared" si="9"/>
        <v/>
      </c>
      <c r="D428" s="46"/>
    </row>
    <row r="429" spans="2:4" x14ac:dyDescent="0.25">
      <c r="B429" s="50"/>
      <c r="C429" s="54" t="str">
        <f t="shared" si="9"/>
        <v/>
      </c>
      <c r="D429" s="46"/>
    </row>
    <row r="430" spans="2:4" x14ac:dyDescent="0.25">
      <c r="B430" s="50"/>
      <c r="C430" s="54" t="str">
        <f t="shared" si="9"/>
        <v/>
      </c>
      <c r="D430" s="46"/>
    </row>
    <row r="431" spans="2:4" x14ac:dyDescent="0.25">
      <c r="B431" s="50"/>
      <c r="C431" s="54" t="str">
        <f t="shared" si="9"/>
        <v/>
      </c>
      <c r="D431" s="46"/>
    </row>
    <row r="432" spans="2:4" x14ac:dyDescent="0.25">
      <c r="B432" s="50"/>
      <c r="C432" s="54" t="str">
        <f t="shared" si="9"/>
        <v/>
      </c>
      <c r="D432" s="46"/>
    </row>
    <row r="433" spans="2:4" x14ac:dyDescent="0.25">
      <c r="B433" s="50"/>
      <c r="C433" s="54" t="str">
        <f t="shared" si="9"/>
        <v/>
      </c>
      <c r="D433" s="46"/>
    </row>
    <row r="434" spans="2:4" x14ac:dyDescent="0.25">
      <c r="B434" s="50"/>
      <c r="C434" s="54" t="str">
        <f t="shared" si="9"/>
        <v/>
      </c>
      <c r="D434" s="46"/>
    </row>
    <row r="435" spans="2:4" x14ac:dyDescent="0.25">
      <c r="B435" s="50"/>
      <c r="C435" s="54" t="str">
        <f t="shared" si="9"/>
        <v/>
      </c>
      <c r="D435" s="46"/>
    </row>
    <row r="436" spans="2:4" x14ac:dyDescent="0.25">
      <c r="B436" s="50"/>
      <c r="C436" s="54" t="str">
        <f t="shared" si="9"/>
        <v/>
      </c>
      <c r="D436" s="46"/>
    </row>
    <row r="437" spans="2:4" x14ac:dyDescent="0.25">
      <c r="B437" s="50"/>
      <c r="C437" s="54" t="str">
        <f t="shared" si="9"/>
        <v/>
      </c>
      <c r="D437" s="46"/>
    </row>
    <row r="438" spans="2:4" x14ac:dyDescent="0.25">
      <c r="B438" s="50"/>
      <c r="C438" s="54" t="str">
        <f t="shared" si="9"/>
        <v/>
      </c>
      <c r="D438" s="46"/>
    </row>
    <row r="439" spans="2:4" x14ac:dyDescent="0.25">
      <c r="B439" s="50"/>
      <c r="C439" s="54" t="str">
        <f t="shared" si="9"/>
        <v/>
      </c>
      <c r="D439" s="46"/>
    </row>
    <row r="440" spans="2:4" x14ac:dyDescent="0.25">
      <c r="B440" s="50"/>
      <c r="C440" s="54" t="str">
        <f t="shared" si="9"/>
        <v/>
      </c>
      <c r="D440" s="46"/>
    </row>
    <row r="441" spans="2:4" x14ac:dyDescent="0.25">
      <c r="B441" s="50"/>
      <c r="C441" s="54" t="str">
        <f t="shared" si="9"/>
        <v/>
      </c>
      <c r="D441" s="46"/>
    </row>
    <row r="442" spans="2:4" x14ac:dyDescent="0.25">
      <c r="B442" s="50"/>
      <c r="C442" s="54" t="str">
        <f t="shared" si="9"/>
        <v/>
      </c>
      <c r="D442" s="46"/>
    </row>
    <row r="443" spans="2:4" x14ac:dyDescent="0.25">
      <c r="B443" s="50"/>
      <c r="C443" s="54" t="str">
        <f t="shared" si="9"/>
        <v/>
      </c>
      <c r="D443" s="46"/>
    </row>
    <row r="444" spans="2:4" x14ac:dyDescent="0.25">
      <c r="B444" s="50"/>
      <c r="C444" s="54" t="str">
        <f t="shared" si="9"/>
        <v/>
      </c>
      <c r="D444" s="46"/>
    </row>
    <row r="445" spans="2:4" x14ac:dyDescent="0.25">
      <c r="B445" s="50"/>
      <c r="C445" s="54" t="str">
        <f t="shared" si="9"/>
        <v/>
      </c>
      <c r="D445" s="46"/>
    </row>
    <row r="446" spans="2:4" x14ac:dyDescent="0.25">
      <c r="B446" s="50"/>
      <c r="C446" s="54" t="str">
        <f t="shared" si="9"/>
        <v/>
      </c>
      <c r="D446" s="46"/>
    </row>
    <row r="447" spans="2:4" x14ac:dyDescent="0.25">
      <c r="B447" s="50"/>
      <c r="C447" s="54" t="str">
        <f t="shared" si="9"/>
        <v/>
      </c>
      <c r="D447" s="46"/>
    </row>
    <row r="448" spans="2:4" x14ac:dyDescent="0.25">
      <c r="B448" s="50"/>
      <c r="C448" s="54" t="str">
        <f t="shared" si="9"/>
        <v/>
      </c>
      <c r="D448" s="46"/>
    </row>
    <row r="449" spans="2:4" x14ac:dyDescent="0.25">
      <c r="B449" s="50"/>
      <c r="C449" s="54" t="str">
        <f t="shared" si="9"/>
        <v/>
      </c>
      <c r="D449" s="46"/>
    </row>
    <row r="450" spans="2:4" x14ac:dyDescent="0.25">
      <c r="B450" s="50"/>
      <c r="C450" s="54" t="str">
        <f t="shared" si="9"/>
        <v/>
      </c>
      <c r="D450" s="46"/>
    </row>
    <row r="451" spans="2:4" x14ac:dyDescent="0.25">
      <c r="B451" s="50"/>
      <c r="C451" s="54" t="str">
        <f t="shared" si="9"/>
        <v/>
      </c>
      <c r="D451" s="46"/>
    </row>
    <row r="452" spans="2:4" x14ac:dyDescent="0.25">
      <c r="B452" s="50"/>
      <c r="C452" s="54" t="str">
        <f t="shared" si="9"/>
        <v/>
      </c>
      <c r="D452" s="46"/>
    </row>
    <row r="453" spans="2:4" x14ac:dyDescent="0.25">
      <c r="B453" s="50"/>
      <c r="C453" s="54" t="str">
        <f t="shared" si="9"/>
        <v/>
      </c>
      <c r="D453" s="46"/>
    </row>
    <row r="454" spans="2:4" x14ac:dyDescent="0.25">
      <c r="B454" s="50"/>
      <c r="C454" s="54" t="str">
        <f t="shared" si="9"/>
        <v/>
      </c>
      <c r="D454" s="46"/>
    </row>
    <row r="455" spans="2:4" x14ac:dyDescent="0.25">
      <c r="B455" s="50"/>
      <c r="C455" s="54" t="str">
        <f t="shared" si="9"/>
        <v/>
      </c>
      <c r="D455" s="46"/>
    </row>
    <row r="456" spans="2:4" x14ac:dyDescent="0.25">
      <c r="B456" s="50"/>
      <c r="C456" s="54" t="str">
        <f t="shared" si="9"/>
        <v/>
      </c>
      <c r="D456" s="46"/>
    </row>
    <row r="457" spans="2:4" x14ac:dyDescent="0.25">
      <c r="B457" s="50"/>
      <c r="C457" s="54" t="str">
        <f t="shared" si="9"/>
        <v/>
      </c>
      <c r="D457" s="46"/>
    </row>
    <row r="458" spans="2:4" x14ac:dyDescent="0.25">
      <c r="B458" s="50"/>
      <c r="C458" s="54" t="str">
        <f t="shared" si="9"/>
        <v/>
      </c>
      <c r="D458" s="46"/>
    </row>
    <row r="459" spans="2:4" x14ac:dyDescent="0.25">
      <c r="B459" s="50"/>
      <c r="C459" s="54" t="str">
        <f t="shared" si="9"/>
        <v/>
      </c>
      <c r="D459" s="46"/>
    </row>
    <row r="460" spans="2:4" x14ac:dyDescent="0.25">
      <c r="B460" s="50"/>
      <c r="C460" s="54" t="str">
        <f t="shared" si="9"/>
        <v/>
      </c>
      <c r="D460" s="46"/>
    </row>
    <row r="461" spans="2:4" x14ac:dyDescent="0.25">
      <c r="B461" s="50"/>
      <c r="C461" s="54" t="str">
        <f t="shared" si="9"/>
        <v/>
      </c>
      <c r="D461" s="46"/>
    </row>
    <row r="462" spans="2:4" x14ac:dyDescent="0.25">
      <c r="B462" s="50"/>
      <c r="C462" s="54" t="str">
        <f t="shared" si="9"/>
        <v/>
      </c>
      <c r="D462" s="46"/>
    </row>
    <row r="463" spans="2:4" x14ac:dyDescent="0.25">
      <c r="B463" s="50"/>
      <c r="C463" s="54" t="str">
        <f t="shared" si="9"/>
        <v/>
      </c>
      <c r="D463" s="46"/>
    </row>
    <row r="464" spans="2:4" x14ac:dyDescent="0.25">
      <c r="B464" s="50"/>
      <c r="C464" s="54" t="str">
        <f t="shared" si="9"/>
        <v/>
      </c>
      <c r="D464" s="46"/>
    </row>
    <row r="465" spans="2:4" x14ac:dyDescent="0.25">
      <c r="B465" s="50"/>
      <c r="C465" s="54" t="str">
        <f t="shared" si="9"/>
        <v/>
      </c>
      <c r="D465" s="46"/>
    </row>
    <row r="466" spans="2:4" x14ac:dyDescent="0.25">
      <c r="B466" s="50"/>
      <c r="C466" s="54" t="str">
        <f t="shared" si="9"/>
        <v/>
      </c>
      <c r="D466" s="46"/>
    </row>
    <row r="467" spans="2:4" x14ac:dyDescent="0.25">
      <c r="B467" s="50"/>
      <c r="C467" s="54" t="str">
        <f t="shared" si="9"/>
        <v/>
      </c>
      <c r="D467" s="46"/>
    </row>
    <row r="468" spans="2:4" x14ac:dyDescent="0.25">
      <c r="B468" s="50"/>
      <c r="C468" s="54" t="str">
        <f t="shared" si="9"/>
        <v/>
      </c>
      <c r="D468" s="46"/>
    </row>
    <row r="469" spans="2:4" x14ac:dyDescent="0.25">
      <c r="B469" s="50"/>
      <c r="C469" s="54" t="str">
        <f t="shared" si="9"/>
        <v/>
      </c>
      <c r="D469" s="46"/>
    </row>
    <row r="470" spans="2:4" x14ac:dyDescent="0.25">
      <c r="B470" s="50"/>
      <c r="C470" s="54" t="str">
        <f t="shared" si="9"/>
        <v/>
      </c>
      <c r="D470" s="46"/>
    </row>
    <row r="471" spans="2:4" x14ac:dyDescent="0.25">
      <c r="B471" s="50"/>
      <c r="C471" s="54" t="str">
        <f t="shared" si="9"/>
        <v/>
      </c>
      <c r="D471" s="46"/>
    </row>
    <row r="472" spans="2:4" x14ac:dyDescent="0.25">
      <c r="B472" s="50"/>
      <c r="C472" s="54" t="str">
        <f t="shared" si="9"/>
        <v/>
      </c>
      <c r="D472" s="46"/>
    </row>
    <row r="473" spans="2:4" x14ac:dyDescent="0.25">
      <c r="B473" s="50"/>
      <c r="C473" s="54" t="str">
        <f t="shared" si="9"/>
        <v/>
      </c>
      <c r="D473" s="46"/>
    </row>
    <row r="474" spans="2:4" x14ac:dyDescent="0.25">
      <c r="B474" s="50"/>
      <c r="C474" s="54" t="str">
        <f t="shared" si="9"/>
        <v/>
      </c>
      <c r="D474" s="46"/>
    </row>
    <row r="475" spans="2:4" x14ac:dyDescent="0.25">
      <c r="B475" s="50"/>
      <c r="C475" s="54" t="str">
        <f t="shared" si="9"/>
        <v/>
      </c>
      <c r="D475" s="46"/>
    </row>
    <row r="476" spans="2:4" x14ac:dyDescent="0.25">
      <c r="B476" s="50"/>
      <c r="C476" s="54" t="str">
        <f t="shared" si="9"/>
        <v/>
      </c>
      <c r="D476" s="46"/>
    </row>
    <row r="477" spans="2:4" x14ac:dyDescent="0.25">
      <c r="B477" s="50"/>
      <c r="C477" s="54" t="str">
        <f t="shared" si="9"/>
        <v/>
      </c>
      <c r="D477" s="46"/>
    </row>
    <row r="478" spans="2:4" x14ac:dyDescent="0.25">
      <c r="B478" s="50"/>
      <c r="C478" s="54" t="str">
        <f t="shared" si="9"/>
        <v/>
      </c>
      <c r="D478" s="46"/>
    </row>
    <row r="479" spans="2:4" x14ac:dyDescent="0.25">
      <c r="B479" s="50"/>
      <c r="C479" s="54" t="str">
        <f t="shared" si="9"/>
        <v/>
      </c>
      <c r="D479" s="46"/>
    </row>
    <row r="480" spans="2:4" x14ac:dyDescent="0.25">
      <c r="B480" s="50"/>
      <c r="C480" s="54" t="str">
        <f t="shared" si="9"/>
        <v/>
      </c>
      <c r="D480" s="46"/>
    </row>
    <row r="481" spans="2:4" x14ac:dyDescent="0.25">
      <c r="B481" s="50"/>
      <c r="C481" s="54" t="str">
        <f t="shared" si="9"/>
        <v/>
      </c>
      <c r="D481" s="46"/>
    </row>
    <row r="482" spans="2:4" x14ac:dyDescent="0.25">
      <c r="B482" s="50"/>
      <c r="C482" s="54" t="str">
        <f t="shared" si="9"/>
        <v/>
      </c>
      <c r="D482" s="46"/>
    </row>
    <row r="483" spans="2:4" x14ac:dyDescent="0.25">
      <c r="B483" s="50"/>
      <c r="C483" s="54" t="str">
        <f t="shared" si="9"/>
        <v/>
      </c>
      <c r="D483" s="46"/>
    </row>
    <row r="484" spans="2:4" x14ac:dyDescent="0.25">
      <c r="B484" s="50"/>
      <c r="C484" s="54" t="str">
        <f t="shared" si="9"/>
        <v/>
      </c>
      <c r="D484" s="46"/>
    </row>
    <row r="485" spans="2:4" x14ac:dyDescent="0.25">
      <c r="B485" s="50"/>
      <c r="C485" s="54" t="str">
        <f t="shared" ref="C485:C500" si="10">IF(B485&lt;&gt;"",LEN(B485),"")</f>
        <v/>
      </c>
      <c r="D485" s="46"/>
    </row>
    <row r="486" spans="2:4" x14ac:dyDescent="0.25">
      <c r="B486" s="50"/>
      <c r="C486" s="54" t="str">
        <f t="shared" si="10"/>
        <v/>
      </c>
      <c r="D486" s="46"/>
    </row>
    <row r="487" spans="2:4" x14ac:dyDescent="0.25">
      <c r="B487" s="50"/>
      <c r="C487" s="54" t="str">
        <f t="shared" si="10"/>
        <v/>
      </c>
      <c r="D487" s="46"/>
    </row>
    <row r="488" spans="2:4" x14ac:dyDescent="0.25">
      <c r="B488" s="50"/>
      <c r="C488" s="54" t="str">
        <f t="shared" si="10"/>
        <v/>
      </c>
      <c r="D488" s="46"/>
    </row>
    <row r="489" spans="2:4" x14ac:dyDescent="0.25">
      <c r="B489" s="50"/>
      <c r="C489" s="54" t="str">
        <f t="shared" si="10"/>
        <v/>
      </c>
      <c r="D489" s="46"/>
    </row>
    <row r="490" spans="2:4" x14ac:dyDescent="0.25">
      <c r="B490" s="50"/>
      <c r="C490" s="54" t="str">
        <f t="shared" si="10"/>
        <v/>
      </c>
      <c r="D490" s="46"/>
    </row>
    <row r="491" spans="2:4" x14ac:dyDescent="0.25">
      <c r="B491" s="50"/>
      <c r="C491" s="54" t="str">
        <f t="shared" si="10"/>
        <v/>
      </c>
      <c r="D491" s="46"/>
    </row>
    <row r="492" spans="2:4" x14ac:dyDescent="0.25">
      <c r="B492" s="50"/>
      <c r="C492" s="54" t="str">
        <f t="shared" si="10"/>
        <v/>
      </c>
      <c r="D492" s="46"/>
    </row>
    <row r="493" spans="2:4" x14ac:dyDescent="0.25">
      <c r="B493" s="50"/>
      <c r="C493" s="54" t="str">
        <f t="shared" si="10"/>
        <v/>
      </c>
      <c r="D493" s="46"/>
    </row>
    <row r="494" spans="2:4" x14ac:dyDescent="0.25">
      <c r="B494" s="50"/>
      <c r="C494" s="54" t="str">
        <f t="shared" si="10"/>
        <v/>
      </c>
      <c r="D494" s="46"/>
    </row>
    <row r="495" spans="2:4" x14ac:dyDescent="0.25">
      <c r="B495" s="50"/>
      <c r="C495" s="54" t="str">
        <f t="shared" si="10"/>
        <v/>
      </c>
      <c r="D495" s="46"/>
    </row>
    <row r="496" spans="2:4" x14ac:dyDescent="0.25">
      <c r="B496" s="50"/>
      <c r="C496" s="54" t="str">
        <f t="shared" si="10"/>
        <v/>
      </c>
      <c r="D496" s="46"/>
    </row>
    <row r="497" spans="2:4" x14ac:dyDescent="0.25">
      <c r="B497" s="50"/>
      <c r="C497" s="54" t="str">
        <f t="shared" si="10"/>
        <v/>
      </c>
      <c r="D497" s="46"/>
    </row>
    <row r="498" spans="2:4" x14ac:dyDescent="0.25">
      <c r="B498" s="50"/>
      <c r="C498" s="54" t="str">
        <f t="shared" si="10"/>
        <v/>
      </c>
      <c r="D498" s="46"/>
    </row>
    <row r="499" spans="2:4" x14ac:dyDescent="0.25">
      <c r="B499" s="50"/>
      <c r="C499" s="54" t="str">
        <f t="shared" si="10"/>
        <v/>
      </c>
      <c r="D499" s="46"/>
    </row>
    <row r="500" spans="2:4" x14ac:dyDescent="0.25">
      <c r="B500" s="50"/>
      <c r="C500" s="54" t="str">
        <f t="shared" si="10"/>
        <v/>
      </c>
      <c r="D500" s="46"/>
    </row>
  </sheetData>
  <sheetProtection selectLockedCells="1"/>
  <conditionalFormatting sqref="C2:C65536">
    <cfRule type="containsBlanks" priority="1" stopIfTrue="1">
      <formula>LEN(TRIM(C2))=0</formula>
    </cfRule>
    <cfRule type="cellIs" dxfId="370" priority="2" stopIfTrue="1" operator="greaterThan">
      <formula>2000</formula>
    </cfRule>
  </conditionalFormatting>
  <dataValidations count="1">
    <dataValidation type="textLength" errorStyle="warning" operator="lessThanOrEqual" allowBlank="1" showInputMessage="1" showErrorMessage="1" errorTitle="Characters" error="You have entered to many characters for this field._x000a__x000a_Please revise your entry._x000a_" sqref="B1:B1048576">
      <formula1>2000</formula1>
    </dataValidation>
  </dataValidations>
  <hyperlinks>
    <hyperlink ref="A1" location="Home" display="Home"/>
  </hyperlink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I322"/>
  <sheetViews>
    <sheetView zoomScaleNormal="100" workbookViewId="0">
      <pane xSplit="1" ySplit="2" topLeftCell="B3" activePane="bottomRight" state="frozen"/>
      <selection activeCell="F1" sqref="F1:F65536"/>
      <selection pane="topRight" activeCell="F1" sqref="F1:F65536"/>
      <selection pane="bottomLeft" activeCell="F1" sqref="F1:F65536"/>
      <selection pane="bottomRight" activeCell="J14" sqref="J14"/>
    </sheetView>
  </sheetViews>
  <sheetFormatPr defaultColWidth="9.140625" defaultRowHeight="15" x14ac:dyDescent="0.25"/>
  <cols>
    <col min="1" max="1" width="6.28515625" style="3" bestFit="1" customWidth="1"/>
    <col min="2" max="2" width="26.28515625" style="57" customWidth="1"/>
    <col min="3" max="3" width="11.28515625" style="15" customWidth="1"/>
    <col min="4" max="4" width="27.85546875" style="57" customWidth="1"/>
    <col min="5" max="5" width="7.7109375" style="54" bestFit="1" customWidth="1"/>
    <col min="6" max="6" width="22.42578125" style="57" customWidth="1"/>
    <col min="7" max="7" width="14.5703125" style="57" customWidth="1"/>
    <col min="8" max="8" width="28.140625" style="57" customWidth="1"/>
    <col min="9" max="9" width="9.140625" style="3"/>
    <col min="10" max="10" width="17" style="3" bestFit="1" customWidth="1"/>
    <col min="11" max="11" width="14.140625" style="3" bestFit="1" customWidth="1"/>
    <col min="12" max="16384" width="9.140625" style="3"/>
  </cols>
  <sheetData>
    <row r="1" spans="1:8" s="20" customFormat="1" ht="13.5" customHeight="1" x14ac:dyDescent="0.25">
      <c r="A1" s="9" t="s">
        <v>42</v>
      </c>
      <c r="B1" s="28" t="s">
        <v>34</v>
      </c>
      <c r="C1" s="29" t="s">
        <v>10</v>
      </c>
      <c r="D1" s="28" t="s">
        <v>216</v>
      </c>
      <c r="E1" s="29" t="s">
        <v>10</v>
      </c>
      <c r="F1" s="30" t="s">
        <v>72</v>
      </c>
      <c r="G1" s="28" t="s">
        <v>46</v>
      </c>
      <c r="H1" s="30" t="s">
        <v>54</v>
      </c>
    </row>
    <row r="2" spans="1:8" s="20" customFormat="1" ht="27.75" customHeight="1" x14ac:dyDescent="0.25">
      <c r="A2" s="31"/>
      <c r="C2" s="29"/>
      <c r="E2" s="29"/>
      <c r="F2" s="88" t="s">
        <v>82</v>
      </c>
      <c r="H2" s="31" t="s">
        <v>73</v>
      </c>
    </row>
    <row r="3" spans="1:8" s="6" customFormat="1" x14ac:dyDescent="0.25">
      <c r="A3" s="52" t="s">
        <v>60</v>
      </c>
      <c r="B3" s="181" t="s">
        <v>1013</v>
      </c>
      <c r="C3" s="32">
        <f>IF(B3&lt;&gt;"",LEN(B3),"")</f>
        <v>10</v>
      </c>
      <c r="D3" s="42"/>
      <c r="E3" s="51"/>
      <c r="F3" s="42"/>
      <c r="G3" s="42"/>
      <c r="H3" s="42"/>
    </row>
    <row r="4" spans="1:8" s="6" customFormat="1" x14ac:dyDescent="0.25">
      <c r="A4" s="52"/>
      <c r="B4" s="600" t="s">
        <v>81</v>
      </c>
      <c r="C4" s="601"/>
      <c r="D4" s="605" t="s">
        <v>734</v>
      </c>
      <c r="E4" s="606"/>
      <c r="F4" s="606"/>
      <c r="G4" s="607"/>
    </row>
    <row r="5" spans="1:8" s="6" customFormat="1" x14ac:dyDescent="0.25">
      <c r="A5" s="52"/>
      <c r="B5" s="74"/>
      <c r="C5" s="32"/>
      <c r="D5" s="75"/>
      <c r="E5" s="75"/>
      <c r="F5" s="75"/>
      <c r="G5" s="75"/>
      <c r="H5" s="75"/>
    </row>
    <row r="6" spans="1:8" x14ac:dyDescent="0.25">
      <c r="A6" s="6">
        <v>1</v>
      </c>
      <c r="B6" s="33"/>
      <c r="C6" s="32"/>
      <c r="D6" s="169" t="s">
        <v>1016</v>
      </c>
      <c r="E6" s="32">
        <f t="shared" ref="E6:E17" si="0">IF(D6&lt;&gt;"",LEN(D6),"")</f>
        <v>15</v>
      </c>
      <c r="F6" s="120"/>
      <c r="G6" s="181" t="s">
        <v>429</v>
      </c>
      <c r="H6" s="24"/>
    </row>
    <row r="7" spans="1:8" x14ac:dyDescent="0.25">
      <c r="A7" s="6">
        <v>2</v>
      </c>
      <c r="B7" s="33"/>
      <c r="C7" s="32"/>
      <c r="D7" s="169" t="s">
        <v>1027</v>
      </c>
      <c r="E7" s="32">
        <f t="shared" si="0"/>
        <v>12</v>
      </c>
      <c r="F7" s="120"/>
      <c r="G7" s="181" t="s">
        <v>736</v>
      </c>
      <c r="H7" s="24"/>
    </row>
    <row r="8" spans="1:8" x14ac:dyDescent="0.25">
      <c r="A8" s="6">
        <v>3</v>
      </c>
      <c r="B8" s="33"/>
      <c r="C8" s="32"/>
      <c r="D8" s="169" t="s">
        <v>1025</v>
      </c>
      <c r="E8" s="32">
        <f t="shared" si="0"/>
        <v>12</v>
      </c>
      <c r="F8" s="120"/>
      <c r="G8" s="181" t="s">
        <v>558</v>
      </c>
      <c r="H8" s="24"/>
    </row>
    <row r="9" spans="1:8" x14ac:dyDescent="0.25">
      <c r="A9" s="6">
        <v>4</v>
      </c>
      <c r="B9" s="33"/>
      <c r="C9" s="32"/>
      <c r="D9" s="169" t="s">
        <v>1029</v>
      </c>
      <c r="E9" s="32">
        <f t="shared" si="0"/>
        <v>8</v>
      </c>
      <c r="F9" s="120"/>
      <c r="G9" s="181" t="s">
        <v>736</v>
      </c>
      <c r="H9" s="24"/>
    </row>
    <row r="10" spans="1:8" x14ac:dyDescent="0.25">
      <c r="A10" s="6">
        <v>5</v>
      </c>
      <c r="B10" s="33"/>
      <c r="C10" s="32"/>
      <c r="D10" s="169" t="s">
        <v>1024</v>
      </c>
      <c r="E10" s="32">
        <f t="shared" si="0"/>
        <v>14</v>
      </c>
      <c r="F10" s="120"/>
      <c r="G10" s="181" t="s">
        <v>558</v>
      </c>
      <c r="H10" s="24"/>
    </row>
    <row r="11" spans="1:8" x14ac:dyDescent="0.25">
      <c r="A11" s="6">
        <v>6</v>
      </c>
      <c r="B11" s="33"/>
      <c r="C11" s="32"/>
      <c r="D11" s="188" t="s">
        <v>1017</v>
      </c>
      <c r="E11" s="32">
        <f t="shared" si="0"/>
        <v>8</v>
      </c>
      <c r="F11" s="120"/>
      <c r="G11" s="181" t="s">
        <v>602</v>
      </c>
      <c r="H11" s="24"/>
    </row>
    <row r="12" spans="1:8" x14ac:dyDescent="0.25">
      <c r="A12" s="6">
        <v>7</v>
      </c>
      <c r="B12" s="33"/>
      <c r="C12" s="32"/>
      <c r="D12" s="194"/>
      <c r="E12" s="32" t="str">
        <f t="shared" si="0"/>
        <v/>
      </c>
      <c r="F12" s="120"/>
      <c r="G12" s="24"/>
      <c r="H12" s="24"/>
    </row>
    <row r="13" spans="1:8" x14ac:dyDescent="0.25">
      <c r="A13" s="6">
        <v>8</v>
      </c>
      <c r="B13" s="33"/>
      <c r="C13" s="32"/>
      <c r="D13" s="24"/>
      <c r="E13" s="32" t="str">
        <f t="shared" si="0"/>
        <v/>
      </c>
      <c r="F13" s="120"/>
      <c r="G13" s="24"/>
      <c r="H13" s="24"/>
    </row>
    <row r="14" spans="1:8" x14ac:dyDescent="0.25">
      <c r="A14" s="6">
        <v>9</v>
      </c>
      <c r="B14" s="33"/>
      <c r="C14" s="32"/>
      <c r="D14" s="24"/>
      <c r="E14" s="32" t="str">
        <f t="shared" si="0"/>
        <v/>
      </c>
      <c r="F14" s="120"/>
      <c r="G14" s="24"/>
      <c r="H14" s="24"/>
    </row>
    <row r="15" spans="1:8" x14ac:dyDescent="0.25">
      <c r="A15" s="6">
        <v>10</v>
      </c>
      <c r="B15" s="33"/>
      <c r="C15" s="32"/>
      <c r="D15" s="24"/>
      <c r="E15" s="32" t="str">
        <f t="shared" si="0"/>
        <v/>
      </c>
      <c r="F15" s="120"/>
      <c r="G15" s="24"/>
      <c r="H15" s="24"/>
    </row>
    <row r="16" spans="1:8" x14ac:dyDescent="0.25">
      <c r="A16" s="6">
        <v>11</v>
      </c>
      <c r="B16" s="33"/>
      <c r="C16" s="32"/>
      <c r="D16" s="24"/>
      <c r="E16" s="32" t="str">
        <f t="shared" si="0"/>
        <v/>
      </c>
      <c r="F16" s="120"/>
      <c r="G16" s="24"/>
      <c r="H16" s="24"/>
    </row>
    <row r="17" spans="1:9" x14ac:dyDescent="0.25">
      <c r="A17" s="6">
        <v>12</v>
      </c>
      <c r="B17" s="33"/>
      <c r="C17" s="32"/>
      <c r="D17" s="24"/>
      <c r="E17" s="32" t="str">
        <f t="shared" si="0"/>
        <v/>
      </c>
      <c r="F17" s="120"/>
      <c r="G17" s="24"/>
      <c r="H17" s="24"/>
    </row>
    <row r="18" spans="1:9" ht="15.75" thickBot="1" x14ac:dyDescent="0.3">
      <c r="B18" s="85"/>
      <c r="C18" s="86"/>
      <c r="D18" s="85"/>
      <c r="E18" s="87"/>
      <c r="F18" s="85"/>
      <c r="G18" s="85"/>
      <c r="H18" s="85"/>
    </row>
    <row r="19" spans="1:9" x14ac:dyDescent="0.25">
      <c r="A19" s="52" t="s">
        <v>60</v>
      </c>
      <c r="B19" s="181" t="s">
        <v>1014</v>
      </c>
      <c r="C19" s="32">
        <f>IF(B19&lt;&gt;"",LEN(B19),"")</f>
        <v>12</v>
      </c>
    </row>
    <row r="20" spans="1:9" s="6" customFormat="1" x14ac:dyDescent="0.25">
      <c r="A20" s="52"/>
      <c r="B20" s="600" t="s">
        <v>81</v>
      </c>
      <c r="C20" s="601"/>
      <c r="D20" s="605" t="s">
        <v>733</v>
      </c>
      <c r="E20" s="606"/>
      <c r="F20" s="606"/>
      <c r="G20" s="607"/>
      <c r="I20" s="3"/>
    </row>
    <row r="21" spans="1:9" s="6" customFormat="1" x14ac:dyDescent="0.25">
      <c r="A21" s="52"/>
      <c r="B21" s="74"/>
      <c r="C21" s="32"/>
      <c r="D21" s="75"/>
      <c r="E21" s="75"/>
      <c r="F21" s="75"/>
      <c r="G21" s="75"/>
      <c r="H21" s="75"/>
      <c r="I21" s="3"/>
    </row>
    <row r="22" spans="1:9" x14ac:dyDescent="0.25">
      <c r="A22" s="6">
        <v>1</v>
      </c>
      <c r="B22" s="33"/>
      <c r="C22" s="32"/>
      <c r="D22" s="169" t="s">
        <v>1016</v>
      </c>
      <c r="E22" s="32">
        <f t="shared" ref="E22:E33" si="1">IF(D22&lt;&gt;"",LEN(D22),"")</f>
        <v>15</v>
      </c>
      <c r="F22" s="120"/>
      <c r="G22" s="181" t="s">
        <v>429</v>
      </c>
      <c r="H22" s="24"/>
    </row>
    <row r="23" spans="1:9" x14ac:dyDescent="0.25">
      <c r="A23" s="6">
        <v>2</v>
      </c>
      <c r="B23" s="33"/>
      <c r="C23" s="32"/>
      <c r="D23" s="169" t="s">
        <v>1027</v>
      </c>
      <c r="E23" s="32">
        <f t="shared" si="1"/>
        <v>12</v>
      </c>
      <c r="F23" s="120"/>
      <c r="G23" s="181" t="s">
        <v>736</v>
      </c>
      <c r="H23" s="24"/>
    </row>
    <row r="24" spans="1:9" x14ac:dyDescent="0.25">
      <c r="A24" s="6">
        <v>3</v>
      </c>
      <c r="B24" s="33"/>
      <c r="C24" s="32"/>
      <c r="D24" s="169" t="s">
        <v>1026</v>
      </c>
      <c r="E24" s="32">
        <f t="shared" si="1"/>
        <v>15</v>
      </c>
      <c r="F24" s="120"/>
      <c r="G24" s="181" t="s">
        <v>736</v>
      </c>
      <c r="H24" s="24"/>
    </row>
    <row r="25" spans="1:9" x14ac:dyDescent="0.25">
      <c r="A25" s="6">
        <v>4</v>
      </c>
      <c r="B25" s="33"/>
      <c r="C25" s="32"/>
      <c r="D25" s="169" t="s">
        <v>1025</v>
      </c>
      <c r="E25" s="32">
        <f t="shared" si="1"/>
        <v>12</v>
      </c>
      <c r="F25" s="120"/>
      <c r="G25" s="181" t="s">
        <v>558</v>
      </c>
      <c r="H25" s="24"/>
    </row>
    <row r="26" spans="1:9" x14ac:dyDescent="0.25">
      <c r="A26" s="6">
        <v>5</v>
      </c>
      <c r="B26" s="33"/>
      <c r="C26" s="32"/>
      <c r="D26" s="169" t="s">
        <v>1023</v>
      </c>
      <c r="E26" s="32">
        <f t="shared" si="1"/>
        <v>8</v>
      </c>
      <c r="F26" s="120"/>
      <c r="G26" s="181" t="s">
        <v>736</v>
      </c>
      <c r="H26" s="24"/>
    </row>
    <row r="27" spans="1:9" x14ac:dyDescent="0.25">
      <c r="A27" s="6">
        <v>6</v>
      </c>
      <c r="B27" s="33"/>
      <c r="C27" s="32"/>
      <c r="D27" s="169" t="s">
        <v>1024</v>
      </c>
      <c r="E27" s="32">
        <f t="shared" si="1"/>
        <v>14</v>
      </c>
      <c r="F27" s="120"/>
      <c r="G27" s="181" t="s">
        <v>558</v>
      </c>
      <c r="H27" s="24"/>
    </row>
    <row r="28" spans="1:9" x14ac:dyDescent="0.25">
      <c r="A28" s="6">
        <v>7</v>
      </c>
      <c r="B28" s="33"/>
      <c r="C28" s="32"/>
      <c r="D28" s="188" t="s">
        <v>1017</v>
      </c>
      <c r="E28" s="32">
        <f t="shared" si="1"/>
        <v>8</v>
      </c>
      <c r="F28" s="120"/>
      <c r="G28" s="181" t="s">
        <v>602</v>
      </c>
      <c r="H28" s="24"/>
    </row>
    <row r="29" spans="1:9" x14ac:dyDescent="0.25">
      <c r="A29" s="6">
        <v>8</v>
      </c>
      <c r="B29" s="33"/>
      <c r="C29" s="32"/>
      <c r="D29" s="24"/>
      <c r="E29" s="32" t="str">
        <f t="shared" si="1"/>
        <v/>
      </c>
      <c r="F29" s="120"/>
      <c r="G29" s="24"/>
      <c r="H29" s="24"/>
    </row>
    <row r="30" spans="1:9" x14ac:dyDescent="0.25">
      <c r="A30" s="6">
        <v>9</v>
      </c>
      <c r="B30" s="33"/>
      <c r="C30" s="32"/>
      <c r="D30" s="24"/>
      <c r="E30" s="32" t="str">
        <f t="shared" si="1"/>
        <v/>
      </c>
      <c r="F30" s="120"/>
      <c r="G30" s="24"/>
      <c r="H30" s="24"/>
    </row>
    <row r="31" spans="1:9" x14ac:dyDescent="0.25">
      <c r="A31" s="6">
        <v>10</v>
      </c>
      <c r="B31" s="33"/>
      <c r="C31" s="32"/>
      <c r="D31" s="24"/>
      <c r="E31" s="32" t="str">
        <f t="shared" si="1"/>
        <v/>
      </c>
      <c r="F31" s="120"/>
      <c r="G31" s="24"/>
      <c r="H31" s="24"/>
    </row>
    <row r="32" spans="1:9" x14ac:dyDescent="0.25">
      <c r="A32" s="6">
        <v>11</v>
      </c>
      <c r="B32" s="33"/>
      <c r="C32" s="32"/>
      <c r="D32" s="24"/>
      <c r="E32" s="32" t="str">
        <f t="shared" si="1"/>
        <v/>
      </c>
      <c r="F32" s="120"/>
      <c r="G32" s="24"/>
      <c r="H32" s="24"/>
    </row>
    <row r="33" spans="1:9" x14ac:dyDescent="0.25">
      <c r="A33" s="6">
        <v>12</v>
      </c>
      <c r="B33" s="33"/>
      <c r="C33" s="32"/>
      <c r="D33" s="24"/>
      <c r="E33" s="32" t="str">
        <f t="shared" si="1"/>
        <v/>
      </c>
      <c r="F33" s="120"/>
      <c r="G33" s="24"/>
      <c r="H33" s="24"/>
    </row>
    <row r="34" spans="1:9" ht="15.75" thickBot="1" x14ac:dyDescent="0.3">
      <c r="B34" s="85"/>
      <c r="C34" s="86"/>
      <c r="D34" s="85"/>
      <c r="E34" s="87"/>
      <c r="F34" s="85"/>
      <c r="G34" s="85"/>
      <c r="H34" s="85"/>
    </row>
    <row r="35" spans="1:9" x14ac:dyDescent="0.25">
      <c r="A35" s="52" t="s">
        <v>60</v>
      </c>
      <c r="B35" s="181" t="s">
        <v>1015</v>
      </c>
      <c r="C35" s="32">
        <f>IF(B35&lt;&gt;"",LEN(B35),"")</f>
        <v>11</v>
      </c>
    </row>
    <row r="36" spans="1:9" s="6" customFormat="1" x14ac:dyDescent="0.25">
      <c r="A36" s="52"/>
      <c r="B36" s="600" t="s">
        <v>81</v>
      </c>
      <c r="C36" s="601"/>
      <c r="D36" s="605" t="s">
        <v>735</v>
      </c>
      <c r="E36" s="606"/>
      <c r="F36" s="606"/>
      <c r="G36" s="607"/>
      <c r="I36" s="3"/>
    </row>
    <row r="37" spans="1:9" s="6" customFormat="1" x14ac:dyDescent="0.25">
      <c r="A37" s="52"/>
      <c r="B37" s="74"/>
      <c r="C37" s="32"/>
      <c r="D37" s="75"/>
      <c r="E37" s="75"/>
      <c r="F37" s="75"/>
      <c r="G37" s="75"/>
      <c r="H37" s="75"/>
      <c r="I37" s="3"/>
    </row>
    <row r="38" spans="1:9" x14ac:dyDescent="0.25">
      <c r="A38" s="6">
        <v>1</v>
      </c>
      <c r="B38" s="33"/>
      <c r="C38" s="32"/>
      <c r="D38" s="181" t="s">
        <v>1022</v>
      </c>
      <c r="E38" s="32">
        <f t="shared" ref="E38:E49" si="2">IF(D38&lt;&gt;"",LEN(D38),"")</f>
        <v>9</v>
      </c>
      <c r="F38" s="120"/>
      <c r="G38" s="181" t="s">
        <v>736</v>
      </c>
      <c r="H38" s="24"/>
    </row>
    <row r="39" spans="1:9" x14ac:dyDescent="0.25">
      <c r="A39" s="6">
        <v>2</v>
      </c>
      <c r="B39" s="33"/>
      <c r="C39" s="32"/>
      <c r="D39" s="181" t="s">
        <v>1018</v>
      </c>
      <c r="E39" s="32">
        <f t="shared" si="2"/>
        <v>8</v>
      </c>
      <c r="F39" s="120"/>
      <c r="G39" s="181" t="s">
        <v>430</v>
      </c>
      <c r="H39" s="24"/>
    </row>
    <row r="40" spans="1:9" x14ac:dyDescent="0.25">
      <c r="A40" s="6">
        <v>3</v>
      </c>
      <c r="B40" s="33"/>
      <c r="C40" s="32"/>
      <c r="D40" s="181" t="s">
        <v>1019</v>
      </c>
      <c r="E40" s="32">
        <f t="shared" si="2"/>
        <v>5</v>
      </c>
      <c r="F40" s="120"/>
      <c r="G40" s="181" t="s">
        <v>430</v>
      </c>
      <c r="H40" s="24"/>
    </row>
    <row r="41" spans="1:9" x14ac:dyDescent="0.25">
      <c r="A41" s="6">
        <v>4</v>
      </c>
      <c r="B41" s="33"/>
      <c r="C41" s="32"/>
      <c r="D41" s="181" t="s">
        <v>1028</v>
      </c>
      <c r="E41" s="32">
        <f t="shared" si="2"/>
        <v>15</v>
      </c>
      <c r="F41" s="120"/>
      <c r="G41" s="181" t="s">
        <v>430</v>
      </c>
      <c r="H41" s="24"/>
    </row>
    <row r="42" spans="1:9" x14ac:dyDescent="0.25">
      <c r="A42" s="6">
        <v>5</v>
      </c>
      <c r="B42" s="33"/>
      <c r="C42" s="32"/>
      <c r="D42" s="181" t="s">
        <v>1020</v>
      </c>
      <c r="E42" s="32">
        <f t="shared" si="2"/>
        <v>17</v>
      </c>
      <c r="F42" s="120"/>
      <c r="G42" s="181" t="s">
        <v>430</v>
      </c>
      <c r="H42" s="24"/>
    </row>
    <row r="43" spans="1:9" x14ac:dyDescent="0.25">
      <c r="A43" s="6">
        <v>6</v>
      </c>
      <c r="B43" s="33"/>
      <c r="C43" s="32"/>
      <c r="D43" s="181" t="s">
        <v>1021</v>
      </c>
      <c r="E43" s="32">
        <f t="shared" si="2"/>
        <v>15</v>
      </c>
      <c r="F43" s="120"/>
      <c r="G43" s="181" t="s">
        <v>430</v>
      </c>
      <c r="H43" s="24"/>
    </row>
    <row r="44" spans="1:9" x14ac:dyDescent="0.25">
      <c r="A44" s="6">
        <v>7</v>
      </c>
      <c r="B44" s="33"/>
      <c r="C44" s="32"/>
      <c r="D44" s="24"/>
      <c r="E44" s="32" t="str">
        <f t="shared" si="2"/>
        <v/>
      </c>
      <c r="F44" s="120"/>
      <c r="G44" s="24"/>
      <c r="H44" s="24"/>
    </row>
    <row r="45" spans="1:9" x14ac:dyDescent="0.25">
      <c r="A45" s="6">
        <v>8</v>
      </c>
      <c r="B45" s="33"/>
      <c r="C45" s="32"/>
      <c r="D45" s="24"/>
      <c r="E45" s="32" t="str">
        <f t="shared" si="2"/>
        <v/>
      </c>
      <c r="F45" s="120"/>
      <c r="G45" s="24"/>
      <c r="H45" s="24"/>
    </row>
    <row r="46" spans="1:9" x14ac:dyDescent="0.25">
      <c r="A46" s="6">
        <v>9</v>
      </c>
      <c r="B46" s="33"/>
      <c r="C46" s="32"/>
      <c r="D46" s="24"/>
      <c r="E46" s="32" t="str">
        <f t="shared" si="2"/>
        <v/>
      </c>
      <c r="F46" s="120"/>
      <c r="G46" s="24"/>
      <c r="H46" s="24"/>
    </row>
    <row r="47" spans="1:9" x14ac:dyDescent="0.25">
      <c r="A47" s="6">
        <v>10</v>
      </c>
      <c r="B47" s="33"/>
      <c r="C47" s="32"/>
      <c r="D47" s="24"/>
      <c r="E47" s="32" t="str">
        <f t="shared" si="2"/>
        <v/>
      </c>
      <c r="F47" s="120"/>
      <c r="G47" s="24"/>
      <c r="H47" s="24"/>
    </row>
    <row r="48" spans="1:9" x14ac:dyDescent="0.25">
      <c r="A48" s="6">
        <v>11</v>
      </c>
      <c r="B48" s="33"/>
      <c r="C48" s="32"/>
      <c r="D48" s="24"/>
      <c r="E48" s="32" t="str">
        <f t="shared" si="2"/>
        <v/>
      </c>
      <c r="F48" s="120"/>
      <c r="G48" s="24"/>
      <c r="H48" s="24"/>
    </row>
    <row r="49" spans="1:8" x14ac:dyDescent="0.25">
      <c r="A49" s="6">
        <v>12</v>
      </c>
      <c r="B49" s="33"/>
      <c r="C49" s="32"/>
      <c r="D49" s="24"/>
      <c r="E49" s="32" t="str">
        <f t="shared" si="2"/>
        <v/>
      </c>
      <c r="F49" s="120"/>
      <c r="G49" s="24"/>
      <c r="H49" s="24"/>
    </row>
    <row r="50" spans="1:8" ht="15.75" thickBot="1" x14ac:dyDescent="0.3">
      <c r="B50" s="85"/>
      <c r="C50" s="86"/>
      <c r="D50" s="85"/>
      <c r="E50" s="87"/>
      <c r="F50" s="85"/>
      <c r="G50" s="85"/>
      <c r="H50" s="85"/>
    </row>
    <row r="51" spans="1:8" x14ac:dyDescent="0.25">
      <c r="A51" s="52" t="s">
        <v>60</v>
      </c>
      <c r="B51" s="24"/>
      <c r="C51" s="32" t="str">
        <f>IF(B51&lt;&gt;"",LEN(B51),"")</f>
        <v/>
      </c>
    </row>
    <row r="52" spans="1:8" s="6" customFormat="1" x14ac:dyDescent="0.25">
      <c r="B52" s="600" t="s">
        <v>81</v>
      </c>
      <c r="C52" s="601"/>
      <c r="D52" s="602"/>
      <c r="E52" s="603"/>
      <c r="F52" s="603"/>
      <c r="G52" s="604"/>
    </row>
    <row r="53" spans="1:8" s="6" customFormat="1" x14ac:dyDescent="0.25">
      <c r="B53" s="74"/>
      <c r="C53" s="32"/>
      <c r="D53" s="75"/>
      <c r="E53" s="75"/>
      <c r="F53" s="75"/>
      <c r="G53" s="75"/>
      <c r="H53" s="75"/>
    </row>
    <row r="54" spans="1:8" x14ac:dyDescent="0.25">
      <c r="A54" s="6">
        <v>1</v>
      </c>
      <c r="B54" s="33"/>
      <c r="C54" s="32"/>
      <c r="D54" s="24"/>
      <c r="E54" s="32" t="str">
        <f t="shared" ref="E54:E65" si="3">IF(D54&lt;&gt;"",LEN(D54),"")</f>
        <v/>
      </c>
      <c r="F54" s="120"/>
      <c r="G54" s="24"/>
      <c r="H54" s="24"/>
    </row>
    <row r="55" spans="1:8" x14ac:dyDescent="0.25">
      <c r="A55" s="6">
        <v>2</v>
      </c>
      <c r="B55" s="33"/>
      <c r="C55" s="32"/>
      <c r="D55" s="24"/>
      <c r="E55" s="32" t="str">
        <f t="shared" si="3"/>
        <v/>
      </c>
      <c r="F55" s="120"/>
      <c r="G55" s="24"/>
      <c r="H55" s="24"/>
    </row>
    <row r="56" spans="1:8" x14ac:dyDescent="0.25">
      <c r="A56" s="6">
        <v>3</v>
      </c>
      <c r="B56" s="33"/>
      <c r="C56" s="32"/>
      <c r="D56" s="24"/>
      <c r="E56" s="32" t="str">
        <f t="shared" si="3"/>
        <v/>
      </c>
      <c r="F56" s="120"/>
      <c r="G56" s="24"/>
      <c r="H56" s="24"/>
    </row>
    <row r="57" spans="1:8" x14ac:dyDescent="0.25">
      <c r="A57" s="6">
        <v>4</v>
      </c>
      <c r="B57" s="33"/>
      <c r="C57" s="32"/>
      <c r="D57" s="24"/>
      <c r="E57" s="32" t="str">
        <f t="shared" si="3"/>
        <v/>
      </c>
      <c r="F57" s="120"/>
      <c r="G57" s="24"/>
      <c r="H57" s="24"/>
    </row>
    <row r="58" spans="1:8" x14ac:dyDescent="0.25">
      <c r="A58" s="6">
        <v>5</v>
      </c>
      <c r="B58" s="33"/>
      <c r="C58" s="32"/>
      <c r="D58" s="24"/>
      <c r="E58" s="32" t="str">
        <f t="shared" si="3"/>
        <v/>
      </c>
      <c r="F58" s="120"/>
      <c r="G58" s="24"/>
      <c r="H58" s="24"/>
    </row>
    <row r="59" spans="1:8" x14ac:dyDescent="0.25">
      <c r="A59" s="6">
        <v>6</v>
      </c>
      <c r="B59" s="33"/>
      <c r="C59" s="32"/>
      <c r="D59" s="24"/>
      <c r="E59" s="32" t="str">
        <f t="shared" si="3"/>
        <v/>
      </c>
      <c r="F59" s="120"/>
      <c r="G59" s="24"/>
      <c r="H59" s="24"/>
    </row>
    <row r="60" spans="1:8" x14ac:dyDescent="0.25">
      <c r="A60" s="6">
        <v>7</v>
      </c>
      <c r="B60" s="33"/>
      <c r="C60" s="32"/>
      <c r="D60" s="24"/>
      <c r="E60" s="32" t="str">
        <f t="shared" si="3"/>
        <v/>
      </c>
      <c r="F60" s="120"/>
      <c r="G60" s="24"/>
      <c r="H60" s="24"/>
    </row>
    <row r="61" spans="1:8" x14ac:dyDescent="0.25">
      <c r="A61" s="6">
        <v>8</v>
      </c>
      <c r="B61" s="33"/>
      <c r="C61" s="32"/>
      <c r="D61" s="24"/>
      <c r="E61" s="32" t="str">
        <f t="shared" si="3"/>
        <v/>
      </c>
      <c r="F61" s="120"/>
      <c r="G61" s="24"/>
      <c r="H61" s="24"/>
    </row>
    <row r="62" spans="1:8" x14ac:dyDescent="0.25">
      <c r="A62" s="6">
        <v>9</v>
      </c>
      <c r="B62" s="33"/>
      <c r="C62" s="32"/>
      <c r="D62" s="24"/>
      <c r="E62" s="32" t="str">
        <f t="shared" si="3"/>
        <v/>
      </c>
      <c r="F62" s="120"/>
      <c r="G62" s="24"/>
      <c r="H62" s="24"/>
    </row>
    <row r="63" spans="1:8" x14ac:dyDescent="0.25">
      <c r="A63" s="6">
        <v>10</v>
      </c>
      <c r="B63" s="33"/>
      <c r="C63" s="32"/>
      <c r="D63" s="24"/>
      <c r="E63" s="32" t="str">
        <f t="shared" si="3"/>
        <v/>
      </c>
      <c r="F63" s="120"/>
      <c r="G63" s="24"/>
      <c r="H63" s="24"/>
    </row>
    <row r="64" spans="1:8" x14ac:dyDescent="0.25">
      <c r="A64" s="6">
        <v>11</v>
      </c>
      <c r="B64" s="33"/>
      <c r="C64" s="32"/>
      <c r="D64" s="24"/>
      <c r="E64" s="32" t="str">
        <f t="shared" si="3"/>
        <v/>
      </c>
      <c r="F64" s="120"/>
      <c r="G64" s="24"/>
      <c r="H64" s="24"/>
    </row>
    <row r="65" spans="1:8" x14ac:dyDescent="0.25">
      <c r="A65" s="6">
        <v>12</v>
      </c>
      <c r="B65" s="33"/>
      <c r="C65" s="32"/>
      <c r="D65" s="24"/>
      <c r="E65" s="32" t="str">
        <f t="shared" si="3"/>
        <v/>
      </c>
      <c r="F65" s="120"/>
      <c r="G65" s="24"/>
      <c r="H65" s="24"/>
    </row>
    <row r="66" spans="1:8" ht="15.75" thickBot="1" x14ac:dyDescent="0.3">
      <c r="B66" s="85"/>
      <c r="C66" s="86"/>
      <c r="D66" s="85"/>
      <c r="E66" s="87"/>
      <c r="F66" s="85"/>
      <c r="G66" s="85"/>
      <c r="H66" s="85"/>
    </row>
    <row r="67" spans="1:8" x14ac:dyDescent="0.25">
      <c r="A67" s="52" t="s">
        <v>60</v>
      </c>
      <c r="B67" s="24"/>
      <c r="C67" s="32" t="str">
        <f>IF(B67&lt;&gt;"",LEN(B67),"")</f>
        <v/>
      </c>
    </row>
    <row r="68" spans="1:8" s="6" customFormat="1" x14ac:dyDescent="0.25">
      <c r="A68" s="52"/>
      <c r="B68" s="600" t="s">
        <v>81</v>
      </c>
      <c r="C68" s="601"/>
      <c r="D68" s="602"/>
      <c r="E68" s="603"/>
      <c r="F68" s="603"/>
      <c r="G68" s="604"/>
    </row>
    <row r="69" spans="1:8" s="6" customFormat="1" x14ac:dyDescent="0.25">
      <c r="A69" s="52"/>
      <c r="B69" s="74"/>
      <c r="C69" s="32"/>
      <c r="D69" s="75"/>
      <c r="E69" s="75"/>
      <c r="F69" s="75"/>
      <c r="G69" s="75"/>
      <c r="H69" s="75"/>
    </row>
    <row r="70" spans="1:8" x14ac:dyDescent="0.25">
      <c r="A70" s="6">
        <v>1</v>
      </c>
      <c r="B70" s="33"/>
      <c r="C70" s="32"/>
      <c r="D70" s="24"/>
      <c r="E70" s="32" t="str">
        <f t="shared" ref="E70:E81" si="4">IF(D70&lt;&gt;"",LEN(D70),"")</f>
        <v/>
      </c>
      <c r="F70" s="120"/>
      <c r="G70" s="24"/>
      <c r="H70" s="24"/>
    </row>
    <row r="71" spans="1:8" x14ac:dyDescent="0.25">
      <c r="A71" s="6">
        <v>2</v>
      </c>
      <c r="B71" s="33"/>
      <c r="C71" s="32"/>
      <c r="D71" s="24"/>
      <c r="E71" s="32" t="str">
        <f t="shared" si="4"/>
        <v/>
      </c>
      <c r="F71" s="120"/>
      <c r="G71" s="24"/>
      <c r="H71" s="24"/>
    </row>
    <row r="72" spans="1:8" x14ac:dyDescent="0.25">
      <c r="A72" s="6">
        <v>3</v>
      </c>
      <c r="B72" s="33"/>
      <c r="C72" s="32"/>
      <c r="D72" s="24"/>
      <c r="E72" s="32" t="str">
        <f t="shared" si="4"/>
        <v/>
      </c>
      <c r="F72" s="120"/>
      <c r="G72" s="24"/>
      <c r="H72" s="24"/>
    </row>
    <row r="73" spans="1:8" x14ac:dyDescent="0.25">
      <c r="A73" s="6">
        <v>4</v>
      </c>
      <c r="B73" s="33"/>
      <c r="C73" s="32"/>
      <c r="D73" s="24"/>
      <c r="E73" s="32" t="str">
        <f t="shared" si="4"/>
        <v/>
      </c>
      <c r="F73" s="120"/>
      <c r="G73" s="24"/>
      <c r="H73" s="24"/>
    </row>
    <row r="74" spans="1:8" x14ac:dyDescent="0.25">
      <c r="A74" s="6">
        <v>5</v>
      </c>
      <c r="B74" s="33"/>
      <c r="C74" s="32"/>
      <c r="D74" s="24"/>
      <c r="E74" s="32" t="str">
        <f t="shared" si="4"/>
        <v/>
      </c>
      <c r="F74" s="120"/>
      <c r="G74" s="24"/>
      <c r="H74" s="24"/>
    </row>
    <row r="75" spans="1:8" x14ac:dyDescent="0.25">
      <c r="A75" s="6">
        <v>6</v>
      </c>
      <c r="B75" s="33"/>
      <c r="C75" s="32"/>
      <c r="D75" s="24"/>
      <c r="E75" s="32" t="str">
        <f t="shared" si="4"/>
        <v/>
      </c>
      <c r="F75" s="120"/>
      <c r="G75" s="24"/>
      <c r="H75" s="24"/>
    </row>
    <row r="76" spans="1:8" x14ac:dyDescent="0.25">
      <c r="A76" s="6">
        <v>7</v>
      </c>
      <c r="B76" s="33"/>
      <c r="C76" s="32"/>
      <c r="D76" s="24"/>
      <c r="E76" s="32" t="str">
        <f t="shared" si="4"/>
        <v/>
      </c>
      <c r="F76" s="120"/>
      <c r="G76" s="24"/>
      <c r="H76" s="24"/>
    </row>
    <row r="77" spans="1:8" x14ac:dyDescent="0.25">
      <c r="A77" s="6">
        <v>8</v>
      </c>
      <c r="B77" s="33"/>
      <c r="C77" s="32"/>
      <c r="D77" s="24"/>
      <c r="E77" s="32" t="str">
        <f t="shared" si="4"/>
        <v/>
      </c>
      <c r="F77" s="120"/>
      <c r="G77" s="24"/>
      <c r="H77" s="24"/>
    </row>
    <row r="78" spans="1:8" x14ac:dyDescent="0.25">
      <c r="A78" s="6">
        <v>9</v>
      </c>
      <c r="B78" s="33"/>
      <c r="C78" s="32"/>
      <c r="D78" s="24"/>
      <c r="E78" s="32" t="str">
        <f t="shared" si="4"/>
        <v/>
      </c>
      <c r="F78" s="120"/>
      <c r="G78" s="24"/>
      <c r="H78" s="24"/>
    </row>
    <row r="79" spans="1:8" x14ac:dyDescent="0.25">
      <c r="A79" s="6">
        <v>10</v>
      </c>
      <c r="B79" s="33"/>
      <c r="C79" s="32"/>
      <c r="D79" s="24"/>
      <c r="E79" s="32" t="str">
        <f t="shared" si="4"/>
        <v/>
      </c>
      <c r="F79" s="120"/>
      <c r="G79" s="24"/>
      <c r="H79" s="24"/>
    </row>
    <row r="80" spans="1:8" x14ac:dyDescent="0.25">
      <c r="A80" s="6">
        <v>11</v>
      </c>
      <c r="B80" s="33"/>
      <c r="C80" s="32"/>
      <c r="D80" s="24"/>
      <c r="E80" s="32" t="str">
        <f t="shared" si="4"/>
        <v/>
      </c>
      <c r="F80" s="120"/>
      <c r="G80" s="24"/>
      <c r="H80" s="24"/>
    </row>
    <row r="81" spans="1:8" x14ac:dyDescent="0.25">
      <c r="A81" s="6">
        <v>12</v>
      </c>
      <c r="B81" s="33"/>
      <c r="C81" s="32"/>
      <c r="D81" s="24"/>
      <c r="E81" s="32" t="str">
        <f t="shared" si="4"/>
        <v/>
      </c>
      <c r="F81" s="120"/>
      <c r="G81" s="24"/>
      <c r="H81" s="24"/>
    </row>
    <row r="82" spans="1:8" ht="15.75" thickBot="1" x14ac:dyDescent="0.3">
      <c r="B82" s="85"/>
      <c r="C82" s="86"/>
      <c r="D82" s="85"/>
      <c r="E82" s="87"/>
      <c r="F82" s="85"/>
      <c r="G82" s="85"/>
      <c r="H82" s="85"/>
    </row>
    <row r="83" spans="1:8" x14ac:dyDescent="0.25">
      <c r="A83" s="52" t="s">
        <v>60</v>
      </c>
      <c r="B83" s="24"/>
      <c r="C83" s="32" t="str">
        <f>IF(B83&lt;&gt;"",LEN(B83),"")</f>
        <v/>
      </c>
    </row>
    <row r="84" spans="1:8" s="6" customFormat="1" x14ac:dyDescent="0.25">
      <c r="A84" s="52"/>
      <c r="B84" s="600" t="s">
        <v>81</v>
      </c>
      <c r="C84" s="601"/>
      <c r="D84" s="602"/>
      <c r="E84" s="603"/>
      <c r="F84" s="603"/>
      <c r="G84" s="604"/>
    </row>
    <row r="85" spans="1:8" s="6" customFormat="1" x14ac:dyDescent="0.25">
      <c r="A85" s="52"/>
      <c r="B85" s="74"/>
      <c r="C85" s="32"/>
      <c r="D85" s="75"/>
      <c r="E85" s="75"/>
      <c r="F85" s="75"/>
      <c r="G85" s="75"/>
      <c r="H85" s="75"/>
    </row>
    <row r="86" spans="1:8" x14ac:dyDescent="0.25">
      <c r="A86" s="6">
        <v>1</v>
      </c>
      <c r="B86" s="33"/>
      <c r="C86" s="32"/>
      <c r="D86" s="24"/>
      <c r="E86" s="32" t="str">
        <f t="shared" ref="E86:E97" si="5">IF(D86&lt;&gt;"",LEN(D86),"")</f>
        <v/>
      </c>
      <c r="F86" s="120"/>
      <c r="G86" s="24"/>
      <c r="H86" s="24"/>
    </row>
    <row r="87" spans="1:8" x14ac:dyDescent="0.25">
      <c r="A87" s="6">
        <v>2</v>
      </c>
      <c r="B87" s="33"/>
      <c r="C87" s="32"/>
      <c r="D87" s="24"/>
      <c r="E87" s="32" t="str">
        <f t="shared" si="5"/>
        <v/>
      </c>
      <c r="F87" s="120"/>
      <c r="G87" s="24"/>
      <c r="H87" s="24"/>
    </row>
    <row r="88" spans="1:8" x14ac:dyDescent="0.25">
      <c r="A88" s="6">
        <v>3</v>
      </c>
      <c r="B88" s="33"/>
      <c r="C88" s="32"/>
      <c r="D88" s="24"/>
      <c r="E88" s="32" t="str">
        <f t="shared" si="5"/>
        <v/>
      </c>
      <c r="F88" s="120"/>
      <c r="G88" s="24"/>
      <c r="H88" s="24"/>
    </row>
    <row r="89" spans="1:8" x14ac:dyDescent="0.25">
      <c r="A89" s="6">
        <v>4</v>
      </c>
      <c r="B89" s="33"/>
      <c r="C89" s="32"/>
      <c r="D89" s="24"/>
      <c r="E89" s="32" t="str">
        <f t="shared" si="5"/>
        <v/>
      </c>
      <c r="F89" s="120"/>
      <c r="G89" s="24"/>
      <c r="H89" s="24"/>
    </row>
    <row r="90" spans="1:8" x14ac:dyDescent="0.25">
      <c r="A90" s="6">
        <v>5</v>
      </c>
      <c r="B90" s="33"/>
      <c r="C90" s="32"/>
      <c r="D90" s="24"/>
      <c r="E90" s="32" t="str">
        <f t="shared" si="5"/>
        <v/>
      </c>
      <c r="F90" s="120"/>
      <c r="G90" s="24"/>
      <c r="H90" s="24"/>
    </row>
    <row r="91" spans="1:8" x14ac:dyDescent="0.25">
      <c r="A91" s="6">
        <v>6</v>
      </c>
      <c r="B91" s="33"/>
      <c r="C91" s="32"/>
      <c r="D91" s="24"/>
      <c r="E91" s="32" t="str">
        <f t="shared" si="5"/>
        <v/>
      </c>
      <c r="F91" s="120"/>
      <c r="G91" s="24"/>
      <c r="H91" s="24"/>
    </row>
    <row r="92" spans="1:8" x14ac:dyDescent="0.25">
      <c r="A92" s="6">
        <v>7</v>
      </c>
      <c r="B92" s="33"/>
      <c r="C92" s="32"/>
      <c r="D92" s="24"/>
      <c r="E92" s="32" t="str">
        <f t="shared" si="5"/>
        <v/>
      </c>
      <c r="F92" s="120"/>
      <c r="G92" s="24"/>
      <c r="H92" s="24"/>
    </row>
    <row r="93" spans="1:8" x14ac:dyDescent="0.25">
      <c r="A93" s="6">
        <v>8</v>
      </c>
      <c r="B93" s="33"/>
      <c r="C93" s="32"/>
      <c r="D93" s="24"/>
      <c r="E93" s="32" t="str">
        <f t="shared" si="5"/>
        <v/>
      </c>
      <c r="F93" s="120"/>
      <c r="G93" s="24"/>
      <c r="H93" s="24"/>
    </row>
    <row r="94" spans="1:8" x14ac:dyDescent="0.25">
      <c r="A94" s="6">
        <v>9</v>
      </c>
      <c r="B94" s="33"/>
      <c r="C94" s="32"/>
      <c r="D94" s="24"/>
      <c r="E94" s="32" t="str">
        <f t="shared" si="5"/>
        <v/>
      </c>
      <c r="F94" s="120"/>
      <c r="G94" s="24"/>
      <c r="H94" s="24"/>
    </row>
    <row r="95" spans="1:8" x14ac:dyDescent="0.25">
      <c r="A95" s="6">
        <v>10</v>
      </c>
      <c r="B95" s="33"/>
      <c r="C95" s="32"/>
      <c r="D95" s="24"/>
      <c r="E95" s="32" t="str">
        <f t="shared" si="5"/>
        <v/>
      </c>
      <c r="F95" s="120"/>
      <c r="G95" s="24"/>
      <c r="H95" s="24"/>
    </row>
    <row r="96" spans="1:8" x14ac:dyDescent="0.25">
      <c r="A96" s="6">
        <v>11</v>
      </c>
      <c r="B96" s="33"/>
      <c r="C96" s="32"/>
      <c r="D96" s="24"/>
      <c r="E96" s="32" t="str">
        <f t="shared" si="5"/>
        <v/>
      </c>
      <c r="F96" s="120"/>
      <c r="G96" s="24"/>
      <c r="H96" s="24"/>
    </row>
    <row r="97" spans="1:8" x14ac:dyDescent="0.25">
      <c r="A97" s="6">
        <v>12</v>
      </c>
      <c r="B97" s="33"/>
      <c r="C97" s="32"/>
      <c r="D97" s="24"/>
      <c r="E97" s="32" t="str">
        <f t="shared" si="5"/>
        <v/>
      </c>
      <c r="F97" s="120"/>
      <c r="G97" s="24"/>
      <c r="H97" s="24"/>
    </row>
    <row r="98" spans="1:8" ht="15.75" thickBot="1" x14ac:dyDescent="0.3">
      <c r="B98" s="85"/>
      <c r="C98" s="86"/>
      <c r="D98" s="85"/>
      <c r="E98" s="87"/>
      <c r="F98" s="85"/>
      <c r="G98" s="85"/>
      <c r="H98" s="85"/>
    </row>
    <row r="99" spans="1:8" x14ac:dyDescent="0.25">
      <c r="A99" s="52" t="s">
        <v>60</v>
      </c>
      <c r="B99" s="24"/>
      <c r="C99" s="32" t="str">
        <f>IF(B99&lt;&gt;"",LEN(B99),"")</f>
        <v/>
      </c>
    </row>
    <row r="100" spans="1:8" s="6" customFormat="1" x14ac:dyDescent="0.25">
      <c r="A100" s="52"/>
      <c r="B100" s="600" t="s">
        <v>81</v>
      </c>
      <c r="C100" s="601"/>
      <c r="D100" s="602"/>
      <c r="E100" s="603"/>
      <c r="F100" s="603"/>
      <c r="G100" s="604"/>
    </row>
    <row r="101" spans="1:8" s="6" customFormat="1" x14ac:dyDescent="0.25">
      <c r="A101" s="52"/>
      <c r="B101" s="74"/>
      <c r="C101" s="32"/>
      <c r="D101" s="75"/>
      <c r="E101" s="75"/>
      <c r="F101" s="75"/>
      <c r="G101" s="75"/>
      <c r="H101" s="75"/>
    </row>
    <row r="102" spans="1:8" x14ac:dyDescent="0.25">
      <c r="A102" s="6">
        <v>1</v>
      </c>
      <c r="B102" s="33"/>
      <c r="C102" s="32"/>
      <c r="D102" s="24"/>
      <c r="E102" s="32" t="str">
        <f t="shared" ref="E102:E113" si="6">IF(D102&lt;&gt;"",LEN(D102),"")</f>
        <v/>
      </c>
      <c r="F102" s="120"/>
      <c r="G102" s="24"/>
      <c r="H102" s="24"/>
    </row>
    <row r="103" spans="1:8" x14ac:dyDescent="0.25">
      <c r="A103" s="6">
        <v>2</v>
      </c>
      <c r="B103" s="33"/>
      <c r="C103" s="32"/>
      <c r="D103" s="24"/>
      <c r="E103" s="32" t="str">
        <f t="shared" si="6"/>
        <v/>
      </c>
      <c r="F103" s="120"/>
      <c r="G103" s="24"/>
      <c r="H103" s="24"/>
    </row>
    <row r="104" spans="1:8" x14ac:dyDescent="0.25">
      <c r="A104" s="6">
        <v>3</v>
      </c>
      <c r="B104" s="33"/>
      <c r="C104" s="32"/>
      <c r="D104" s="24"/>
      <c r="E104" s="32" t="str">
        <f t="shared" si="6"/>
        <v/>
      </c>
      <c r="F104" s="120"/>
      <c r="G104" s="24"/>
      <c r="H104" s="24"/>
    </row>
    <row r="105" spans="1:8" x14ac:dyDescent="0.25">
      <c r="A105" s="6">
        <v>4</v>
      </c>
      <c r="B105" s="33"/>
      <c r="C105" s="32"/>
      <c r="D105" s="24"/>
      <c r="E105" s="32" t="str">
        <f t="shared" si="6"/>
        <v/>
      </c>
      <c r="F105" s="120"/>
      <c r="G105" s="24"/>
      <c r="H105" s="24"/>
    </row>
    <row r="106" spans="1:8" x14ac:dyDescent="0.25">
      <c r="A106" s="6">
        <v>5</v>
      </c>
      <c r="B106" s="33"/>
      <c r="C106" s="32"/>
      <c r="D106" s="24"/>
      <c r="E106" s="32" t="str">
        <f t="shared" si="6"/>
        <v/>
      </c>
      <c r="F106" s="120"/>
      <c r="G106" s="24"/>
      <c r="H106" s="24"/>
    </row>
    <row r="107" spans="1:8" x14ac:dyDescent="0.25">
      <c r="A107" s="6">
        <v>6</v>
      </c>
      <c r="B107" s="33"/>
      <c r="C107" s="32"/>
      <c r="D107" s="24"/>
      <c r="E107" s="32" t="str">
        <f t="shared" si="6"/>
        <v/>
      </c>
      <c r="F107" s="120"/>
      <c r="G107" s="24"/>
      <c r="H107" s="24"/>
    </row>
    <row r="108" spans="1:8" x14ac:dyDescent="0.25">
      <c r="A108" s="6">
        <v>7</v>
      </c>
      <c r="B108" s="33"/>
      <c r="C108" s="32"/>
      <c r="D108" s="24"/>
      <c r="E108" s="32" t="str">
        <f t="shared" si="6"/>
        <v/>
      </c>
      <c r="F108" s="120"/>
      <c r="G108" s="24"/>
      <c r="H108" s="24"/>
    </row>
    <row r="109" spans="1:8" x14ac:dyDescent="0.25">
      <c r="A109" s="6">
        <v>8</v>
      </c>
      <c r="B109" s="33"/>
      <c r="C109" s="32"/>
      <c r="D109" s="24"/>
      <c r="E109" s="32" t="str">
        <f t="shared" si="6"/>
        <v/>
      </c>
      <c r="F109" s="120"/>
      <c r="G109" s="24"/>
      <c r="H109" s="24"/>
    </row>
    <row r="110" spans="1:8" x14ac:dyDescent="0.25">
      <c r="A110" s="6">
        <v>9</v>
      </c>
      <c r="B110" s="33"/>
      <c r="C110" s="32"/>
      <c r="D110" s="24"/>
      <c r="E110" s="32" t="str">
        <f t="shared" si="6"/>
        <v/>
      </c>
      <c r="F110" s="120"/>
      <c r="G110" s="24"/>
      <c r="H110" s="24"/>
    </row>
    <row r="111" spans="1:8" x14ac:dyDescent="0.25">
      <c r="A111" s="6">
        <v>10</v>
      </c>
      <c r="B111" s="33"/>
      <c r="C111" s="32"/>
      <c r="D111" s="24"/>
      <c r="E111" s="32" t="str">
        <f t="shared" si="6"/>
        <v/>
      </c>
      <c r="F111" s="120"/>
      <c r="G111" s="24"/>
      <c r="H111" s="24"/>
    </row>
    <row r="112" spans="1:8" x14ac:dyDescent="0.25">
      <c r="A112" s="6">
        <v>11</v>
      </c>
      <c r="B112" s="33"/>
      <c r="C112" s="32"/>
      <c r="D112" s="24"/>
      <c r="E112" s="32" t="str">
        <f t="shared" si="6"/>
        <v/>
      </c>
      <c r="F112" s="120"/>
      <c r="G112" s="24"/>
      <c r="H112" s="24"/>
    </row>
    <row r="113" spans="1:8" x14ac:dyDescent="0.25">
      <c r="A113" s="6">
        <v>12</v>
      </c>
      <c r="B113" s="33"/>
      <c r="C113" s="32"/>
      <c r="D113" s="24"/>
      <c r="E113" s="32" t="str">
        <f t="shared" si="6"/>
        <v/>
      </c>
      <c r="F113" s="120"/>
      <c r="G113" s="24"/>
      <c r="H113" s="24"/>
    </row>
    <row r="114" spans="1:8" ht="15.75" thickBot="1" x14ac:dyDescent="0.3">
      <c r="B114" s="85"/>
      <c r="C114" s="86"/>
      <c r="D114" s="85"/>
      <c r="E114" s="87"/>
      <c r="F114" s="85"/>
      <c r="G114" s="85"/>
      <c r="H114" s="85"/>
    </row>
    <row r="115" spans="1:8" x14ac:dyDescent="0.25">
      <c r="A115" s="52" t="s">
        <v>60</v>
      </c>
      <c r="B115" s="24"/>
      <c r="C115" s="32" t="str">
        <f>IF(B115&lt;&gt;"",LEN(B115),"")</f>
        <v/>
      </c>
    </row>
    <row r="116" spans="1:8" s="6" customFormat="1" x14ac:dyDescent="0.25">
      <c r="A116" s="52"/>
      <c r="B116" s="600" t="s">
        <v>81</v>
      </c>
      <c r="C116" s="601"/>
      <c r="D116" s="602"/>
      <c r="E116" s="603"/>
      <c r="F116" s="603"/>
      <c r="G116" s="604"/>
    </row>
    <row r="117" spans="1:8" s="6" customFormat="1" x14ac:dyDescent="0.25">
      <c r="A117" s="52"/>
      <c r="B117" s="74"/>
      <c r="C117" s="32"/>
      <c r="D117" s="75"/>
      <c r="E117" s="75"/>
      <c r="F117" s="75"/>
      <c r="G117" s="75"/>
      <c r="H117" s="75"/>
    </row>
    <row r="118" spans="1:8" x14ac:dyDescent="0.25">
      <c r="A118" s="6">
        <v>1</v>
      </c>
      <c r="B118" s="33"/>
      <c r="C118" s="32"/>
      <c r="D118" s="24"/>
      <c r="E118" s="32" t="str">
        <f t="shared" ref="E118:E129" si="7">IF(D118&lt;&gt;"",LEN(D118),"")</f>
        <v/>
      </c>
      <c r="F118" s="120"/>
      <c r="G118" s="24"/>
      <c r="H118" s="24"/>
    </row>
    <row r="119" spans="1:8" x14ac:dyDescent="0.25">
      <c r="A119" s="6">
        <v>2</v>
      </c>
      <c r="B119" s="33"/>
      <c r="C119" s="32"/>
      <c r="D119" s="24"/>
      <c r="E119" s="32" t="str">
        <f t="shared" si="7"/>
        <v/>
      </c>
      <c r="F119" s="120"/>
      <c r="G119" s="24"/>
      <c r="H119" s="24"/>
    </row>
    <row r="120" spans="1:8" x14ac:dyDescent="0.25">
      <c r="A120" s="6">
        <v>3</v>
      </c>
      <c r="B120" s="33"/>
      <c r="C120" s="32"/>
      <c r="D120" s="24"/>
      <c r="E120" s="32" t="str">
        <f t="shared" si="7"/>
        <v/>
      </c>
      <c r="F120" s="120"/>
      <c r="G120" s="24"/>
      <c r="H120" s="24"/>
    </row>
    <row r="121" spans="1:8" x14ac:dyDescent="0.25">
      <c r="A121" s="6">
        <v>4</v>
      </c>
      <c r="B121" s="33"/>
      <c r="C121" s="32"/>
      <c r="D121" s="24"/>
      <c r="E121" s="32" t="str">
        <f t="shared" si="7"/>
        <v/>
      </c>
      <c r="F121" s="120"/>
      <c r="G121" s="24"/>
      <c r="H121" s="24"/>
    </row>
    <row r="122" spans="1:8" x14ac:dyDescent="0.25">
      <c r="A122" s="6">
        <v>5</v>
      </c>
      <c r="B122" s="33"/>
      <c r="C122" s="32"/>
      <c r="D122" s="24"/>
      <c r="E122" s="32" t="str">
        <f t="shared" si="7"/>
        <v/>
      </c>
      <c r="F122" s="120"/>
      <c r="G122" s="24"/>
      <c r="H122" s="24"/>
    </row>
    <row r="123" spans="1:8" x14ac:dyDescent="0.25">
      <c r="A123" s="6">
        <v>6</v>
      </c>
      <c r="B123" s="33"/>
      <c r="C123" s="32"/>
      <c r="D123" s="24"/>
      <c r="E123" s="32" t="str">
        <f t="shared" si="7"/>
        <v/>
      </c>
      <c r="F123" s="120"/>
      <c r="G123" s="24"/>
      <c r="H123" s="24"/>
    </row>
    <row r="124" spans="1:8" x14ac:dyDescent="0.25">
      <c r="A124" s="6">
        <v>7</v>
      </c>
      <c r="B124" s="33"/>
      <c r="C124" s="32"/>
      <c r="D124" s="24"/>
      <c r="E124" s="32" t="str">
        <f t="shared" si="7"/>
        <v/>
      </c>
      <c r="F124" s="120"/>
      <c r="G124" s="24"/>
      <c r="H124" s="24"/>
    </row>
    <row r="125" spans="1:8" x14ac:dyDescent="0.25">
      <c r="A125" s="6">
        <v>8</v>
      </c>
      <c r="B125" s="33"/>
      <c r="C125" s="32"/>
      <c r="D125" s="24"/>
      <c r="E125" s="32" t="str">
        <f t="shared" si="7"/>
        <v/>
      </c>
      <c r="F125" s="120"/>
      <c r="G125" s="24"/>
      <c r="H125" s="24"/>
    </row>
    <row r="126" spans="1:8" x14ac:dyDescent="0.25">
      <c r="A126" s="6">
        <v>9</v>
      </c>
      <c r="B126" s="33"/>
      <c r="C126" s="32"/>
      <c r="D126" s="24"/>
      <c r="E126" s="32" t="str">
        <f t="shared" si="7"/>
        <v/>
      </c>
      <c r="F126" s="120"/>
      <c r="G126" s="24"/>
      <c r="H126" s="24"/>
    </row>
    <row r="127" spans="1:8" x14ac:dyDescent="0.25">
      <c r="A127" s="6">
        <v>10</v>
      </c>
      <c r="B127" s="33"/>
      <c r="C127" s="32"/>
      <c r="D127" s="24"/>
      <c r="E127" s="32" t="str">
        <f t="shared" si="7"/>
        <v/>
      </c>
      <c r="F127" s="120"/>
      <c r="G127" s="24"/>
      <c r="H127" s="24"/>
    </row>
    <row r="128" spans="1:8" x14ac:dyDescent="0.25">
      <c r="A128" s="6">
        <v>11</v>
      </c>
      <c r="B128" s="33"/>
      <c r="C128" s="32"/>
      <c r="D128" s="24"/>
      <c r="E128" s="32" t="str">
        <f t="shared" si="7"/>
        <v/>
      </c>
      <c r="F128" s="120"/>
      <c r="G128" s="24"/>
      <c r="H128" s="24"/>
    </row>
    <row r="129" spans="1:8" x14ac:dyDescent="0.25">
      <c r="A129" s="6">
        <v>12</v>
      </c>
      <c r="B129" s="33"/>
      <c r="C129" s="32"/>
      <c r="D129" s="24"/>
      <c r="E129" s="32" t="str">
        <f t="shared" si="7"/>
        <v/>
      </c>
      <c r="F129" s="120"/>
      <c r="G129" s="24"/>
      <c r="H129" s="24"/>
    </row>
    <row r="130" spans="1:8" ht="15.75" thickBot="1" x14ac:dyDescent="0.3">
      <c r="B130" s="85"/>
      <c r="C130" s="86"/>
      <c r="D130" s="85"/>
      <c r="E130" s="87"/>
      <c r="F130" s="85"/>
      <c r="G130" s="85"/>
      <c r="H130" s="85"/>
    </row>
    <row r="131" spans="1:8" x14ac:dyDescent="0.25">
      <c r="A131" s="52" t="s">
        <v>60</v>
      </c>
      <c r="B131" s="24"/>
      <c r="C131" s="32" t="str">
        <f>IF(B131&lt;&gt;"",LEN(B131),"")</f>
        <v/>
      </c>
    </row>
    <row r="132" spans="1:8" s="6" customFormat="1" x14ac:dyDescent="0.25">
      <c r="A132" s="52"/>
      <c r="B132" s="600" t="s">
        <v>81</v>
      </c>
      <c r="C132" s="601"/>
      <c r="D132" s="602"/>
      <c r="E132" s="603"/>
      <c r="F132" s="603"/>
      <c r="G132" s="604"/>
    </row>
    <row r="133" spans="1:8" s="6" customFormat="1" x14ac:dyDescent="0.25">
      <c r="A133" s="52"/>
      <c r="B133" s="74"/>
      <c r="C133" s="32"/>
      <c r="D133" s="75"/>
      <c r="E133" s="75"/>
      <c r="F133" s="75"/>
      <c r="G133" s="75"/>
      <c r="H133" s="75"/>
    </row>
    <row r="134" spans="1:8" x14ac:dyDescent="0.25">
      <c r="A134" s="6">
        <v>1</v>
      </c>
      <c r="B134" s="33"/>
      <c r="C134" s="32"/>
      <c r="D134" s="24"/>
      <c r="E134" s="32" t="str">
        <f t="shared" ref="E134:E145" si="8">IF(D134&lt;&gt;"",LEN(D134),"")</f>
        <v/>
      </c>
      <c r="F134" s="120"/>
      <c r="G134" s="24"/>
      <c r="H134" s="24"/>
    </row>
    <row r="135" spans="1:8" x14ac:dyDescent="0.25">
      <c r="A135" s="6">
        <v>2</v>
      </c>
      <c r="B135" s="33"/>
      <c r="C135" s="32"/>
      <c r="D135" s="24"/>
      <c r="E135" s="32" t="str">
        <f t="shared" si="8"/>
        <v/>
      </c>
      <c r="F135" s="120"/>
      <c r="G135" s="24"/>
      <c r="H135" s="24"/>
    </row>
    <row r="136" spans="1:8" x14ac:dyDescent="0.25">
      <c r="A136" s="6">
        <v>3</v>
      </c>
      <c r="B136" s="33"/>
      <c r="C136" s="32"/>
      <c r="D136" s="24"/>
      <c r="E136" s="32" t="str">
        <f t="shared" si="8"/>
        <v/>
      </c>
      <c r="F136" s="120"/>
      <c r="G136" s="24"/>
      <c r="H136" s="24"/>
    </row>
    <row r="137" spans="1:8" x14ac:dyDescent="0.25">
      <c r="A137" s="6">
        <v>4</v>
      </c>
      <c r="B137" s="33"/>
      <c r="C137" s="32"/>
      <c r="D137" s="24"/>
      <c r="E137" s="32" t="str">
        <f t="shared" si="8"/>
        <v/>
      </c>
      <c r="F137" s="120"/>
      <c r="G137" s="24"/>
      <c r="H137" s="24"/>
    </row>
    <row r="138" spans="1:8" x14ac:dyDescent="0.25">
      <c r="A138" s="6">
        <v>5</v>
      </c>
      <c r="B138" s="33"/>
      <c r="C138" s="32"/>
      <c r="D138" s="24"/>
      <c r="E138" s="32" t="str">
        <f t="shared" si="8"/>
        <v/>
      </c>
      <c r="F138" s="120"/>
      <c r="G138" s="24"/>
      <c r="H138" s="24"/>
    </row>
    <row r="139" spans="1:8" x14ac:dyDescent="0.25">
      <c r="A139" s="6">
        <v>6</v>
      </c>
      <c r="B139" s="33"/>
      <c r="C139" s="32"/>
      <c r="D139" s="24"/>
      <c r="E139" s="32" t="str">
        <f t="shared" si="8"/>
        <v/>
      </c>
      <c r="F139" s="120"/>
      <c r="G139" s="24"/>
      <c r="H139" s="24"/>
    </row>
    <row r="140" spans="1:8" x14ac:dyDescent="0.25">
      <c r="A140" s="6">
        <v>7</v>
      </c>
      <c r="B140" s="33"/>
      <c r="C140" s="32"/>
      <c r="D140" s="24"/>
      <c r="E140" s="32" t="str">
        <f t="shared" si="8"/>
        <v/>
      </c>
      <c r="F140" s="120"/>
      <c r="G140" s="24"/>
      <c r="H140" s="24"/>
    </row>
    <row r="141" spans="1:8" x14ac:dyDescent="0.25">
      <c r="A141" s="6">
        <v>8</v>
      </c>
      <c r="B141" s="33"/>
      <c r="C141" s="32"/>
      <c r="D141" s="24"/>
      <c r="E141" s="32" t="str">
        <f t="shared" si="8"/>
        <v/>
      </c>
      <c r="F141" s="120"/>
      <c r="G141" s="24"/>
      <c r="H141" s="24"/>
    </row>
    <row r="142" spans="1:8" x14ac:dyDescent="0.25">
      <c r="A142" s="6">
        <v>9</v>
      </c>
      <c r="B142" s="33"/>
      <c r="C142" s="32"/>
      <c r="D142" s="24"/>
      <c r="E142" s="32" t="str">
        <f t="shared" si="8"/>
        <v/>
      </c>
      <c r="F142" s="120"/>
      <c r="G142" s="24"/>
      <c r="H142" s="24"/>
    </row>
    <row r="143" spans="1:8" x14ac:dyDescent="0.25">
      <c r="A143" s="6">
        <v>10</v>
      </c>
      <c r="B143" s="33"/>
      <c r="C143" s="32"/>
      <c r="D143" s="24"/>
      <c r="E143" s="32" t="str">
        <f t="shared" si="8"/>
        <v/>
      </c>
      <c r="F143" s="120"/>
      <c r="G143" s="24"/>
      <c r="H143" s="24"/>
    </row>
    <row r="144" spans="1:8" x14ac:dyDescent="0.25">
      <c r="A144" s="6">
        <v>11</v>
      </c>
      <c r="B144" s="33"/>
      <c r="C144" s="32"/>
      <c r="D144" s="24"/>
      <c r="E144" s="32" t="str">
        <f t="shared" si="8"/>
        <v/>
      </c>
      <c r="F144" s="120"/>
      <c r="G144" s="24"/>
      <c r="H144" s="24"/>
    </row>
    <row r="145" spans="1:8" x14ac:dyDescent="0.25">
      <c r="A145" s="6">
        <v>12</v>
      </c>
      <c r="B145" s="33"/>
      <c r="C145" s="32"/>
      <c r="D145" s="24"/>
      <c r="E145" s="32" t="str">
        <f t="shared" si="8"/>
        <v/>
      </c>
      <c r="F145" s="120"/>
      <c r="G145" s="24"/>
      <c r="H145" s="24"/>
    </row>
    <row r="146" spans="1:8" ht="15.75" thickBot="1" x14ac:dyDescent="0.3">
      <c r="B146" s="85"/>
      <c r="C146" s="86"/>
      <c r="D146" s="85"/>
      <c r="E146" s="87"/>
      <c r="F146" s="85"/>
      <c r="G146" s="85"/>
      <c r="H146" s="85"/>
    </row>
    <row r="147" spans="1:8" x14ac:dyDescent="0.25">
      <c r="A147" s="52" t="s">
        <v>60</v>
      </c>
      <c r="B147" s="24"/>
      <c r="C147" s="32" t="str">
        <f>IF(B147&lt;&gt;"",LEN(B147),"")</f>
        <v/>
      </c>
    </row>
    <row r="148" spans="1:8" s="6" customFormat="1" x14ac:dyDescent="0.25">
      <c r="A148" s="52"/>
      <c r="B148" s="600" t="s">
        <v>81</v>
      </c>
      <c r="C148" s="601"/>
      <c r="D148" s="602"/>
      <c r="E148" s="603"/>
      <c r="F148" s="603"/>
      <c r="G148" s="604"/>
    </row>
    <row r="149" spans="1:8" s="6" customFormat="1" x14ac:dyDescent="0.25">
      <c r="A149" s="52"/>
      <c r="B149" s="74"/>
      <c r="C149" s="32"/>
      <c r="D149" s="75"/>
      <c r="E149" s="75"/>
      <c r="F149" s="75"/>
      <c r="G149" s="75"/>
      <c r="H149" s="75"/>
    </row>
    <row r="150" spans="1:8" x14ac:dyDescent="0.25">
      <c r="A150" s="6">
        <v>1</v>
      </c>
      <c r="B150" s="33"/>
      <c r="C150" s="32"/>
      <c r="D150" s="24"/>
      <c r="E150" s="32" t="str">
        <f t="shared" ref="E150:E161" si="9">IF(D150&lt;&gt;"",LEN(D150),"")</f>
        <v/>
      </c>
      <c r="F150" s="120"/>
      <c r="G150" s="24"/>
      <c r="H150" s="24"/>
    </row>
    <row r="151" spans="1:8" x14ac:dyDescent="0.25">
      <c r="A151" s="6">
        <v>2</v>
      </c>
      <c r="B151" s="33"/>
      <c r="C151" s="32"/>
      <c r="D151" s="24"/>
      <c r="E151" s="32" t="str">
        <f t="shared" si="9"/>
        <v/>
      </c>
      <c r="F151" s="120"/>
      <c r="G151" s="24"/>
      <c r="H151" s="24"/>
    </row>
    <row r="152" spans="1:8" x14ac:dyDescent="0.25">
      <c r="A152" s="6">
        <v>3</v>
      </c>
      <c r="B152" s="33"/>
      <c r="C152" s="32"/>
      <c r="D152" s="24"/>
      <c r="E152" s="32" t="str">
        <f t="shared" si="9"/>
        <v/>
      </c>
      <c r="F152" s="120"/>
      <c r="G152" s="24"/>
      <c r="H152" s="24"/>
    </row>
    <row r="153" spans="1:8" x14ac:dyDescent="0.25">
      <c r="A153" s="6">
        <v>4</v>
      </c>
      <c r="B153" s="33"/>
      <c r="C153" s="32"/>
      <c r="D153" s="24"/>
      <c r="E153" s="32" t="str">
        <f t="shared" si="9"/>
        <v/>
      </c>
      <c r="F153" s="120"/>
      <c r="G153" s="24"/>
      <c r="H153" s="24"/>
    </row>
    <row r="154" spans="1:8" x14ac:dyDescent="0.25">
      <c r="A154" s="6">
        <v>5</v>
      </c>
      <c r="B154" s="33"/>
      <c r="C154" s="32"/>
      <c r="D154" s="24"/>
      <c r="E154" s="32" t="str">
        <f t="shared" si="9"/>
        <v/>
      </c>
      <c r="F154" s="120"/>
      <c r="G154" s="24"/>
      <c r="H154" s="24"/>
    </row>
    <row r="155" spans="1:8" x14ac:dyDescent="0.25">
      <c r="A155" s="6">
        <v>6</v>
      </c>
      <c r="B155" s="33"/>
      <c r="C155" s="32"/>
      <c r="D155" s="24"/>
      <c r="E155" s="32" t="str">
        <f t="shared" si="9"/>
        <v/>
      </c>
      <c r="F155" s="120"/>
      <c r="G155" s="24"/>
      <c r="H155" s="24"/>
    </row>
    <row r="156" spans="1:8" x14ac:dyDescent="0.25">
      <c r="A156" s="6">
        <v>7</v>
      </c>
      <c r="B156" s="33"/>
      <c r="C156" s="32"/>
      <c r="D156" s="24"/>
      <c r="E156" s="32" t="str">
        <f t="shared" si="9"/>
        <v/>
      </c>
      <c r="F156" s="120"/>
      <c r="G156" s="24"/>
      <c r="H156" s="24"/>
    </row>
    <row r="157" spans="1:8" x14ac:dyDescent="0.25">
      <c r="A157" s="6">
        <v>8</v>
      </c>
      <c r="B157" s="33"/>
      <c r="C157" s="32"/>
      <c r="D157" s="24"/>
      <c r="E157" s="32" t="str">
        <f t="shared" si="9"/>
        <v/>
      </c>
      <c r="F157" s="120"/>
      <c r="G157" s="24"/>
      <c r="H157" s="24"/>
    </row>
    <row r="158" spans="1:8" x14ac:dyDescent="0.25">
      <c r="A158" s="6">
        <v>9</v>
      </c>
      <c r="B158" s="33"/>
      <c r="C158" s="32"/>
      <c r="D158" s="24"/>
      <c r="E158" s="32" t="str">
        <f t="shared" si="9"/>
        <v/>
      </c>
      <c r="F158" s="120"/>
      <c r="G158" s="24"/>
      <c r="H158" s="24"/>
    </row>
    <row r="159" spans="1:8" x14ac:dyDescent="0.25">
      <c r="A159" s="6">
        <v>10</v>
      </c>
      <c r="B159" s="33"/>
      <c r="C159" s="32"/>
      <c r="D159" s="24"/>
      <c r="E159" s="32" t="str">
        <f t="shared" si="9"/>
        <v/>
      </c>
      <c r="F159" s="120"/>
      <c r="G159" s="24"/>
      <c r="H159" s="24"/>
    </row>
    <row r="160" spans="1:8" x14ac:dyDescent="0.25">
      <c r="A160" s="6">
        <v>11</v>
      </c>
      <c r="B160" s="33"/>
      <c r="C160" s="32"/>
      <c r="D160" s="24"/>
      <c r="E160" s="32" t="str">
        <f t="shared" si="9"/>
        <v/>
      </c>
      <c r="F160" s="120"/>
      <c r="G160" s="24"/>
      <c r="H160" s="24"/>
    </row>
    <row r="161" spans="1:8" x14ac:dyDescent="0.25">
      <c r="A161" s="6">
        <v>12</v>
      </c>
      <c r="B161" s="33"/>
      <c r="C161" s="32"/>
      <c r="D161" s="24"/>
      <c r="E161" s="32" t="str">
        <f t="shared" si="9"/>
        <v/>
      </c>
      <c r="F161" s="120"/>
      <c r="G161" s="24"/>
      <c r="H161" s="24"/>
    </row>
    <row r="162" spans="1:8" ht="15.75" thickBot="1" x14ac:dyDescent="0.3">
      <c r="B162" s="85"/>
      <c r="C162" s="86"/>
      <c r="D162" s="85"/>
      <c r="E162" s="87"/>
      <c r="F162" s="85"/>
      <c r="G162" s="85"/>
      <c r="H162" s="85"/>
    </row>
    <row r="163" spans="1:8" x14ac:dyDescent="0.25">
      <c r="A163" s="52" t="s">
        <v>60</v>
      </c>
      <c r="B163" s="24"/>
      <c r="C163" s="32" t="str">
        <f>IF(B163&lt;&gt;"",LEN(B163),"")</f>
        <v/>
      </c>
    </row>
    <row r="164" spans="1:8" s="6" customFormat="1" x14ac:dyDescent="0.25">
      <c r="A164" s="52"/>
      <c r="B164" s="600" t="s">
        <v>81</v>
      </c>
      <c r="C164" s="601"/>
      <c r="D164" s="602"/>
      <c r="E164" s="603"/>
      <c r="F164" s="603"/>
      <c r="G164" s="604"/>
    </row>
    <row r="165" spans="1:8" s="6" customFormat="1" x14ac:dyDescent="0.25">
      <c r="A165" s="52"/>
      <c r="B165" s="74"/>
      <c r="C165" s="32"/>
      <c r="D165" s="75"/>
      <c r="E165" s="75"/>
      <c r="F165" s="75"/>
      <c r="G165" s="75"/>
      <c r="H165" s="75"/>
    </row>
    <row r="166" spans="1:8" x14ac:dyDescent="0.25">
      <c r="A166" s="6">
        <v>1</v>
      </c>
      <c r="B166" s="33"/>
      <c r="C166" s="32"/>
      <c r="D166" s="24"/>
      <c r="E166" s="32" t="str">
        <f t="shared" ref="E166:E177" si="10">IF(D166&lt;&gt;"",LEN(D166),"")</f>
        <v/>
      </c>
      <c r="F166" s="120"/>
      <c r="G166" s="24"/>
      <c r="H166" s="24"/>
    </row>
    <row r="167" spans="1:8" x14ac:dyDescent="0.25">
      <c r="A167" s="6">
        <v>2</v>
      </c>
      <c r="B167" s="33"/>
      <c r="C167" s="32"/>
      <c r="D167" s="24"/>
      <c r="E167" s="32" t="str">
        <f t="shared" si="10"/>
        <v/>
      </c>
      <c r="F167" s="120"/>
      <c r="G167" s="24"/>
      <c r="H167" s="24"/>
    </row>
    <row r="168" spans="1:8" x14ac:dyDescent="0.25">
      <c r="A168" s="6">
        <v>3</v>
      </c>
      <c r="B168" s="33"/>
      <c r="C168" s="32"/>
      <c r="D168" s="24"/>
      <c r="E168" s="32" t="str">
        <f t="shared" si="10"/>
        <v/>
      </c>
      <c r="F168" s="120"/>
      <c r="G168" s="24"/>
      <c r="H168" s="24"/>
    </row>
    <row r="169" spans="1:8" x14ac:dyDescent="0.25">
      <c r="A169" s="6">
        <v>4</v>
      </c>
      <c r="B169" s="33"/>
      <c r="C169" s="32"/>
      <c r="D169" s="24"/>
      <c r="E169" s="32" t="str">
        <f t="shared" si="10"/>
        <v/>
      </c>
      <c r="F169" s="120"/>
      <c r="G169" s="24"/>
      <c r="H169" s="24"/>
    </row>
    <row r="170" spans="1:8" x14ac:dyDescent="0.25">
      <c r="A170" s="6">
        <v>5</v>
      </c>
      <c r="B170" s="33"/>
      <c r="C170" s="32"/>
      <c r="D170" s="24"/>
      <c r="E170" s="32" t="str">
        <f t="shared" si="10"/>
        <v/>
      </c>
      <c r="F170" s="120"/>
      <c r="G170" s="24"/>
      <c r="H170" s="24"/>
    </row>
    <row r="171" spans="1:8" x14ac:dyDescent="0.25">
      <c r="A171" s="6">
        <v>6</v>
      </c>
      <c r="B171" s="33"/>
      <c r="C171" s="32"/>
      <c r="D171" s="24"/>
      <c r="E171" s="32" t="str">
        <f t="shared" si="10"/>
        <v/>
      </c>
      <c r="F171" s="120"/>
      <c r="G171" s="24"/>
      <c r="H171" s="24"/>
    </row>
    <row r="172" spans="1:8" x14ac:dyDescent="0.25">
      <c r="A172" s="6">
        <v>7</v>
      </c>
      <c r="B172" s="33"/>
      <c r="C172" s="32"/>
      <c r="D172" s="24"/>
      <c r="E172" s="32" t="str">
        <f t="shared" si="10"/>
        <v/>
      </c>
      <c r="F172" s="120"/>
      <c r="G172" s="24"/>
      <c r="H172" s="24"/>
    </row>
    <row r="173" spans="1:8" x14ac:dyDescent="0.25">
      <c r="A173" s="6">
        <v>8</v>
      </c>
      <c r="B173" s="33"/>
      <c r="C173" s="32"/>
      <c r="D173" s="24"/>
      <c r="E173" s="32" t="str">
        <f t="shared" si="10"/>
        <v/>
      </c>
      <c r="F173" s="120"/>
      <c r="G173" s="24"/>
      <c r="H173" s="24"/>
    </row>
    <row r="174" spans="1:8" x14ac:dyDescent="0.25">
      <c r="A174" s="6">
        <v>9</v>
      </c>
      <c r="B174" s="33"/>
      <c r="C174" s="32"/>
      <c r="D174" s="24"/>
      <c r="E174" s="32" t="str">
        <f t="shared" si="10"/>
        <v/>
      </c>
      <c r="F174" s="120"/>
      <c r="G174" s="24"/>
      <c r="H174" s="24"/>
    </row>
    <row r="175" spans="1:8" x14ac:dyDescent="0.25">
      <c r="A175" s="6">
        <v>10</v>
      </c>
      <c r="B175" s="33"/>
      <c r="C175" s="32"/>
      <c r="D175" s="24"/>
      <c r="E175" s="32" t="str">
        <f t="shared" si="10"/>
        <v/>
      </c>
      <c r="F175" s="120"/>
      <c r="G175" s="24"/>
      <c r="H175" s="24"/>
    </row>
    <row r="176" spans="1:8" x14ac:dyDescent="0.25">
      <c r="A176" s="6">
        <v>11</v>
      </c>
      <c r="B176" s="33"/>
      <c r="C176" s="32"/>
      <c r="D176" s="24"/>
      <c r="E176" s="32" t="str">
        <f t="shared" si="10"/>
        <v/>
      </c>
      <c r="F176" s="120"/>
      <c r="G176" s="24"/>
      <c r="H176" s="24"/>
    </row>
    <row r="177" spans="1:8" x14ac:dyDescent="0.25">
      <c r="A177" s="6">
        <v>12</v>
      </c>
      <c r="B177" s="33"/>
      <c r="C177" s="32"/>
      <c r="D177" s="24"/>
      <c r="E177" s="32" t="str">
        <f t="shared" si="10"/>
        <v/>
      </c>
      <c r="F177" s="120"/>
      <c r="G177" s="24"/>
      <c r="H177" s="24"/>
    </row>
    <row r="178" spans="1:8" ht="15.75" thickBot="1" x14ac:dyDescent="0.3">
      <c r="B178" s="85"/>
      <c r="C178" s="86"/>
      <c r="D178" s="85"/>
      <c r="E178" s="87"/>
      <c r="F178" s="85"/>
      <c r="G178" s="85"/>
      <c r="H178" s="85"/>
    </row>
    <row r="180" spans="1:8" s="6" customFormat="1" x14ac:dyDescent="0.25">
      <c r="A180" s="52"/>
      <c r="B180" s="600" t="s">
        <v>81</v>
      </c>
      <c r="C180" s="601"/>
      <c r="D180" s="602"/>
      <c r="E180" s="603"/>
      <c r="F180" s="603"/>
      <c r="G180" s="604"/>
    </row>
    <row r="181" spans="1:8" s="6" customFormat="1" x14ac:dyDescent="0.25">
      <c r="A181" s="52"/>
      <c r="B181" s="74"/>
      <c r="C181" s="32"/>
      <c r="D181" s="75"/>
      <c r="E181" s="75"/>
      <c r="F181" s="75"/>
      <c r="G181" s="75"/>
      <c r="H181" s="75"/>
    </row>
    <row r="182" spans="1:8" x14ac:dyDescent="0.25">
      <c r="A182" s="6">
        <v>1</v>
      </c>
      <c r="B182" s="33"/>
      <c r="C182" s="32"/>
      <c r="D182" s="24"/>
      <c r="E182" s="32" t="str">
        <f t="shared" ref="E182:E193" si="11">IF(D182&lt;&gt;"",LEN(D182),"")</f>
        <v/>
      </c>
      <c r="F182" s="24"/>
      <c r="G182" s="24"/>
      <c r="H182" s="24"/>
    </row>
    <row r="183" spans="1:8" x14ac:dyDescent="0.25">
      <c r="A183" s="6">
        <v>2</v>
      </c>
      <c r="B183" s="33"/>
      <c r="C183" s="32"/>
      <c r="D183" s="24"/>
      <c r="E183" s="32" t="str">
        <f t="shared" si="11"/>
        <v/>
      </c>
      <c r="F183" s="24"/>
      <c r="G183" s="24"/>
      <c r="H183" s="24"/>
    </row>
    <row r="184" spans="1:8" x14ac:dyDescent="0.25">
      <c r="A184" s="6">
        <v>3</v>
      </c>
      <c r="B184" s="33"/>
      <c r="C184" s="32"/>
      <c r="D184" s="24"/>
      <c r="E184" s="32" t="str">
        <f t="shared" si="11"/>
        <v/>
      </c>
      <c r="F184" s="24"/>
      <c r="G184" s="24"/>
      <c r="H184" s="24"/>
    </row>
    <row r="185" spans="1:8" x14ac:dyDescent="0.25">
      <c r="A185" s="6">
        <v>4</v>
      </c>
      <c r="B185" s="33"/>
      <c r="C185" s="32"/>
      <c r="D185" s="24"/>
      <c r="E185" s="32" t="str">
        <f t="shared" si="11"/>
        <v/>
      </c>
      <c r="F185" s="24"/>
      <c r="G185" s="24"/>
      <c r="H185" s="24"/>
    </row>
    <row r="186" spans="1:8" x14ac:dyDescent="0.25">
      <c r="A186" s="6">
        <v>5</v>
      </c>
      <c r="B186" s="33"/>
      <c r="C186" s="32"/>
      <c r="D186" s="24"/>
      <c r="E186" s="32" t="str">
        <f t="shared" si="11"/>
        <v/>
      </c>
      <c r="F186" s="24"/>
      <c r="G186" s="24"/>
      <c r="H186" s="24"/>
    </row>
    <row r="187" spans="1:8" x14ac:dyDescent="0.25">
      <c r="A187" s="6">
        <v>6</v>
      </c>
      <c r="B187" s="33"/>
      <c r="C187" s="32"/>
      <c r="D187" s="24"/>
      <c r="E187" s="32" t="str">
        <f t="shared" si="11"/>
        <v/>
      </c>
      <c r="F187" s="24"/>
      <c r="G187" s="24"/>
      <c r="H187" s="24"/>
    </row>
    <row r="188" spans="1:8" x14ac:dyDescent="0.25">
      <c r="A188" s="6">
        <v>7</v>
      </c>
      <c r="B188" s="33"/>
      <c r="C188" s="32"/>
      <c r="D188" s="24"/>
      <c r="E188" s="32" t="str">
        <f t="shared" si="11"/>
        <v/>
      </c>
      <c r="F188" s="24"/>
      <c r="G188" s="24"/>
      <c r="H188" s="24"/>
    </row>
    <row r="189" spans="1:8" x14ac:dyDescent="0.25">
      <c r="A189" s="6">
        <v>8</v>
      </c>
      <c r="B189" s="33"/>
      <c r="C189" s="32"/>
      <c r="D189" s="24"/>
      <c r="E189" s="32" t="str">
        <f t="shared" si="11"/>
        <v/>
      </c>
      <c r="F189" s="24"/>
      <c r="G189" s="24"/>
      <c r="H189" s="24"/>
    </row>
    <row r="190" spans="1:8" x14ac:dyDescent="0.25">
      <c r="A190" s="6">
        <v>9</v>
      </c>
      <c r="B190" s="33"/>
      <c r="C190" s="32"/>
      <c r="D190" s="24"/>
      <c r="E190" s="32" t="str">
        <f t="shared" si="11"/>
        <v/>
      </c>
      <c r="F190" s="24"/>
      <c r="G190" s="24"/>
      <c r="H190" s="24"/>
    </row>
    <row r="191" spans="1:8" x14ac:dyDescent="0.25">
      <c r="A191" s="6">
        <v>10</v>
      </c>
      <c r="B191" s="33"/>
      <c r="C191" s="32"/>
      <c r="D191" s="24"/>
      <c r="E191" s="32" t="str">
        <f t="shared" si="11"/>
        <v/>
      </c>
      <c r="F191" s="24"/>
      <c r="G191" s="24"/>
      <c r="H191" s="24"/>
    </row>
    <row r="192" spans="1:8" x14ac:dyDescent="0.25">
      <c r="A192" s="6">
        <v>11</v>
      </c>
      <c r="B192" s="33"/>
      <c r="C192" s="32"/>
      <c r="D192" s="24"/>
      <c r="E192" s="32" t="str">
        <f t="shared" si="11"/>
        <v/>
      </c>
      <c r="F192" s="24"/>
      <c r="G192" s="24"/>
      <c r="H192" s="24"/>
    </row>
    <row r="193" spans="1:8" x14ac:dyDescent="0.25">
      <c r="A193" s="6">
        <v>12</v>
      </c>
      <c r="B193" s="33"/>
      <c r="C193" s="32"/>
      <c r="D193" s="24"/>
      <c r="E193" s="32" t="str">
        <f t="shared" si="11"/>
        <v/>
      </c>
      <c r="F193" s="24"/>
      <c r="G193" s="24"/>
      <c r="H193" s="24"/>
    </row>
    <row r="194" spans="1:8" ht="15.75" thickBot="1" x14ac:dyDescent="0.3">
      <c r="B194" s="85"/>
      <c r="C194" s="86"/>
      <c r="D194" s="85"/>
      <c r="E194" s="87"/>
      <c r="F194" s="85"/>
      <c r="G194" s="85"/>
      <c r="H194" s="85"/>
    </row>
    <row r="196" spans="1:8" s="6" customFormat="1" x14ac:dyDescent="0.25">
      <c r="A196" s="52"/>
      <c r="B196" s="600" t="s">
        <v>81</v>
      </c>
      <c r="C196" s="601"/>
      <c r="D196" s="602"/>
      <c r="E196" s="603"/>
      <c r="F196" s="603"/>
      <c r="G196" s="604"/>
    </row>
    <row r="197" spans="1:8" s="6" customFormat="1" x14ac:dyDescent="0.25">
      <c r="A197" s="52"/>
      <c r="B197" s="74"/>
      <c r="C197" s="32"/>
      <c r="D197" s="75"/>
      <c r="E197" s="75"/>
      <c r="F197" s="75"/>
      <c r="G197" s="75"/>
      <c r="H197" s="75"/>
    </row>
    <row r="198" spans="1:8" x14ac:dyDescent="0.25">
      <c r="A198" s="6">
        <v>1</v>
      </c>
      <c r="B198" s="33"/>
      <c r="C198" s="32"/>
      <c r="D198" s="24"/>
      <c r="E198" s="32" t="str">
        <f t="shared" ref="E198:E209" si="12">IF(D198&lt;&gt;"",LEN(D198),"")</f>
        <v/>
      </c>
      <c r="F198" s="24"/>
      <c r="G198" s="24"/>
      <c r="H198" s="24"/>
    </row>
    <row r="199" spans="1:8" x14ac:dyDescent="0.25">
      <c r="A199" s="6">
        <v>2</v>
      </c>
      <c r="B199" s="33"/>
      <c r="C199" s="32"/>
      <c r="D199" s="24"/>
      <c r="E199" s="32" t="str">
        <f t="shared" si="12"/>
        <v/>
      </c>
      <c r="F199" s="24"/>
      <c r="G199" s="24"/>
      <c r="H199" s="24"/>
    </row>
    <row r="200" spans="1:8" x14ac:dyDescent="0.25">
      <c r="A200" s="6">
        <v>3</v>
      </c>
      <c r="B200" s="33"/>
      <c r="C200" s="32"/>
      <c r="D200" s="24"/>
      <c r="E200" s="32" t="str">
        <f t="shared" si="12"/>
        <v/>
      </c>
      <c r="F200" s="24"/>
      <c r="G200" s="24"/>
      <c r="H200" s="24"/>
    </row>
    <row r="201" spans="1:8" x14ac:dyDescent="0.25">
      <c r="A201" s="6">
        <v>4</v>
      </c>
      <c r="B201" s="33"/>
      <c r="C201" s="32"/>
      <c r="D201" s="24"/>
      <c r="E201" s="32" t="str">
        <f t="shared" si="12"/>
        <v/>
      </c>
      <c r="F201" s="24"/>
      <c r="G201" s="24"/>
      <c r="H201" s="24"/>
    </row>
    <row r="202" spans="1:8" x14ac:dyDescent="0.25">
      <c r="A202" s="6">
        <v>5</v>
      </c>
      <c r="B202" s="33"/>
      <c r="C202" s="32"/>
      <c r="D202" s="24"/>
      <c r="E202" s="32" t="str">
        <f t="shared" si="12"/>
        <v/>
      </c>
      <c r="F202" s="24"/>
      <c r="G202" s="24"/>
      <c r="H202" s="24"/>
    </row>
    <row r="203" spans="1:8" x14ac:dyDescent="0.25">
      <c r="A203" s="6">
        <v>6</v>
      </c>
      <c r="B203" s="33"/>
      <c r="C203" s="32"/>
      <c r="D203" s="24"/>
      <c r="E203" s="32" t="str">
        <f t="shared" si="12"/>
        <v/>
      </c>
      <c r="F203" s="24"/>
      <c r="G203" s="24"/>
      <c r="H203" s="24"/>
    </row>
    <row r="204" spans="1:8" x14ac:dyDescent="0.25">
      <c r="A204" s="6">
        <v>7</v>
      </c>
      <c r="B204" s="33"/>
      <c r="C204" s="32"/>
      <c r="D204" s="24"/>
      <c r="E204" s="32" t="str">
        <f t="shared" si="12"/>
        <v/>
      </c>
      <c r="F204" s="24"/>
      <c r="G204" s="24"/>
      <c r="H204" s="24"/>
    </row>
    <row r="205" spans="1:8" x14ac:dyDescent="0.25">
      <c r="A205" s="6">
        <v>8</v>
      </c>
      <c r="B205" s="33"/>
      <c r="C205" s="32"/>
      <c r="D205" s="24"/>
      <c r="E205" s="32" t="str">
        <f t="shared" si="12"/>
        <v/>
      </c>
      <c r="F205" s="24"/>
      <c r="G205" s="24"/>
      <c r="H205" s="24"/>
    </row>
    <row r="206" spans="1:8" x14ac:dyDescent="0.25">
      <c r="A206" s="6">
        <v>9</v>
      </c>
      <c r="B206" s="33"/>
      <c r="C206" s="32"/>
      <c r="D206" s="24"/>
      <c r="E206" s="32" t="str">
        <f t="shared" si="12"/>
        <v/>
      </c>
      <c r="F206" s="24"/>
      <c r="G206" s="24"/>
      <c r="H206" s="24"/>
    </row>
    <row r="207" spans="1:8" x14ac:dyDescent="0.25">
      <c r="A207" s="6">
        <v>10</v>
      </c>
      <c r="B207" s="33"/>
      <c r="C207" s="32"/>
      <c r="D207" s="24"/>
      <c r="E207" s="32" t="str">
        <f t="shared" si="12"/>
        <v/>
      </c>
      <c r="F207" s="24"/>
      <c r="G207" s="24"/>
      <c r="H207" s="24"/>
    </row>
    <row r="208" spans="1:8" x14ac:dyDescent="0.25">
      <c r="A208" s="6">
        <v>11</v>
      </c>
      <c r="B208" s="33"/>
      <c r="C208" s="32"/>
      <c r="D208" s="24"/>
      <c r="E208" s="32" t="str">
        <f t="shared" si="12"/>
        <v/>
      </c>
      <c r="F208" s="24"/>
      <c r="G208" s="24"/>
      <c r="H208" s="24"/>
    </row>
    <row r="209" spans="1:8" x14ac:dyDescent="0.25">
      <c r="A209" s="6">
        <v>12</v>
      </c>
      <c r="B209" s="33"/>
      <c r="C209" s="32"/>
      <c r="D209" s="24"/>
      <c r="E209" s="32" t="str">
        <f t="shared" si="12"/>
        <v/>
      </c>
      <c r="F209" s="24"/>
      <c r="G209" s="24"/>
      <c r="H209" s="24"/>
    </row>
    <row r="210" spans="1:8" ht="15.75" thickBot="1" x14ac:dyDescent="0.3">
      <c r="B210" s="85"/>
      <c r="C210" s="86"/>
      <c r="D210" s="85"/>
      <c r="E210" s="87"/>
      <c r="F210" s="85"/>
      <c r="G210" s="85"/>
      <c r="H210" s="85"/>
    </row>
    <row r="212" spans="1:8" s="6" customFormat="1" x14ac:dyDescent="0.25">
      <c r="A212" s="52"/>
      <c r="B212" s="600" t="s">
        <v>81</v>
      </c>
      <c r="C212" s="601"/>
      <c r="D212" s="602"/>
      <c r="E212" s="603"/>
      <c r="F212" s="603"/>
      <c r="G212" s="604"/>
    </row>
    <row r="213" spans="1:8" s="6" customFormat="1" x14ac:dyDescent="0.25">
      <c r="A213" s="52"/>
      <c r="B213" s="74"/>
      <c r="C213" s="32"/>
      <c r="D213" s="75"/>
      <c r="E213" s="75"/>
      <c r="F213" s="75"/>
      <c r="G213" s="75"/>
      <c r="H213" s="75"/>
    </row>
    <row r="214" spans="1:8" x14ac:dyDescent="0.25">
      <c r="A214" s="6">
        <v>1</v>
      </c>
      <c r="B214" s="33"/>
      <c r="C214" s="32"/>
      <c r="D214" s="24"/>
      <c r="E214" s="32" t="str">
        <f t="shared" ref="E214:E225" si="13">IF(D214&lt;&gt;"",LEN(D214),"")</f>
        <v/>
      </c>
      <c r="F214" s="24"/>
      <c r="G214" s="24"/>
      <c r="H214" s="24"/>
    </row>
    <row r="215" spans="1:8" x14ac:dyDescent="0.25">
      <c r="A215" s="6">
        <v>2</v>
      </c>
      <c r="B215" s="33"/>
      <c r="C215" s="32"/>
      <c r="D215" s="24"/>
      <c r="E215" s="32" t="str">
        <f t="shared" si="13"/>
        <v/>
      </c>
      <c r="F215" s="24"/>
      <c r="G215" s="24"/>
      <c r="H215" s="24"/>
    </row>
    <row r="216" spans="1:8" x14ac:dyDescent="0.25">
      <c r="A216" s="6">
        <v>3</v>
      </c>
      <c r="B216" s="33"/>
      <c r="C216" s="32"/>
      <c r="D216" s="24"/>
      <c r="E216" s="32" t="str">
        <f t="shared" si="13"/>
        <v/>
      </c>
      <c r="F216" s="24"/>
      <c r="G216" s="24"/>
      <c r="H216" s="24"/>
    </row>
    <row r="217" spans="1:8" x14ac:dyDescent="0.25">
      <c r="A217" s="6">
        <v>4</v>
      </c>
      <c r="B217" s="33"/>
      <c r="C217" s="32"/>
      <c r="D217" s="24"/>
      <c r="E217" s="32" t="str">
        <f t="shared" si="13"/>
        <v/>
      </c>
      <c r="F217" s="24"/>
      <c r="G217" s="24"/>
      <c r="H217" s="24"/>
    </row>
    <row r="218" spans="1:8" x14ac:dyDescent="0.25">
      <c r="A218" s="6">
        <v>5</v>
      </c>
      <c r="B218" s="33"/>
      <c r="C218" s="32"/>
      <c r="D218" s="24"/>
      <c r="E218" s="32" t="str">
        <f t="shared" si="13"/>
        <v/>
      </c>
      <c r="F218" s="24"/>
      <c r="G218" s="24"/>
      <c r="H218" s="24"/>
    </row>
    <row r="219" spans="1:8" x14ac:dyDescent="0.25">
      <c r="A219" s="6">
        <v>6</v>
      </c>
      <c r="B219" s="33"/>
      <c r="C219" s="32"/>
      <c r="D219" s="24"/>
      <c r="E219" s="32" t="str">
        <f t="shared" si="13"/>
        <v/>
      </c>
      <c r="F219" s="24"/>
      <c r="G219" s="24"/>
      <c r="H219" s="24"/>
    </row>
    <row r="220" spans="1:8" x14ac:dyDescent="0.25">
      <c r="A220" s="6">
        <v>7</v>
      </c>
      <c r="B220" s="33"/>
      <c r="C220" s="32"/>
      <c r="D220" s="24"/>
      <c r="E220" s="32" t="str">
        <f t="shared" si="13"/>
        <v/>
      </c>
      <c r="F220" s="24"/>
      <c r="G220" s="24"/>
      <c r="H220" s="24"/>
    </row>
    <row r="221" spans="1:8" x14ac:dyDescent="0.25">
      <c r="A221" s="6">
        <v>8</v>
      </c>
      <c r="B221" s="33"/>
      <c r="C221" s="32"/>
      <c r="D221" s="24"/>
      <c r="E221" s="32" t="str">
        <f t="shared" si="13"/>
        <v/>
      </c>
      <c r="F221" s="24"/>
      <c r="G221" s="24"/>
      <c r="H221" s="24"/>
    </row>
    <row r="222" spans="1:8" x14ac:dyDescent="0.25">
      <c r="A222" s="6">
        <v>9</v>
      </c>
      <c r="B222" s="33"/>
      <c r="C222" s="32"/>
      <c r="D222" s="24"/>
      <c r="E222" s="32" t="str">
        <f t="shared" si="13"/>
        <v/>
      </c>
      <c r="F222" s="24"/>
      <c r="G222" s="24"/>
      <c r="H222" s="24"/>
    </row>
    <row r="223" spans="1:8" x14ac:dyDescent="0.25">
      <c r="A223" s="6">
        <v>10</v>
      </c>
      <c r="B223" s="33"/>
      <c r="C223" s="32"/>
      <c r="D223" s="24"/>
      <c r="E223" s="32" t="str">
        <f t="shared" si="13"/>
        <v/>
      </c>
      <c r="F223" s="24"/>
      <c r="G223" s="24"/>
      <c r="H223" s="24"/>
    </row>
    <row r="224" spans="1:8" x14ac:dyDescent="0.25">
      <c r="A224" s="6">
        <v>11</v>
      </c>
      <c r="B224" s="33"/>
      <c r="C224" s="32"/>
      <c r="D224" s="24"/>
      <c r="E224" s="32" t="str">
        <f t="shared" si="13"/>
        <v/>
      </c>
      <c r="F224" s="24"/>
      <c r="G224" s="24"/>
      <c r="H224" s="24"/>
    </row>
    <row r="225" spans="1:8" x14ac:dyDescent="0.25">
      <c r="A225" s="6">
        <v>12</v>
      </c>
      <c r="B225" s="33"/>
      <c r="C225" s="32"/>
      <c r="D225" s="24"/>
      <c r="E225" s="32" t="str">
        <f t="shared" si="13"/>
        <v/>
      </c>
      <c r="F225" s="24"/>
      <c r="G225" s="24"/>
      <c r="H225" s="24"/>
    </row>
    <row r="226" spans="1:8" ht="15.75" thickBot="1" x14ac:dyDescent="0.3">
      <c r="B226" s="85"/>
      <c r="C226" s="86"/>
      <c r="D226" s="85"/>
      <c r="E226" s="87"/>
      <c r="F226" s="85"/>
      <c r="G226" s="85"/>
      <c r="H226" s="85"/>
    </row>
    <row r="228" spans="1:8" s="6" customFormat="1" x14ac:dyDescent="0.25">
      <c r="A228" s="52"/>
      <c r="B228" s="600" t="s">
        <v>81</v>
      </c>
      <c r="C228" s="601"/>
      <c r="D228" s="602"/>
      <c r="E228" s="603"/>
      <c r="F228" s="603"/>
      <c r="G228" s="604"/>
    </row>
    <row r="229" spans="1:8" s="6" customFormat="1" x14ac:dyDescent="0.25">
      <c r="A229" s="52"/>
      <c r="B229" s="74"/>
      <c r="C229" s="32"/>
      <c r="D229" s="75"/>
      <c r="E229" s="75"/>
      <c r="F229" s="75"/>
      <c r="G229" s="75"/>
      <c r="H229" s="75"/>
    </row>
    <row r="230" spans="1:8" x14ac:dyDescent="0.25">
      <c r="A230" s="6">
        <v>1</v>
      </c>
      <c r="B230" s="33"/>
      <c r="C230" s="32"/>
      <c r="D230" s="24"/>
      <c r="E230" s="32" t="str">
        <f t="shared" ref="E230:E241" si="14">IF(D230&lt;&gt;"",LEN(D230),"")</f>
        <v/>
      </c>
      <c r="F230" s="24"/>
      <c r="G230" s="24"/>
      <c r="H230" s="24"/>
    </row>
    <row r="231" spans="1:8" x14ac:dyDescent="0.25">
      <c r="A231" s="6">
        <v>2</v>
      </c>
      <c r="B231" s="33"/>
      <c r="C231" s="32"/>
      <c r="D231" s="24"/>
      <c r="E231" s="32" t="str">
        <f t="shared" si="14"/>
        <v/>
      </c>
      <c r="F231" s="24"/>
      <c r="G231" s="24"/>
      <c r="H231" s="24"/>
    </row>
    <row r="232" spans="1:8" x14ac:dyDescent="0.25">
      <c r="A232" s="6">
        <v>3</v>
      </c>
      <c r="B232" s="33"/>
      <c r="C232" s="32"/>
      <c r="D232" s="24"/>
      <c r="E232" s="32" t="str">
        <f t="shared" si="14"/>
        <v/>
      </c>
      <c r="F232" s="24"/>
      <c r="G232" s="24"/>
      <c r="H232" s="24"/>
    </row>
    <row r="233" spans="1:8" x14ac:dyDescent="0.25">
      <c r="A233" s="6">
        <v>4</v>
      </c>
      <c r="B233" s="33"/>
      <c r="C233" s="32"/>
      <c r="D233" s="24"/>
      <c r="E233" s="32" t="str">
        <f t="shared" si="14"/>
        <v/>
      </c>
      <c r="F233" s="24"/>
      <c r="G233" s="24"/>
      <c r="H233" s="24"/>
    </row>
    <row r="234" spans="1:8" x14ac:dyDescent="0.25">
      <c r="A234" s="6">
        <v>5</v>
      </c>
      <c r="B234" s="33"/>
      <c r="C234" s="32"/>
      <c r="D234" s="24"/>
      <c r="E234" s="32" t="str">
        <f t="shared" si="14"/>
        <v/>
      </c>
      <c r="F234" s="24"/>
      <c r="G234" s="24"/>
      <c r="H234" s="24"/>
    </row>
    <row r="235" spans="1:8" x14ac:dyDescent="0.25">
      <c r="A235" s="6">
        <v>6</v>
      </c>
      <c r="B235" s="33"/>
      <c r="C235" s="32"/>
      <c r="D235" s="24"/>
      <c r="E235" s="32" t="str">
        <f t="shared" si="14"/>
        <v/>
      </c>
      <c r="F235" s="24"/>
      <c r="G235" s="24"/>
      <c r="H235" s="24"/>
    </row>
    <row r="236" spans="1:8" x14ac:dyDescent="0.25">
      <c r="A236" s="6">
        <v>7</v>
      </c>
      <c r="B236" s="33"/>
      <c r="C236" s="32"/>
      <c r="D236" s="24"/>
      <c r="E236" s="32" t="str">
        <f t="shared" si="14"/>
        <v/>
      </c>
      <c r="F236" s="24"/>
      <c r="G236" s="24"/>
      <c r="H236" s="24"/>
    </row>
    <row r="237" spans="1:8" x14ac:dyDescent="0.25">
      <c r="A237" s="6">
        <v>8</v>
      </c>
      <c r="B237" s="33"/>
      <c r="C237" s="32"/>
      <c r="D237" s="24"/>
      <c r="E237" s="32" t="str">
        <f t="shared" si="14"/>
        <v/>
      </c>
      <c r="F237" s="24"/>
      <c r="G237" s="24"/>
      <c r="H237" s="24"/>
    </row>
    <row r="238" spans="1:8" x14ac:dyDescent="0.25">
      <c r="A238" s="6">
        <v>9</v>
      </c>
      <c r="B238" s="33"/>
      <c r="C238" s="32"/>
      <c r="D238" s="24"/>
      <c r="E238" s="32" t="str">
        <f t="shared" si="14"/>
        <v/>
      </c>
      <c r="F238" s="24"/>
      <c r="G238" s="24"/>
      <c r="H238" s="24"/>
    </row>
    <row r="239" spans="1:8" x14ac:dyDescent="0.25">
      <c r="A239" s="6">
        <v>10</v>
      </c>
      <c r="B239" s="33"/>
      <c r="C239" s="32"/>
      <c r="D239" s="24"/>
      <c r="E239" s="32" t="str">
        <f t="shared" si="14"/>
        <v/>
      </c>
      <c r="F239" s="24"/>
      <c r="G239" s="24"/>
      <c r="H239" s="24"/>
    </row>
    <row r="240" spans="1:8" x14ac:dyDescent="0.25">
      <c r="A240" s="6">
        <v>11</v>
      </c>
      <c r="B240" s="33"/>
      <c r="C240" s="32"/>
      <c r="D240" s="24"/>
      <c r="E240" s="32" t="str">
        <f t="shared" si="14"/>
        <v/>
      </c>
      <c r="F240" s="24"/>
      <c r="G240" s="24"/>
      <c r="H240" s="24"/>
    </row>
    <row r="241" spans="1:8" x14ac:dyDescent="0.25">
      <c r="A241" s="6">
        <v>12</v>
      </c>
      <c r="B241" s="33"/>
      <c r="C241" s="32"/>
      <c r="D241" s="24"/>
      <c r="E241" s="32" t="str">
        <f t="shared" si="14"/>
        <v/>
      </c>
      <c r="F241" s="24"/>
      <c r="G241" s="24"/>
      <c r="H241" s="24"/>
    </row>
    <row r="242" spans="1:8" ht="15.75" thickBot="1" x14ac:dyDescent="0.3">
      <c r="B242" s="85"/>
      <c r="C242" s="86"/>
      <c r="D242" s="85"/>
      <c r="E242" s="87"/>
      <c r="F242" s="85"/>
      <c r="G242" s="85"/>
      <c r="H242" s="85"/>
    </row>
    <row r="244" spans="1:8" s="6" customFormat="1" x14ac:dyDescent="0.25">
      <c r="A244" s="52"/>
      <c r="B244" s="600" t="s">
        <v>81</v>
      </c>
      <c r="C244" s="601"/>
      <c r="D244" s="602"/>
      <c r="E244" s="603"/>
      <c r="F244" s="603"/>
      <c r="G244" s="604"/>
    </row>
    <row r="245" spans="1:8" s="6" customFormat="1" x14ac:dyDescent="0.25">
      <c r="A245" s="52"/>
      <c r="B245" s="74"/>
      <c r="C245" s="32"/>
      <c r="D245" s="75"/>
      <c r="E245" s="75"/>
      <c r="F245" s="75"/>
      <c r="G245" s="75"/>
      <c r="H245" s="75"/>
    </row>
    <row r="246" spans="1:8" x14ac:dyDescent="0.25">
      <c r="A246" s="6">
        <v>1</v>
      </c>
      <c r="B246" s="33"/>
      <c r="C246" s="32"/>
      <c r="D246" s="24"/>
      <c r="E246" s="32" t="str">
        <f t="shared" ref="E246:E257" si="15">IF(D246&lt;&gt;"",LEN(D246),"")</f>
        <v/>
      </c>
      <c r="F246" s="24"/>
      <c r="G246" s="24"/>
      <c r="H246" s="24"/>
    </row>
    <row r="247" spans="1:8" x14ac:dyDescent="0.25">
      <c r="A247" s="6">
        <v>2</v>
      </c>
      <c r="B247" s="33"/>
      <c r="C247" s="32"/>
      <c r="D247" s="24"/>
      <c r="E247" s="32" t="str">
        <f t="shared" si="15"/>
        <v/>
      </c>
      <c r="F247" s="24"/>
      <c r="G247" s="24"/>
      <c r="H247" s="24"/>
    </row>
    <row r="248" spans="1:8" x14ac:dyDescent="0.25">
      <c r="A248" s="6">
        <v>3</v>
      </c>
      <c r="B248" s="33"/>
      <c r="C248" s="32"/>
      <c r="D248" s="24"/>
      <c r="E248" s="32" t="str">
        <f t="shared" si="15"/>
        <v/>
      </c>
      <c r="F248" s="24"/>
      <c r="G248" s="24"/>
      <c r="H248" s="24"/>
    </row>
    <row r="249" spans="1:8" x14ac:dyDescent="0.25">
      <c r="A249" s="6">
        <v>4</v>
      </c>
      <c r="B249" s="33"/>
      <c r="C249" s="32"/>
      <c r="D249" s="24"/>
      <c r="E249" s="32" t="str">
        <f t="shared" si="15"/>
        <v/>
      </c>
      <c r="F249" s="24"/>
      <c r="G249" s="24"/>
      <c r="H249" s="24"/>
    </row>
    <row r="250" spans="1:8" x14ac:dyDescent="0.25">
      <c r="A250" s="6">
        <v>5</v>
      </c>
      <c r="B250" s="33"/>
      <c r="C250" s="32"/>
      <c r="D250" s="24"/>
      <c r="E250" s="32" t="str">
        <f t="shared" si="15"/>
        <v/>
      </c>
      <c r="F250" s="24"/>
      <c r="G250" s="24"/>
      <c r="H250" s="24"/>
    </row>
    <row r="251" spans="1:8" x14ac:dyDescent="0.25">
      <c r="A251" s="6">
        <v>6</v>
      </c>
      <c r="B251" s="33"/>
      <c r="C251" s="32"/>
      <c r="D251" s="24"/>
      <c r="E251" s="32" t="str">
        <f t="shared" si="15"/>
        <v/>
      </c>
      <c r="F251" s="24"/>
      <c r="G251" s="24"/>
      <c r="H251" s="24"/>
    </row>
    <row r="252" spans="1:8" x14ac:dyDescent="0.25">
      <c r="A252" s="6">
        <v>7</v>
      </c>
      <c r="B252" s="33"/>
      <c r="C252" s="32"/>
      <c r="D252" s="24"/>
      <c r="E252" s="32" t="str">
        <f t="shared" si="15"/>
        <v/>
      </c>
      <c r="F252" s="24"/>
      <c r="G252" s="24"/>
      <c r="H252" s="24"/>
    </row>
    <row r="253" spans="1:8" x14ac:dyDescent="0.25">
      <c r="A253" s="6">
        <v>8</v>
      </c>
      <c r="B253" s="33"/>
      <c r="C253" s="32"/>
      <c r="D253" s="24"/>
      <c r="E253" s="32" t="str">
        <f t="shared" si="15"/>
        <v/>
      </c>
      <c r="F253" s="24"/>
      <c r="G253" s="24"/>
      <c r="H253" s="24"/>
    </row>
    <row r="254" spans="1:8" x14ac:dyDescent="0.25">
      <c r="A254" s="6">
        <v>9</v>
      </c>
      <c r="B254" s="33"/>
      <c r="C254" s="32"/>
      <c r="D254" s="24"/>
      <c r="E254" s="32" t="str">
        <f t="shared" si="15"/>
        <v/>
      </c>
      <c r="F254" s="24"/>
      <c r="G254" s="24"/>
      <c r="H254" s="24"/>
    </row>
    <row r="255" spans="1:8" x14ac:dyDescent="0.25">
      <c r="A255" s="6">
        <v>10</v>
      </c>
      <c r="B255" s="33"/>
      <c r="C255" s="32"/>
      <c r="D255" s="24"/>
      <c r="E255" s="32" t="str">
        <f t="shared" si="15"/>
        <v/>
      </c>
      <c r="F255" s="24"/>
      <c r="G255" s="24"/>
      <c r="H255" s="24"/>
    </row>
    <row r="256" spans="1:8" x14ac:dyDescent="0.25">
      <c r="A256" s="6">
        <v>11</v>
      </c>
      <c r="B256" s="33"/>
      <c r="C256" s="32"/>
      <c r="D256" s="24"/>
      <c r="E256" s="32" t="str">
        <f t="shared" si="15"/>
        <v/>
      </c>
      <c r="F256" s="24"/>
      <c r="G256" s="24"/>
      <c r="H256" s="24"/>
    </row>
    <row r="257" spans="1:8" x14ac:dyDescent="0.25">
      <c r="A257" s="6">
        <v>12</v>
      </c>
      <c r="B257" s="33"/>
      <c r="C257" s="32"/>
      <c r="D257" s="24"/>
      <c r="E257" s="32" t="str">
        <f t="shared" si="15"/>
        <v/>
      </c>
      <c r="F257" s="24"/>
      <c r="G257" s="24"/>
      <c r="H257" s="24"/>
    </row>
    <row r="258" spans="1:8" ht="15.75" thickBot="1" x14ac:dyDescent="0.3">
      <c r="B258" s="85"/>
      <c r="C258" s="86"/>
      <c r="D258" s="85"/>
      <c r="E258" s="87"/>
      <c r="F258" s="85"/>
      <c r="G258" s="85"/>
      <c r="H258" s="85"/>
    </row>
    <row r="260" spans="1:8" s="6" customFormat="1" x14ac:dyDescent="0.25">
      <c r="A260" s="52"/>
      <c r="B260" s="600" t="s">
        <v>81</v>
      </c>
      <c r="C260" s="601"/>
      <c r="D260" s="602"/>
      <c r="E260" s="603"/>
      <c r="F260" s="603"/>
      <c r="G260" s="604"/>
    </row>
    <row r="261" spans="1:8" s="6" customFormat="1" x14ac:dyDescent="0.25">
      <c r="A261" s="52"/>
      <c r="B261" s="74"/>
      <c r="C261" s="32"/>
      <c r="D261" s="75"/>
      <c r="E261" s="75"/>
      <c r="F261" s="75"/>
      <c r="G261" s="75"/>
      <c r="H261" s="75"/>
    </row>
    <row r="262" spans="1:8" x14ac:dyDescent="0.25">
      <c r="A262" s="6">
        <v>1</v>
      </c>
      <c r="B262" s="33"/>
      <c r="C262" s="32"/>
      <c r="D262" s="24"/>
      <c r="E262" s="32" t="str">
        <f t="shared" ref="E262:E273" si="16">IF(D262&lt;&gt;"",LEN(D262),"")</f>
        <v/>
      </c>
      <c r="F262" s="24"/>
      <c r="G262" s="24"/>
      <c r="H262" s="24"/>
    </row>
    <row r="263" spans="1:8" x14ac:dyDescent="0.25">
      <c r="A263" s="6">
        <v>2</v>
      </c>
      <c r="B263" s="33"/>
      <c r="C263" s="32"/>
      <c r="D263" s="24"/>
      <c r="E263" s="32" t="str">
        <f t="shared" si="16"/>
        <v/>
      </c>
      <c r="F263" s="24"/>
      <c r="G263" s="24"/>
      <c r="H263" s="24"/>
    </row>
    <row r="264" spans="1:8" x14ac:dyDescent="0.25">
      <c r="A264" s="6">
        <v>3</v>
      </c>
      <c r="B264" s="33"/>
      <c r="C264" s="32"/>
      <c r="D264" s="24"/>
      <c r="E264" s="32" t="str">
        <f t="shared" si="16"/>
        <v/>
      </c>
      <c r="F264" s="24"/>
      <c r="G264" s="24"/>
      <c r="H264" s="24"/>
    </row>
    <row r="265" spans="1:8" x14ac:dyDescent="0.25">
      <c r="A265" s="6">
        <v>4</v>
      </c>
      <c r="B265" s="33"/>
      <c r="C265" s="32"/>
      <c r="D265" s="24"/>
      <c r="E265" s="32" t="str">
        <f t="shared" si="16"/>
        <v/>
      </c>
      <c r="F265" s="24"/>
      <c r="G265" s="24"/>
      <c r="H265" s="24"/>
    </row>
    <row r="266" spans="1:8" x14ac:dyDescent="0.25">
      <c r="A266" s="6">
        <v>5</v>
      </c>
      <c r="B266" s="33"/>
      <c r="C266" s="32"/>
      <c r="D266" s="24"/>
      <c r="E266" s="32" t="str">
        <f t="shared" si="16"/>
        <v/>
      </c>
      <c r="F266" s="24"/>
      <c r="G266" s="24"/>
      <c r="H266" s="24"/>
    </row>
    <row r="267" spans="1:8" x14ac:dyDescent="0.25">
      <c r="A267" s="6">
        <v>6</v>
      </c>
      <c r="B267" s="33"/>
      <c r="C267" s="32"/>
      <c r="D267" s="24"/>
      <c r="E267" s="32" t="str">
        <f t="shared" si="16"/>
        <v/>
      </c>
      <c r="F267" s="24"/>
      <c r="G267" s="24"/>
      <c r="H267" s="24"/>
    </row>
    <row r="268" spans="1:8" x14ac:dyDescent="0.25">
      <c r="A268" s="6">
        <v>7</v>
      </c>
      <c r="B268" s="33"/>
      <c r="C268" s="32"/>
      <c r="D268" s="24"/>
      <c r="E268" s="32" t="str">
        <f t="shared" si="16"/>
        <v/>
      </c>
      <c r="F268" s="24"/>
      <c r="G268" s="24"/>
      <c r="H268" s="24"/>
    </row>
    <row r="269" spans="1:8" x14ac:dyDescent="0.25">
      <c r="A269" s="6">
        <v>8</v>
      </c>
      <c r="B269" s="33"/>
      <c r="C269" s="32"/>
      <c r="D269" s="24"/>
      <c r="E269" s="32" t="str">
        <f t="shared" si="16"/>
        <v/>
      </c>
      <c r="F269" s="24"/>
      <c r="G269" s="24"/>
      <c r="H269" s="24"/>
    </row>
    <row r="270" spans="1:8" x14ac:dyDescent="0.25">
      <c r="A270" s="6">
        <v>9</v>
      </c>
      <c r="B270" s="33"/>
      <c r="C270" s="32"/>
      <c r="D270" s="24"/>
      <c r="E270" s="32" t="str">
        <f t="shared" si="16"/>
        <v/>
      </c>
      <c r="F270" s="24"/>
      <c r="G270" s="24"/>
      <c r="H270" s="24"/>
    </row>
    <row r="271" spans="1:8" x14ac:dyDescent="0.25">
      <c r="A271" s="6">
        <v>10</v>
      </c>
      <c r="B271" s="33"/>
      <c r="C271" s="32"/>
      <c r="D271" s="24"/>
      <c r="E271" s="32" t="str">
        <f t="shared" si="16"/>
        <v/>
      </c>
      <c r="F271" s="24"/>
      <c r="G271" s="24"/>
      <c r="H271" s="24"/>
    </row>
    <row r="272" spans="1:8" x14ac:dyDescent="0.25">
      <c r="A272" s="6">
        <v>11</v>
      </c>
      <c r="B272" s="33"/>
      <c r="C272" s="32"/>
      <c r="D272" s="24"/>
      <c r="E272" s="32" t="str">
        <f t="shared" si="16"/>
        <v/>
      </c>
      <c r="F272" s="24"/>
      <c r="G272" s="24"/>
      <c r="H272" s="24"/>
    </row>
    <row r="273" spans="1:8" x14ac:dyDescent="0.25">
      <c r="A273" s="6">
        <v>12</v>
      </c>
      <c r="B273" s="33"/>
      <c r="C273" s="32"/>
      <c r="D273" s="24"/>
      <c r="E273" s="32" t="str">
        <f t="shared" si="16"/>
        <v/>
      </c>
      <c r="F273" s="24"/>
      <c r="G273" s="24"/>
      <c r="H273" s="24"/>
    </row>
    <row r="274" spans="1:8" ht="15.75" thickBot="1" x14ac:dyDescent="0.3">
      <c r="B274" s="85"/>
      <c r="C274" s="86"/>
      <c r="D274" s="85"/>
      <c r="E274" s="87"/>
      <c r="F274" s="85"/>
      <c r="G274" s="85"/>
      <c r="H274" s="85"/>
    </row>
    <row r="276" spans="1:8" s="6" customFormat="1" x14ac:dyDescent="0.25">
      <c r="A276" s="52"/>
      <c r="B276" s="600" t="s">
        <v>81</v>
      </c>
      <c r="C276" s="601"/>
      <c r="D276" s="602"/>
      <c r="E276" s="603"/>
      <c r="F276" s="603"/>
      <c r="G276" s="604"/>
    </row>
    <row r="277" spans="1:8" s="6" customFormat="1" x14ac:dyDescent="0.25">
      <c r="A277" s="52"/>
      <c r="B277" s="74"/>
      <c r="C277" s="32"/>
      <c r="D277" s="75"/>
      <c r="E277" s="75"/>
      <c r="F277" s="75"/>
      <c r="G277" s="75"/>
      <c r="H277" s="75"/>
    </row>
    <row r="278" spans="1:8" x14ac:dyDescent="0.25">
      <c r="A278" s="6">
        <v>1</v>
      </c>
      <c r="B278" s="33"/>
      <c r="C278" s="32"/>
      <c r="D278" s="24"/>
      <c r="E278" s="32" t="str">
        <f t="shared" ref="E278:E289" si="17">IF(D278&lt;&gt;"",LEN(D278),"")</f>
        <v/>
      </c>
      <c r="F278" s="24"/>
      <c r="G278" s="24"/>
      <c r="H278" s="24"/>
    </row>
    <row r="279" spans="1:8" x14ac:dyDescent="0.25">
      <c r="A279" s="6">
        <v>2</v>
      </c>
      <c r="B279" s="33"/>
      <c r="C279" s="32"/>
      <c r="D279" s="24"/>
      <c r="E279" s="32" t="str">
        <f t="shared" si="17"/>
        <v/>
      </c>
      <c r="F279" s="24"/>
      <c r="G279" s="24"/>
      <c r="H279" s="24"/>
    </row>
    <row r="280" spans="1:8" x14ac:dyDescent="0.25">
      <c r="A280" s="6">
        <v>3</v>
      </c>
      <c r="B280" s="33"/>
      <c r="C280" s="32"/>
      <c r="D280" s="24"/>
      <c r="E280" s="32" t="str">
        <f t="shared" si="17"/>
        <v/>
      </c>
      <c r="F280" s="24"/>
      <c r="G280" s="24"/>
      <c r="H280" s="24"/>
    </row>
    <row r="281" spans="1:8" x14ac:dyDescent="0.25">
      <c r="A281" s="6">
        <v>4</v>
      </c>
      <c r="B281" s="33"/>
      <c r="C281" s="32"/>
      <c r="D281" s="24"/>
      <c r="E281" s="32" t="str">
        <f t="shared" si="17"/>
        <v/>
      </c>
      <c r="F281" s="24"/>
      <c r="G281" s="24"/>
      <c r="H281" s="24"/>
    </row>
    <row r="282" spans="1:8" x14ac:dyDescent="0.25">
      <c r="A282" s="6">
        <v>5</v>
      </c>
      <c r="B282" s="33"/>
      <c r="C282" s="32"/>
      <c r="D282" s="24"/>
      <c r="E282" s="32" t="str">
        <f t="shared" si="17"/>
        <v/>
      </c>
      <c r="F282" s="24"/>
      <c r="G282" s="24"/>
      <c r="H282" s="24"/>
    </row>
    <row r="283" spans="1:8" x14ac:dyDescent="0.25">
      <c r="A283" s="6">
        <v>6</v>
      </c>
      <c r="B283" s="33"/>
      <c r="C283" s="32"/>
      <c r="D283" s="24"/>
      <c r="E283" s="32" t="str">
        <f t="shared" si="17"/>
        <v/>
      </c>
      <c r="F283" s="24"/>
      <c r="G283" s="24"/>
      <c r="H283" s="24"/>
    </row>
    <row r="284" spans="1:8" x14ac:dyDescent="0.25">
      <c r="A284" s="6">
        <v>7</v>
      </c>
      <c r="B284" s="33"/>
      <c r="C284" s="32"/>
      <c r="D284" s="24"/>
      <c r="E284" s="32" t="str">
        <f t="shared" si="17"/>
        <v/>
      </c>
      <c r="F284" s="24"/>
      <c r="G284" s="24"/>
      <c r="H284" s="24"/>
    </row>
    <row r="285" spans="1:8" x14ac:dyDescent="0.25">
      <c r="A285" s="6">
        <v>8</v>
      </c>
      <c r="B285" s="33"/>
      <c r="C285" s="32"/>
      <c r="D285" s="24"/>
      <c r="E285" s="32" t="str">
        <f t="shared" si="17"/>
        <v/>
      </c>
      <c r="F285" s="24"/>
      <c r="G285" s="24"/>
      <c r="H285" s="24"/>
    </row>
    <row r="286" spans="1:8" x14ac:dyDescent="0.25">
      <c r="A286" s="6">
        <v>9</v>
      </c>
      <c r="B286" s="33"/>
      <c r="C286" s="32"/>
      <c r="D286" s="24"/>
      <c r="E286" s="32" t="str">
        <f t="shared" si="17"/>
        <v/>
      </c>
      <c r="F286" s="24"/>
      <c r="G286" s="24"/>
      <c r="H286" s="24"/>
    </row>
    <row r="287" spans="1:8" x14ac:dyDescent="0.25">
      <c r="A287" s="6">
        <v>10</v>
      </c>
      <c r="B287" s="33"/>
      <c r="C287" s="32"/>
      <c r="D287" s="24"/>
      <c r="E287" s="32" t="str">
        <f t="shared" si="17"/>
        <v/>
      </c>
      <c r="F287" s="24"/>
      <c r="G287" s="24"/>
      <c r="H287" s="24"/>
    </row>
    <row r="288" spans="1:8" x14ac:dyDescent="0.25">
      <c r="A288" s="6">
        <v>11</v>
      </c>
      <c r="B288" s="33"/>
      <c r="C288" s="32"/>
      <c r="D288" s="24"/>
      <c r="E288" s="32" t="str">
        <f t="shared" si="17"/>
        <v/>
      </c>
      <c r="F288" s="24"/>
      <c r="G288" s="24"/>
      <c r="H288" s="24"/>
    </row>
    <row r="289" spans="1:8" x14ac:dyDescent="0.25">
      <c r="A289" s="6">
        <v>12</v>
      </c>
      <c r="B289" s="33"/>
      <c r="C289" s="32"/>
      <c r="D289" s="24"/>
      <c r="E289" s="32" t="str">
        <f t="shared" si="17"/>
        <v/>
      </c>
      <c r="F289" s="24"/>
      <c r="G289" s="24"/>
      <c r="H289" s="24"/>
    </row>
    <row r="290" spans="1:8" ht="15.75" thickBot="1" x14ac:dyDescent="0.3">
      <c r="B290" s="85"/>
      <c r="C290" s="86"/>
      <c r="D290" s="85"/>
      <c r="E290" s="87"/>
      <c r="F290" s="85"/>
      <c r="G290" s="85"/>
      <c r="H290" s="85"/>
    </row>
    <row r="292" spans="1:8" s="6" customFormat="1" x14ac:dyDescent="0.25">
      <c r="A292" s="52"/>
      <c r="B292" s="600" t="s">
        <v>81</v>
      </c>
      <c r="C292" s="601"/>
      <c r="D292" s="602"/>
      <c r="E292" s="603"/>
      <c r="F292" s="603"/>
      <c r="G292" s="604"/>
    </row>
    <row r="293" spans="1:8" s="6" customFormat="1" x14ac:dyDescent="0.25">
      <c r="A293" s="52"/>
      <c r="B293" s="74"/>
      <c r="C293" s="32"/>
      <c r="D293" s="75"/>
      <c r="E293" s="75"/>
      <c r="F293" s="75"/>
      <c r="G293" s="75"/>
      <c r="H293" s="75"/>
    </row>
    <row r="294" spans="1:8" x14ac:dyDescent="0.25">
      <c r="A294" s="6">
        <v>1</v>
      </c>
      <c r="B294" s="33"/>
      <c r="C294" s="32"/>
      <c r="D294" s="24"/>
      <c r="E294" s="32" t="str">
        <f t="shared" ref="E294:E305" si="18">IF(D294&lt;&gt;"",LEN(D294),"")</f>
        <v/>
      </c>
      <c r="F294" s="24"/>
      <c r="G294" s="24"/>
      <c r="H294" s="24"/>
    </row>
    <row r="295" spans="1:8" x14ac:dyDescent="0.25">
      <c r="A295" s="6">
        <v>2</v>
      </c>
      <c r="B295" s="33"/>
      <c r="C295" s="32"/>
      <c r="D295" s="24"/>
      <c r="E295" s="32" t="str">
        <f t="shared" si="18"/>
        <v/>
      </c>
      <c r="F295" s="24"/>
      <c r="G295" s="24"/>
      <c r="H295" s="24"/>
    </row>
    <row r="296" spans="1:8" x14ac:dyDescent="0.25">
      <c r="A296" s="6">
        <v>3</v>
      </c>
      <c r="B296" s="33"/>
      <c r="C296" s="32"/>
      <c r="D296" s="24"/>
      <c r="E296" s="32" t="str">
        <f t="shared" si="18"/>
        <v/>
      </c>
      <c r="F296" s="24"/>
      <c r="G296" s="24"/>
      <c r="H296" s="24"/>
    </row>
    <row r="297" spans="1:8" x14ac:dyDescent="0.25">
      <c r="A297" s="6">
        <v>4</v>
      </c>
      <c r="B297" s="33"/>
      <c r="C297" s="32"/>
      <c r="D297" s="24"/>
      <c r="E297" s="32" t="str">
        <f t="shared" si="18"/>
        <v/>
      </c>
      <c r="F297" s="24"/>
      <c r="G297" s="24"/>
      <c r="H297" s="24"/>
    </row>
    <row r="298" spans="1:8" x14ac:dyDescent="0.25">
      <c r="A298" s="6">
        <v>5</v>
      </c>
      <c r="B298" s="33"/>
      <c r="C298" s="32"/>
      <c r="D298" s="24"/>
      <c r="E298" s="32" t="str">
        <f t="shared" si="18"/>
        <v/>
      </c>
      <c r="F298" s="24"/>
      <c r="G298" s="24"/>
      <c r="H298" s="24"/>
    </row>
    <row r="299" spans="1:8" x14ac:dyDescent="0.25">
      <c r="A299" s="6">
        <v>6</v>
      </c>
      <c r="B299" s="33"/>
      <c r="C299" s="32"/>
      <c r="D299" s="24"/>
      <c r="E299" s="32" t="str">
        <f t="shared" si="18"/>
        <v/>
      </c>
      <c r="F299" s="24"/>
      <c r="G299" s="24"/>
      <c r="H299" s="24"/>
    </row>
    <row r="300" spans="1:8" x14ac:dyDescent="0.25">
      <c r="A300" s="6">
        <v>7</v>
      </c>
      <c r="B300" s="33"/>
      <c r="C300" s="32"/>
      <c r="D300" s="24"/>
      <c r="E300" s="32" t="str">
        <f t="shared" si="18"/>
        <v/>
      </c>
      <c r="F300" s="24"/>
      <c r="G300" s="24"/>
      <c r="H300" s="24"/>
    </row>
    <row r="301" spans="1:8" x14ac:dyDescent="0.25">
      <c r="A301" s="6">
        <v>8</v>
      </c>
      <c r="B301" s="33"/>
      <c r="C301" s="32"/>
      <c r="D301" s="24"/>
      <c r="E301" s="32" t="str">
        <f t="shared" si="18"/>
        <v/>
      </c>
      <c r="F301" s="24"/>
      <c r="G301" s="24"/>
      <c r="H301" s="24"/>
    </row>
    <row r="302" spans="1:8" x14ac:dyDescent="0.25">
      <c r="A302" s="6">
        <v>9</v>
      </c>
      <c r="B302" s="33"/>
      <c r="C302" s="32"/>
      <c r="D302" s="24"/>
      <c r="E302" s="32" t="str">
        <f t="shared" si="18"/>
        <v/>
      </c>
      <c r="F302" s="24"/>
      <c r="G302" s="24"/>
      <c r="H302" s="24"/>
    </row>
    <row r="303" spans="1:8" x14ac:dyDescent="0.25">
      <c r="A303" s="6">
        <v>10</v>
      </c>
      <c r="B303" s="33"/>
      <c r="C303" s="32"/>
      <c r="D303" s="24"/>
      <c r="E303" s="32" t="str">
        <f t="shared" si="18"/>
        <v/>
      </c>
      <c r="F303" s="24"/>
      <c r="G303" s="24"/>
      <c r="H303" s="24"/>
    </row>
    <row r="304" spans="1:8" x14ac:dyDescent="0.25">
      <c r="A304" s="6">
        <v>11</v>
      </c>
      <c r="B304" s="33"/>
      <c r="C304" s="32"/>
      <c r="D304" s="24"/>
      <c r="E304" s="32" t="str">
        <f t="shared" si="18"/>
        <v/>
      </c>
      <c r="F304" s="24"/>
      <c r="G304" s="24"/>
      <c r="H304" s="24"/>
    </row>
    <row r="305" spans="1:8" x14ac:dyDescent="0.25">
      <c r="A305" s="6">
        <v>12</v>
      </c>
      <c r="B305" s="33"/>
      <c r="C305" s="32"/>
      <c r="D305" s="24"/>
      <c r="E305" s="32" t="str">
        <f t="shared" si="18"/>
        <v/>
      </c>
      <c r="F305" s="24"/>
      <c r="G305" s="24"/>
      <c r="H305" s="24"/>
    </row>
    <row r="306" spans="1:8" ht="15.75" thickBot="1" x14ac:dyDescent="0.3">
      <c r="B306" s="85"/>
      <c r="C306" s="86"/>
      <c r="D306" s="85"/>
      <c r="E306" s="87"/>
      <c r="F306" s="85"/>
      <c r="G306" s="85"/>
      <c r="H306" s="85"/>
    </row>
    <row r="308" spans="1:8" s="6" customFormat="1" x14ac:dyDescent="0.25">
      <c r="A308" s="52"/>
      <c r="B308" s="600" t="s">
        <v>81</v>
      </c>
      <c r="C308" s="601"/>
      <c r="D308" s="602"/>
      <c r="E308" s="603"/>
      <c r="F308" s="603"/>
      <c r="G308" s="604"/>
    </row>
    <row r="309" spans="1:8" s="6" customFormat="1" x14ac:dyDescent="0.25">
      <c r="A309" s="52"/>
      <c r="B309" s="74"/>
      <c r="C309" s="32"/>
      <c r="D309" s="75"/>
      <c r="E309" s="75"/>
      <c r="F309" s="75"/>
      <c r="G309" s="75"/>
      <c r="H309" s="75"/>
    </row>
    <row r="310" spans="1:8" x14ac:dyDescent="0.25">
      <c r="A310" s="6">
        <v>1</v>
      </c>
      <c r="B310" s="33"/>
      <c r="C310" s="32"/>
      <c r="D310" s="24"/>
      <c r="E310" s="32" t="str">
        <f t="shared" ref="E310:E321" si="19">IF(D310&lt;&gt;"",LEN(D310),"")</f>
        <v/>
      </c>
      <c r="F310" s="24"/>
      <c r="G310" s="24"/>
      <c r="H310" s="24"/>
    </row>
    <row r="311" spans="1:8" x14ac:dyDescent="0.25">
      <c r="A311" s="6">
        <v>2</v>
      </c>
      <c r="B311" s="33"/>
      <c r="C311" s="32"/>
      <c r="D311" s="24"/>
      <c r="E311" s="32" t="str">
        <f t="shared" si="19"/>
        <v/>
      </c>
      <c r="F311" s="24"/>
      <c r="G311" s="24"/>
      <c r="H311" s="24"/>
    </row>
    <row r="312" spans="1:8" x14ac:dyDescent="0.25">
      <c r="A312" s="6">
        <v>3</v>
      </c>
      <c r="B312" s="33"/>
      <c r="C312" s="32"/>
      <c r="D312" s="24"/>
      <c r="E312" s="32" t="str">
        <f t="shared" si="19"/>
        <v/>
      </c>
      <c r="F312" s="24"/>
      <c r="G312" s="24"/>
      <c r="H312" s="24"/>
    </row>
    <row r="313" spans="1:8" x14ac:dyDescent="0.25">
      <c r="A313" s="6">
        <v>4</v>
      </c>
      <c r="B313" s="33"/>
      <c r="C313" s="32"/>
      <c r="D313" s="24"/>
      <c r="E313" s="32" t="str">
        <f t="shared" si="19"/>
        <v/>
      </c>
      <c r="F313" s="24"/>
      <c r="G313" s="24"/>
      <c r="H313" s="24"/>
    </row>
    <row r="314" spans="1:8" x14ac:dyDescent="0.25">
      <c r="A314" s="6">
        <v>5</v>
      </c>
      <c r="B314" s="33"/>
      <c r="C314" s="32"/>
      <c r="D314" s="24"/>
      <c r="E314" s="32" t="str">
        <f t="shared" si="19"/>
        <v/>
      </c>
      <c r="F314" s="24"/>
      <c r="G314" s="24"/>
      <c r="H314" s="24"/>
    </row>
    <row r="315" spans="1:8" x14ac:dyDescent="0.25">
      <c r="A315" s="6">
        <v>6</v>
      </c>
      <c r="B315" s="33"/>
      <c r="C315" s="32"/>
      <c r="D315" s="24"/>
      <c r="E315" s="32" t="str">
        <f t="shared" si="19"/>
        <v/>
      </c>
      <c r="F315" s="24"/>
      <c r="G315" s="24"/>
      <c r="H315" s="24"/>
    </row>
    <row r="316" spans="1:8" x14ac:dyDescent="0.25">
      <c r="A316" s="6">
        <v>7</v>
      </c>
      <c r="B316" s="33"/>
      <c r="C316" s="32"/>
      <c r="D316" s="24"/>
      <c r="E316" s="32" t="str">
        <f t="shared" si="19"/>
        <v/>
      </c>
      <c r="F316" s="24"/>
      <c r="G316" s="24"/>
      <c r="H316" s="24"/>
    </row>
    <row r="317" spans="1:8" x14ac:dyDescent="0.25">
      <c r="A317" s="6">
        <v>8</v>
      </c>
      <c r="B317" s="33"/>
      <c r="C317" s="32"/>
      <c r="D317" s="24"/>
      <c r="E317" s="32" t="str">
        <f t="shared" si="19"/>
        <v/>
      </c>
      <c r="F317" s="24"/>
      <c r="G317" s="24"/>
      <c r="H317" s="24"/>
    </row>
    <row r="318" spans="1:8" x14ac:dyDescent="0.25">
      <c r="A318" s="6">
        <v>9</v>
      </c>
      <c r="B318" s="33"/>
      <c r="C318" s="32"/>
      <c r="D318" s="24"/>
      <c r="E318" s="32" t="str">
        <f t="shared" si="19"/>
        <v/>
      </c>
      <c r="F318" s="24"/>
      <c r="G318" s="24"/>
      <c r="H318" s="24"/>
    </row>
    <row r="319" spans="1:8" x14ac:dyDescent="0.25">
      <c r="A319" s="6">
        <v>10</v>
      </c>
      <c r="B319" s="33"/>
      <c r="C319" s="32"/>
      <c r="D319" s="24"/>
      <c r="E319" s="32" t="str">
        <f t="shared" si="19"/>
        <v/>
      </c>
      <c r="F319" s="24"/>
      <c r="G319" s="24"/>
      <c r="H319" s="24"/>
    </row>
    <row r="320" spans="1:8" x14ac:dyDescent="0.25">
      <c r="A320" s="6">
        <v>11</v>
      </c>
      <c r="B320" s="33"/>
      <c r="C320" s="32"/>
      <c r="D320" s="24"/>
      <c r="E320" s="32" t="str">
        <f t="shared" si="19"/>
        <v/>
      </c>
      <c r="F320" s="24"/>
      <c r="G320" s="24"/>
      <c r="H320" s="24"/>
    </row>
    <row r="321" spans="1:8" x14ac:dyDescent="0.25">
      <c r="A321" s="6">
        <v>12</v>
      </c>
      <c r="B321" s="33"/>
      <c r="C321" s="32"/>
      <c r="D321" s="24"/>
      <c r="E321" s="32" t="str">
        <f t="shared" si="19"/>
        <v/>
      </c>
      <c r="F321" s="24"/>
      <c r="G321" s="24"/>
      <c r="H321" s="24"/>
    </row>
    <row r="322" spans="1:8" ht="15.75" thickBot="1" x14ac:dyDescent="0.3">
      <c r="B322" s="85"/>
      <c r="C322" s="86"/>
      <c r="D322" s="85"/>
      <c r="E322" s="87"/>
      <c r="F322" s="85"/>
      <c r="G322" s="85"/>
      <c r="H322" s="85"/>
    </row>
  </sheetData>
  <sheetProtection selectLockedCells="1"/>
  <mergeCells count="40">
    <mergeCell ref="B52:C52"/>
    <mergeCell ref="D52:G52"/>
    <mergeCell ref="D4:G4"/>
    <mergeCell ref="B68:C68"/>
    <mergeCell ref="D68:G68"/>
    <mergeCell ref="B4:C4"/>
    <mergeCell ref="B20:C20"/>
    <mergeCell ref="D20:G20"/>
    <mergeCell ref="B36:C36"/>
    <mergeCell ref="D36:G36"/>
    <mergeCell ref="B84:C84"/>
    <mergeCell ref="D84:G84"/>
    <mergeCell ref="B100:C100"/>
    <mergeCell ref="D100:G100"/>
    <mergeCell ref="B116:C116"/>
    <mergeCell ref="D116:G116"/>
    <mergeCell ref="B132:C132"/>
    <mergeCell ref="D132:G132"/>
    <mergeCell ref="B148:C148"/>
    <mergeCell ref="D148:G148"/>
    <mergeCell ref="B164:C164"/>
    <mergeCell ref="D164:G164"/>
    <mergeCell ref="B180:C180"/>
    <mergeCell ref="D180:G180"/>
    <mergeCell ref="B196:C196"/>
    <mergeCell ref="D196:G196"/>
    <mergeCell ref="B212:C212"/>
    <mergeCell ref="D212:G212"/>
    <mergeCell ref="B228:C228"/>
    <mergeCell ref="D228:G228"/>
    <mergeCell ref="B244:C244"/>
    <mergeCell ref="D244:G244"/>
    <mergeCell ref="B260:C260"/>
    <mergeCell ref="D260:G260"/>
    <mergeCell ref="B276:C276"/>
    <mergeCell ref="B292:C292"/>
    <mergeCell ref="D292:G292"/>
    <mergeCell ref="B308:C308"/>
    <mergeCell ref="D308:G308"/>
    <mergeCell ref="D276:G276"/>
  </mergeCells>
  <conditionalFormatting sqref="E6:E17 E198:E209 E230:E241 E262:E273 E294:E305 E182:E193 E214:E225 E246:E257 E278:E289 E310:E321">
    <cfRule type="containsBlanks" priority="226" stopIfTrue="1">
      <formula>LEN(TRIM(E6))=0</formula>
    </cfRule>
    <cfRule type="cellIs" dxfId="369" priority="227" stopIfTrue="1" operator="greaterThan">
      <formula>24</formula>
    </cfRule>
  </conditionalFormatting>
  <conditionalFormatting sqref="C2:C3 C5:C18 C21:C34 C37:C50 C69:C82 C101:C114 C133:C146 C165:C179 C197:C211 C229:C243 C261:C275 C293:C307 C53:C66 C85:C98 C117:C130 C149:C162 C181:C195 C213:C227 C245:C259 C277:C291 C309:C65536">
    <cfRule type="containsBlanks" priority="170" stopIfTrue="1">
      <formula>LEN(TRIM(C2))=0</formula>
    </cfRule>
    <cfRule type="cellIs" dxfId="368" priority="171" stopIfTrue="1" operator="greaterThan">
      <formula>24</formula>
    </cfRule>
  </conditionalFormatting>
  <conditionalFormatting sqref="H6:H17 H22:H33 H38:H49 H70:H81 H102:H113 H134:H145 H166:H177 H198:H209 H230:H241 H262:H273 H294:H305 H54:H65 H86:H97 H118:H129 H150:H161 H182:H193 H214:H225 H246:H257 H278:H289 H310:H321">
    <cfRule type="expression" dxfId="367" priority="169" stopIfTrue="1">
      <formula>NOT(G6="Drop Down List")</formula>
    </cfRule>
  </conditionalFormatting>
  <conditionalFormatting sqref="B1:B2 B5:B18 B21:B34 B37:B50 B69:B82 B101:B114 B133:B146 B165:B179 B197:B211 B229:B243 B261:B275 B293:B307 B53:B66 B85:B98 B117:B130 B149:B162 B181:B195 B213:B227 B245:B259 B277:B291 B309:B65536">
    <cfRule type="duplicateValues" dxfId="366" priority="229" stopIfTrue="1"/>
  </conditionalFormatting>
  <conditionalFormatting sqref="D8:D17">
    <cfRule type="duplicateValues" dxfId="365" priority="66" stopIfTrue="1"/>
  </conditionalFormatting>
  <conditionalFormatting sqref="B3">
    <cfRule type="duplicateValues" dxfId="364" priority="65" stopIfTrue="1"/>
  </conditionalFormatting>
  <conditionalFormatting sqref="C19">
    <cfRule type="containsBlanks" priority="63" stopIfTrue="1">
      <formula>LEN(TRIM(C19))=0</formula>
    </cfRule>
    <cfRule type="cellIs" dxfId="363" priority="64" stopIfTrue="1" operator="greaterThan">
      <formula>24</formula>
    </cfRule>
  </conditionalFormatting>
  <conditionalFormatting sqref="B19">
    <cfRule type="duplicateValues" dxfId="362" priority="62" stopIfTrue="1"/>
  </conditionalFormatting>
  <conditionalFormatting sqref="C35">
    <cfRule type="containsBlanks" priority="60" stopIfTrue="1">
      <formula>LEN(TRIM(C35))=0</formula>
    </cfRule>
    <cfRule type="cellIs" dxfId="361" priority="61" stopIfTrue="1" operator="greaterThan">
      <formula>24</formula>
    </cfRule>
  </conditionalFormatting>
  <conditionalFormatting sqref="B35">
    <cfRule type="duplicateValues" dxfId="360" priority="59" stopIfTrue="1"/>
  </conditionalFormatting>
  <conditionalFormatting sqref="C51">
    <cfRule type="containsBlanks" priority="57" stopIfTrue="1">
      <formula>LEN(TRIM(C51))=0</formula>
    </cfRule>
    <cfRule type="cellIs" dxfId="359" priority="58" stopIfTrue="1" operator="greaterThan">
      <formula>24</formula>
    </cfRule>
  </conditionalFormatting>
  <conditionalFormatting sqref="B51">
    <cfRule type="duplicateValues" dxfId="358" priority="56" stopIfTrue="1"/>
  </conditionalFormatting>
  <conditionalFormatting sqref="C67">
    <cfRule type="containsBlanks" priority="54" stopIfTrue="1">
      <formula>LEN(TRIM(C67))=0</formula>
    </cfRule>
    <cfRule type="cellIs" dxfId="357" priority="55" stopIfTrue="1" operator="greaterThan">
      <formula>24</formula>
    </cfRule>
  </conditionalFormatting>
  <conditionalFormatting sqref="B67">
    <cfRule type="duplicateValues" dxfId="356" priority="53" stopIfTrue="1"/>
  </conditionalFormatting>
  <conditionalFormatting sqref="C83">
    <cfRule type="containsBlanks" priority="51" stopIfTrue="1">
      <formula>LEN(TRIM(C83))=0</formula>
    </cfRule>
    <cfRule type="cellIs" dxfId="355" priority="52" stopIfTrue="1" operator="greaterThan">
      <formula>24</formula>
    </cfRule>
  </conditionalFormatting>
  <conditionalFormatting sqref="B83">
    <cfRule type="duplicateValues" dxfId="354" priority="50" stopIfTrue="1"/>
  </conditionalFormatting>
  <conditionalFormatting sqref="C99">
    <cfRule type="containsBlanks" priority="48" stopIfTrue="1">
      <formula>LEN(TRIM(C99))=0</formula>
    </cfRule>
    <cfRule type="cellIs" dxfId="353" priority="49" stopIfTrue="1" operator="greaterThan">
      <formula>24</formula>
    </cfRule>
  </conditionalFormatting>
  <conditionalFormatting sqref="B99">
    <cfRule type="duplicateValues" dxfId="352" priority="47" stopIfTrue="1"/>
  </conditionalFormatting>
  <conditionalFormatting sqref="C115">
    <cfRule type="containsBlanks" priority="45" stopIfTrue="1">
      <formula>LEN(TRIM(C115))=0</formula>
    </cfRule>
    <cfRule type="cellIs" dxfId="351" priority="46" stopIfTrue="1" operator="greaterThan">
      <formula>24</formula>
    </cfRule>
  </conditionalFormatting>
  <conditionalFormatting sqref="B115">
    <cfRule type="duplicateValues" dxfId="350" priority="44" stopIfTrue="1"/>
  </conditionalFormatting>
  <conditionalFormatting sqref="C131">
    <cfRule type="containsBlanks" priority="42" stopIfTrue="1">
      <formula>LEN(TRIM(C131))=0</formula>
    </cfRule>
    <cfRule type="cellIs" dxfId="349" priority="43" stopIfTrue="1" operator="greaterThan">
      <formula>24</formula>
    </cfRule>
  </conditionalFormatting>
  <conditionalFormatting sqref="B131">
    <cfRule type="duplicateValues" dxfId="348" priority="41" stopIfTrue="1"/>
  </conditionalFormatting>
  <conditionalFormatting sqref="C147">
    <cfRule type="containsBlanks" priority="39" stopIfTrue="1">
      <formula>LEN(TRIM(C147))=0</formula>
    </cfRule>
    <cfRule type="cellIs" dxfId="347" priority="40" stopIfTrue="1" operator="greaterThan">
      <formula>24</formula>
    </cfRule>
  </conditionalFormatting>
  <conditionalFormatting sqref="B147">
    <cfRule type="duplicateValues" dxfId="346" priority="38" stopIfTrue="1"/>
  </conditionalFormatting>
  <conditionalFormatting sqref="C163">
    <cfRule type="containsBlanks" priority="36" stopIfTrue="1">
      <formula>LEN(TRIM(C163))=0</formula>
    </cfRule>
    <cfRule type="cellIs" dxfId="345" priority="37" stopIfTrue="1" operator="greaterThan">
      <formula>24</formula>
    </cfRule>
  </conditionalFormatting>
  <conditionalFormatting sqref="B163">
    <cfRule type="duplicateValues" dxfId="344" priority="35" stopIfTrue="1"/>
  </conditionalFormatting>
  <conditionalFormatting sqref="E22:E33">
    <cfRule type="containsBlanks" priority="33" stopIfTrue="1">
      <formula>LEN(TRIM(E22))=0</formula>
    </cfRule>
    <cfRule type="cellIs" dxfId="343" priority="34" stopIfTrue="1" operator="greaterThan">
      <formula>24</formula>
    </cfRule>
  </conditionalFormatting>
  <conditionalFormatting sqref="D25:D33">
    <cfRule type="duplicateValues" dxfId="342" priority="32" stopIfTrue="1"/>
  </conditionalFormatting>
  <conditionalFormatting sqref="E38:E49">
    <cfRule type="containsBlanks" priority="30" stopIfTrue="1">
      <formula>LEN(TRIM(E38))=0</formula>
    </cfRule>
    <cfRule type="cellIs" dxfId="341" priority="31" stopIfTrue="1" operator="greaterThan">
      <formula>24</formula>
    </cfRule>
  </conditionalFormatting>
  <conditionalFormatting sqref="D38:D49">
    <cfRule type="duplicateValues" dxfId="340" priority="29" stopIfTrue="1"/>
  </conditionalFormatting>
  <conditionalFormatting sqref="E54:E65">
    <cfRule type="containsBlanks" priority="27" stopIfTrue="1">
      <formula>LEN(TRIM(E54))=0</formula>
    </cfRule>
    <cfRule type="cellIs" dxfId="339" priority="28" stopIfTrue="1" operator="greaterThan">
      <formula>24</formula>
    </cfRule>
  </conditionalFormatting>
  <conditionalFormatting sqref="D54:D65">
    <cfRule type="duplicateValues" dxfId="338" priority="26" stopIfTrue="1"/>
  </conditionalFormatting>
  <conditionalFormatting sqref="E70:E81">
    <cfRule type="containsBlanks" priority="24" stopIfTrue="1">
      <formula>LEN(TRIM(E70))=0</formula>
    </cfRule>
    <cfRule type="cellIs" dxfId="337" priority="25" stopIfTrue="1" operator="greaterThan">
      <formula>24</formula>
    </cfRule>
  </conditionalFormatting>
  <conditionalFormatting sqref="D70:D81">
    <cfRule type="duplicateValues" dxfId="336" priority="23" stopIfTrue="1"/>
  </conditionalFormatting>
  <conditionalFormatting sqref="E86:E97">
    <cfRule type="containsBlanks" priority="21" stopIfTrue="1">
      <formula>LEN(TRIM(E86))=0</formula>
    </cfRule>
    <cfRule type="cellIs" dxfId="335" priority="22" stopIfTrue="1" operator="greaterThan">
      <formula>24</formula>
    </cfRule>
  </conditionalFormatting>
  <conditionalFormatting sqref="D86:D97">
    <cfRule type="duplicateValues" dxfId="334" priority="20" stopIfTrue="1"/>
  </conditionalFormatting>
  <conditionalFormatting sqref="E102:E113">
    <cfRule type="containsBlanks" priority="18" stopIfTrue="1">
      <formula>LEN(TRIM(E102))=0</formula>
    </cfRule>
    <cfRule type="cellIs" dxfId="333" priority="19" stopIfTrue="1" operator="greaterThan">
      <formula>24</formula>
    </cfRule>
  </conditionalFormatting>
  <conditionalFormatting sqref="D102:D113">
    <cfRule type="duplicateValues" dxfId="332" priority="17" stopIfTrue="1"/>
  </conditionalFormatting>
  <conditionalFormatting sqref="E118:E129">
    <cfRule type="containsBlanks" priority="15" stopIfTrue="1">
      <formula>LEN(TRIM(E118))=0</formula>
    </cfRule>
    <cfRule type="cellIs" dxfId="331" priority="16" stopIfTrue="1" operator="greaterThan">
      <formula>24</formula>
    </cfRule>
  </conditionalFormatting>
  <conditionalFormatting sqref="D118:D129">
    <cfRule type="duplicateValues" dxfId="330" priority="14" stopIfTrue="1"/>
  </conditionalFormatting>
  <conditionalFormatting sqref="E134:E145">
    <cfRule type="containsBlanks" priority="12" stopIfTrue="1">
      <formula>LEN(TRIM(E134))=0</formula>
    </cfRule>
    <cfRule type="cellIs" dxfId="329" priority="13" stopIfTrue="1" operator="greaterThan">
      <formula>24</formula>
    </cfRule>
  </conditionalFormatting>
  <conditionalFormatting sqref="D134:D145">
    <cfRule type="duplicateValues" dxfId="328" priority="11" stopIfTrue="1"/>
  </conditionalFormatting>
  <conditionalFormatting sqref="E150:E161">
    <cfRule type="containsBlanks" priority="9" stopIfTrue="1">
      <formula>LEN(TRIM(E150))=0</formula>
    </cfRule>
    <cfRule type="cellIs" dxfId="327" priority="10" stopIfTrue="1" operator="greaterThan">
      <formula>24</formula>
    </cfRule>
  </conditionalFormatting>
  <conditionalFormatting sqref="D150:D161">
    <cfRule type="duplicateValues" dxfId="326" priority="8" stopIfTrue="1"/>
  </conditionalFormatting>
  <conditionalFormatting sqref="E166:E177">
    <cfRule type="containsBlanks" priority="6" stopIfTrue="1">
      <formula>LEN(TRIM(E166))=0</formula>
    </cfRule>
    <cfRule type="cellIs" dxfId="325" priority="7" stopIfTrue="1" operator="greaterThan">
      <formula>24</formula>
    </cfRule>
  </conditionalFormatting>
  <conditionalFormatting sqref="D166:D177">
    <cfRule type="duplicateValues" dxfId="324" priority="5" stopIfTrue="1"/>
  </conditionalFormatting>
  <conditionalFormatting sqref="D8">
    <cfRule type="duplicateValues" dxfId="323" priority="4"/>
  </conditionalFormatting>
  <conditionalFormatting sqref="D22:D27">
    <cfRule type="duplicateValues" dxfId="322" priority="3"/>
  </conditionalFormatting>
  <conditionalFormatting sqref="D8:D11">
    <cfRule type="duplicateValues" dxfId="321" priority="2"/>
  </conditionalFormatting>
  <conditionalFormatting sqref="D6:D7">
    <cfRule type="duplicateValues" dxfId="320" priority="1"/>
  </conditionalFormatting>
  <dataValidations count="5">
    <dataValidation type="list" allowBlank="1" showInputMessage="1" showErrorMessage="1" sqref="G6:G17 G22:G33 G38:G49 G70:G81 G102:G113 G134:G145 G166:G177 G198:G209 G230:G241 G262:G273 G294:G305 G54:G65 G86:G97 G118:G129 G150:G161 G182:G193 G214:G225 G246:G257 G278:G289 G310:G321">
      <formula1>"Whole Number, Decimal Number, Short Text, Unlimited Text, Drop Down List, Date, Checkbox"</formula1>
    </dataValidation>
    <dataValidation type="list" allowBlank="1" showInputMessage="1" showErrorMessage="1" errorTitle="Data Type" error="Please choose from the data types in the drop down list." sqref="F6 F22 F38 F54 F70 F86 F102 F118 F134 F150 F166">
      <formula1>"Whole Number, Decimal Number, Short Text Description, Unlimited Text, Drop Down List, Date, Check Box"</formula1>
    </dataValidation>
    <dataValidation type="list" allowBlank="1" showInputMessage="1" showErrorMessage="1" errorTitle="Data Type" error="Please choose from the data types in the drop down list." sqref="F7:F17 F23:F33 F39:F49 F55:F65 F71:F81 F87:F97 F103:F113 F119:F129 F135:F145 F151:F161 F167:F177">
      <formula1>"Text, Memo, Date, Integer, Float, Checkbox, Drop Down List"</formula1>
    </dataValidation>
    <dataValidation type="textLength" errorStyle="warning" operator="lessThanOrEqual" allowBlank="1" showInputMessage="1" showErrorMessage="1" errorTitle="Characxters" error="You have entered to many characters for this field._x000a__x000a_Please revise your entry._x000a_" sqref="B1:B1048576 D1:D3 D309:D1048576 D28:D35 D37:D51 D53:D67 D69:D83 D85:D99 D101:D115 D117:D131 D133:D147 D149:D163 D165:D179 D181:D195 D197:D211 D213:D227 D229:D243 D245:D259 D261:D275 D277:D291 D293:D307 D5 D21 D11:D19">
      <formula1>24</formula1>
    </dataValidation>
    <dataValidation type="textLength" errorStyle="warning" operator="lessThanOrEqual" allowBlank="1" showInputMessage="1" showErrorMessage="1" errorTitle="Characters" error="You have entered to many characters for this field._x000a__x000a_Please revise your entry._x000a_" sqref="D22:D27 D6:D10">
      <formula1>20</formula1>
    </dataValidation>
  </dataValidations>
  <hyperlinks>
    <hyperlink ref="A1" location="home" display="Home"/>
  </hyperlinks>
  <pageMargins left="0.75" right="0.75" top="1" bottom="1" header="0.5" footer="0.5"/>
  <pageSetup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L289"/>
  <sheetViews>
    <sheetView view="pageBreakPreview" zoomScale="70" zoomScaleNormal="70" zoomScaleSheetLayoutView="70" workbookViewId="0">
      <pane ySplit="1" topLeftCell="A56" activePane="bottomLeft" state="frozen"/>
      <selection pane="bottomLeft" activeCell="F78" sqref="F78"/>
    </sheetView>
  </sheetViews>
  <sheetFormatPr defaultColWidth="9.140625" defaultRowHeight="15" x14ac:dyDescent="0.25"/>
  <cols>
    <col min="1" max="1" width="8.140625" style="3" customWidth="1"/>
    <col min="2" max="2" width="33.42578125" style="15" customWidth="1"/>
    <col min="3" max="3" width="7.7109375" style="3" bestFit="1" customWidth="1"/>
    <col min="4" max="4" width="59.7109375" style="111" customWidth="1"/>
    <col min="5" max="5" width="7.7109375" style="3" bestFit="1" customWidth="1"/>
    <col min="6" max="6" width="61.28515625" style="37" customWidth="1"/>
    <col min="7" max="7" width="9.7109375" style="3" customWidth="1"/>
    <col min="8" max="8" width="30" style="37" bestFit="1" customWidth="1"/>
    <col min="9" max="9" width="3.7109375" style="77" customWidth="1"/>
    <col min="10" max="10" width="30.7109375" style="57" customWidth="1"/>
    <col min="11" max="11" width="9.140625" style="3"/>
    <col min="12" max="12" width="14.28515625" style="135" customWidth="1"/>
    <col min="13" max="16384" width="9.140625" style="3"/>
  </cols>
  <sheetData>
    <row r="1" spans="1:12" s="39" customFormat="1" x14ac:dyDescent="0.25">
      <c r="A1" s="9" t="s">
        <v>42</v>
      </c>
      <c r="B1" s="59" t="s">
        <v>74</v>
      </c>
      <c r="C1" s="60" t="s">
        <v>1</v>
      </c>
      <c r="D1" s="109" t="s">
        <v>12</v>
      </c>
      <c r="E1" s="60" t="s">
        <v>6</v>
      </c>
      <c r="F1" s="59" t="s">
        <v>8</v>
      </c>
      <c r="G1" s="60" t="s">
        <v>11</v>
      </c>
      <c r="H1" s="59" t="s">
        <v>75</v>
      </c>
      <c r="J1" s="59" t="s">
        <v>9</v>
      </c>
      <c r="K1" s="60" t="s">
        <v>0</v>
      </c>
      <c r="L1" s="39" t="s">
        <v>1467</v>
      </c>
    </row>
    <row r="2" spans="1:12" x14ac:dyDescent="0.25">
      <c r="A2" s="43"/>
      <c r="B2" s="335" t="s">
        <v>1471</v>
      </c>
      <c r="C2" s="54">
        <f t="shared" ref="C2" si="0">IF(B2&lt;&gt;"",LEN(B2),"")</f>
        <v>26</v>
      </c>
      <c r="D2" s="451"/>
      <c r="E2" s="54" t="str">
        <f t="shared" ref="E2" si="1">IF(D2&lt;&gt;"",LEN(D2),"")</f>
        <v/>
      </c>
      <c r="F2" s="451"/>
      <c r="G2" s="54" t="str">
        <f t="shared" ref="G2" si="2">IF(F2&lt;&gt;"",LEN(F2),"")</f>
        <v/>
      </c>
      <c r="H2" s="153"/>
      <c r="I2" s="79"/>
      <c r="J2" s="452"/>
      <c r="K2" s="54" t="str">
        <f t="shared" ref="K2" si="3">IF(J2&lt;&gt;"",LEN(J2),"")</f>
        <v/>
      </c>
      <c r="L2" s="3" t="s">
        <v>1443</v>
      </c>
    </row>
    <row r="3" spans="1:12" x14ac:dyDescent="0.25">
      <c r="A3" s="43"/>
      <c r="B3" s="210"/>
      <c r="C3" s="54" t="str">
        <f t="shared" ref="C3:G28" si="4">IF(B3&lt;&gt;"",LEN(B3),"")</f>
        <v/>
      </c>
      <c r="D3" s="190" t="s">
        <v>340</v>
      </c>
      <c r="E3" s="54">
        <f t="shared" si="4"/>
        <v>9</v>
      </c>
      <c r="F3" s="190" t="s">
        <v>349</v>
      </c>
      <c r="G3" s="54">
        <f t="shared" si="4"/>
        <v>11</v>
      </c>
      <c r="H3" s="136"/>
      <c r="I3" s="79"/>
      <c r="J3" s="226" t="s">
        <v>960</v>
      </c>
      <c r="K3" s="54">
        <f t="shared" ref="K3:K54" si="5">IF(J3&lt;&gt;"",LEN(J3),"")</f>
        <v>13</v>
      </c>
      <c r="L3" s="135" t="s">
        <v>1444</v>
      </c>
    </row>
    <row r="4" spans="1:12" x14ac:dyDescent="0.25">
      <c r="A4" s="43"/>
      <c r="B4" s="55"/>
      <c r="C4" s="54" t="str">
        <f t="shared" si="4"/>
        <v/>
      </c>
      <c r="D4" s="190" t="s">
        <v>278</v>
      </c>
      <c r="E4" s="54">
        <f t="shared" si="4"/>
        <v>8</v>
      </c>
      <c r="F4" s="190" t="s">
        <v>350</v>
      </c>
      <c r="G4" s="54">
        <f t="shared" si="4"/>
        <v>25</v>
      </c>
      <c r="H4" s="136"/>
      <c r="I4" s="79"/>
      <c r="J4" s="242" t="s">
        <v>961</v>
      </c>
      <c r="K4" s="54">
        <f t="shared" si="5"/>
        <v>13</v>
      </c>
      <c r="L4" s="135" t="s">
        <v>1445</v>
      </c>
    </row>
    <row r="5" spans="1:12" x14ac:dyDescent="0.25">
      <c r="A5" s="43"/>
      <c r="B5" s="335" t="s">
        <v>1446</v>
      </c>
      <c r="C5" s="54">
        <f t="shared" si="4"/>
        <v>16</v>
      </c>
      <c r="D5" s="124"/>
      <c r="E5" s="54" t="str">
        <f t="shared" si="4"/>
        <v/>
      </c>
      <c r="F5" s="124"/>
      <c r="G5" s="54" t="str">
        <f t="shared" si="4"/>
        <v/>
      </c>
      <c r="H5" s="153"/>
      <c r="I5" s="79"/>
      <c r="J5" s="154"/>
      <c r="K5" s="54" t="str">
        <f t="shared" si="5"/>
        <v/>
      </c>
      <c r="L5" s="3" t="s">
        <v>1447</v>
      </c>
    </row>
    <row r="6" spans="1:12" x14ac:dyDescent="0.25">
      <c r="A6" s="43"/>
      <c r="B6" s="210"/>
      <c r="C6" s="54" t="str">
        <f t="shared" si="4"/>
        <v/>
      </c>
      <c r="D6" s="190" t="s">
        <v>351</v>
      </c>
      <c r="E6" s="54">
        <f t="shared" si="4"/>
        <v>11</v>
      </c>
      <c r="F6" s="190">
        <v>300</v>
      </c>
      <c r="G6" s="54">
        <f t="shared" si="4"/>
        <v>3</v>
      </c>
      <c r="H6" s="136"/>
      <c r="I6" s="79"/>
      <c r="J6" s="242" t="s">
        <v>959</v>
      </c>
      <c r="K6" s="54">
        <f t="shared" si="5"/>
        <v>13</v>
      </c>
      <c r="L6" s="135" t="s">
        <v>1448</v>
      </c>
    </row>
    <row r="7" spans="1:12" x14ac:dyDescent="0.25">
      <c r="A7" s="43"/>
      <c r="B7" s="55"/>
      <c r="C7" s="54" t="str">
        <f t="shared" si="4"/>
        <v/>
      </c>
      <c r="D7" s="190" t="s">
        <v>352</v>
      </c>
      <c r="E7" s="54">
        <f t="shared" si="4"/>
        <v>29</v>
      </c>
      <c r="F7" s="190">
        <v>125</v>
      </c>
      <c r="G7" s="54">
        <f t="shared" si="4"/>
        <v>3</v>
      </c>
      <c r="H7" s="136"/>
      <c r="I7" s="79"/>
      <c r="J7" s="242" t="s">
        <v>952</v>
      </c>
      <c r="K7" s="54">
        <f t="shared" si="5"/>
        <v>13</v>
      </c>
      <c r="L7" s="135" t="s">
        <v>1449</v>
      </c>
    </row>
    <row r="8" spans="1:12" x14ac:dyDescent="0.25">
      <c r="A8" s="43"/>
      <c r="B8" s="55"/>
      <c r="C8" s="54" t="str">
        <f t="shared" si="4"/>
        <v/>
      </c>
      <c r="D8" s="190" t="s">
        <v>353</v>
      </c>
      <c r="E8" s="54">
        <f t="shared" si="4"/>
        <v>25</v>
      </c>
      <c r="F8" s="190">
        <v>200</v>
      </c>
      <c r="G8" s="54">
        <f t="shared" si="4"/>
        <v>3</v>
      </c>
      <c r="H8" s="136"/>
      <c r="I8" s="79"/>
      <c r="J8" s="242" t="s">
        <v>952</v>
      </c>
      <c r="K8" s="54">
        <f t="shared" si="5"/>
        <v>13</v>
      </c>
      <c r="L8" s="135" t="s">
        <v>1450</v>
      </c>
    </row>
    <row r="9" spans="1:12" x14ac:dyDescent="0.25">
      <c r="A9" s="43"/>
      <c r="B9" s="55"/>
      <c r="C9" s="54" t="str">
        <f t="shared" si="4"/>
        <v/>
      </c>
      <c r="D9" s="190" t="s">
        <v>354</v>
      </c>
      <c r="E9" s="54">
        <f t="shared" si="4"/>
        <v>17</v>
      </c>
      <c r="F9" s="190">
        <v>100</v>
      </c>
      <c r="G9" s="54">
        <f t="shared" si="4"/>
        <v>3</v>
      </c>
      <c r="H9" s="136"/>
      <c r="I9" s="79"/>
      <c r="J9" s="242" t="s">
        <v>953</v>
      </c>
      <c r="K9" s="54">
        <f t="shared" si="5"/>
        <v>13</v>
      </c>
      <c r="L9" s="135" t="s">
        <v>1451</v>
      </c>
    </row>
    <row r="10" spans="1:12" x14ac:dyDescent="0.25">
      <c r="A10" s="43"/>
      <c r="B10" s="335" t="s">
        <v>1452</v>
      </c>
      <c r="C10" s="54">
        <f t="shared" si="4"/>
        <v>23</v>
      </c>
      <c r="D10" s="124"/>
      <c r="E10" s="54" t="str">
        <f t="shared" si="4"/>
        <v/>
      </c>
      <c r="F10" s="124"/>
      <c r="G10" s="54" t="str">
        <f t="shared" si="4"/>
        <v/>
      </c>
      <c r="H10" s="153"/>
      <c r="I10" s="79"/>
      <c r="J10" s="154"/>
      <c r="K10" s="54" t="str">
        <f t="shared" si="5"/>
        <v/>
      </c>
      <c r="L10" s="3" t="s">
        <v>1453</v>
      </c>
    </row>
    <row r="11" spans="1:12" x14ac:dyDescent="0.25">
      <c r="A11" s="43"/>
      <c r="B11" s="210"/>
      <c r="C11" s="54" t="str">
        <f t="shared" si="4"/>
        <v/>
      </c>
      <c r="D11" s="190" t="s">
        <v>356</v>
      </c>
      <c r="E11" s="54">
        <f t="shared" si="4"/>
        <v>25</v>
      </c>
      <c r="F11" s="190" t="s">
        <v>355</v>
      </c>
      <c r="G11" s="54">
        <f t="shared" si="4"/>
        <v>17</v>
      </c>
      <c r="H11" s="136"/>
      <c r="I11" s="79"/>
      <c r="J11" s="242" t="s">
        <v>951</v>
      </c>
      <c r="K11" s="54">
        <f t="shared" si="5"/>
        <v>13</v>
      </c>
      <c r="L11" s="135" t="s">
        <v>1454</v>
      </c>
    </row>
    <row r="12" spans="1:12" x14ac:dyDescent="0.25">
      <c r="A12" s="43"/>
      <c r="B12" s="55"/>
      <c r="C12" s="54" t="str">
        <f t="shared" si="4"/>
        <v/>
      </c>
      <c r="D12" s="190" t="s">
        <v>365</v>
      </c>
      <c r="E12" s="54">
        <f t="shared" si="4"/>
        <v>29</v>
      </c>
      <c r="F12" s="190" t="s">
        <v>357</v>
      </c>
      <c r="G12" s="54">
        <f t="shared" si="4"/>
        <v>18</v>
      </c>
      <c r="H12" s="136"/>
      <c r="I12" s="79"/>
      <c r="J12" s="242" t="s">
        <v>951</v>
      </c>
      <c r="K12" s="54">
        <f t="shared" si="5"/>
        <v>13</v>
      </c>
      <c r="L12" s="135" t="s">
        <v>1455</v>
      </c>
    </row>
    <row r="13" spans="1:12" x14ac:dyDescent="0.25">
      <c r="A13" s="43"/>
      <c r="B13" s="55"/>
      <c r="C13" s="54" t="str">
        <f t="shared" si="4"/>
        <v/>
      </c>
      <c r="D13" s="190" t="s">
        <v>352</v>
      </c>
      <c r="E13" s="54">
        <f t="shared" si="4"/>
        <v>29</v>
      </c>
      <c r="F13" s="190">
        <v>125</v>
      </c>
      <c r="G13" s="54">
        <f t="shared" si="4"/>
        <v>3</v>
      </c>
      <c r="H13" s="136"/>
      <c r="I13" s="79"/>
      <c r="J13" s="242" t="s">
        <v>952</v>
      </c>
      <c r="K13" s="54">
        <f t="shared" si="5"/>
        <v>13</v>
      </c>
      <c r="L13" s="135" t="s">
        <v>1456</v>
      </c>
    </row>
    <row r="14" spans="1:12" x14ac:dyDescent="0.25">
      <c r="A14" s="43"/>
      <c r="B14" s="55"/>
      <c r="C14" s="54" t="str">
        <f t="shared" si="4"/>
        <v/>
      </c>
      <c r="D14" s="190" t="s">
        <v>353</v>
      </c>
      <c r="E14" s="54">
        <f t="shared" si="4"/>
        <v>25</v>
      </c>
      <c r="F14" s="190">
        <v>200</v>
      </c>
      <c r="G14" s="54">
        <f t="shared" si="4"/>
        <v>3</v>
      </c>
      <c r="H14" s="136"/>
      <c r="I14" s="79"/>
      <c r="J14" s="242" t="s">
        <v>952</v>
      </c>
      <c r="K14" s="54">
        <f t="shared" si="5"/>
        <v>13</v>
      </c>
      <c r="L14" s="135" t="s">
        <v>1457</v>
      </c>
    </row>
    <row r="15" spans="1:12" x14ac:dyDescent="0.25">
      <c r="A15" s="43"/>
      <c r="B15" s="55"/>
      <c r="C15" s="54" t="str">
        <f t="shared" si="4"/>
        <v/>
      </c>
      <c r="D15" s="190" t="s">
        <v>354</v>
      </c>
      <c r="E15" s="54">
        <f t="shared" si="4"/>
        <v>17</v>
      </c>
      <c r="F15" s="190" t="s">
        <v>358</v>
      </c>
      <c r="G15" s="54">
        <f t="shared" si="4"/>
        <v>11</v>
      </c>
      <c r="H15" s="136"/>
      <c r="I15" s="79"/>
      <c r="J15" s="242" t="s">
        <v>953</v>
      </c>
      <c r="K15" s="54">
        <f t="shared" si="5"/>
        <v>13</v>
      </c>
      <c r="L15" s="135" t="s">
        <v>1458</v>
      </c>
    </row>
    <row r="16" spans="1:12" x14ac:dyDescent="0.25">
      <c r="A16" s="43"/>
      <c r="B16" s="55"/>
      <c r="C16" s="54" t="str">
        <f t="shared" si="4"/>
        <v/>
      </c>
      <c r="D16" s="190" t="s">
        <v>360</v>
      </c>
      <c r="E16" s="54">
        <f t="shared" si="4"/>
        <v>17</v>
      </c>
      <c r="F16" s="190">
        <v>200</v>
      </c>
      <c r="G16" s="54">
        <f t="shared" si="4"/>
        <v>3</v>
      </c>
      <c r="H16" s="136"/>
      <c r="I16" s="79"/>
      <c r="J16" s="242" t="s">
        <v>951</v>
      </c>
      <c r="K16" s="54">
        <f t="shared" si="5"/>
        <v>13</v>
      </c>
      <c r="L16" s="135" t="s">
        <v>1459</v>
      </c>
    </row>
    <row r="17" spans="1:12" x14ac:dyDescent="0.25">
      <c r="A17" s="43"/>
      <c r="B17" s="55"/>
      <c r="C17" s="54" t="str">
        <f t="shared" si="4"/>
        <v/>
      </c>
      <c r="D17" s="190" t="s">
        <v>359</v>
      </c>
      <c r="E17" s="54">
        <f t="shared" si="4"/>
        <v>19</v>
      </c>
      <c r="F17" s="190" t="s">
        <v>355</v>
      </c>
      <c r="G17" s="54">
        <f t="shared" si="4"/>
        <v>17</v>
      </c>
      <c r="H17" s="136"/>
      <c r="I17" s="79"/>
      <c r="J17" s="242" t="s">
        <v>954</v>
      </c>
      <c r="K17" s="54">
        <f t="shared" si="5"/>
        <v>13</v>
      </c>
      <c r="L17" s="135" t="s">
        <v>1460</v>
      </c>
    </row>
    <row r="18" spans="1:12" x14ac:dyDescent="0.25">
      <c r="A18" s="43"/>
      <c r="B18" s="55"/>
      <c r="C18" s="54" t="str">
        <f t="shared" si="4"/>
        <v/>
      </c>
      <c r="D18" s="190" t="s">
        <v>366</v>
      </c>
      <c r="E18" s="54">
        <f t="shared" si="4"/>
        <v>23</v>
      </c>
      <c r="F18" s="190" t="s">
        <v>357</v>
      </c>
      <c r="G18" s="54">
        <f t="shared" si="4"/>
        <v>18</v>
      </c>
      <c r="H18" s="136"/>
      <c r="I18" s="79"/>
      <c r="J18" s="242" t="s">
        <v>954</v>
      </c>
      <c r="K18" s="54">
        <f t="shared" si="5"/>
        <v>13</v>
      </c>
      <c r="L18" s="135" t="s">
        <v>1461</v>
      </c>
    </row>
    <row r="19" spans="1:12" x14ac:dyDescent="0.25">
      <c r="A19" s="43"/>
      <c r="B19" s="55"/>
      <c r="C19" s="54" t="str">
        <f t="shared" si="4"/>
        <v/>
      </c>
      <c r="D19" s="190" t="s">
        <v>361</v>
      </c>
      <c r="E19" s="54">
        <f t="shared" si="4"/>
        <v>11</v>
      </c>
      <c r="F19" s="190">
        <v>200</v>
      </c>
      <c r="G19" s="54">
        <f t="shared" si="4"/>
        <v>3</v>
      </c>
      <c r="H19" s="136"/>
      <c r="I19" s="79"/>
      <c r="J19" s="242" t="s">
        <v>954</v>
      </c>
      <c r="K19" s="54">
        <f t="shared" si="5"/>
        <v>13</v>
      </c>
      <c r="L19" s="135" t="s">
        <v>1462</v>
      </c>
    </row>
    <row r="20" spans="1:12" x14ac:dyDescent="0.25">
      <c r="A20" s="43"/>
      <c r="B20" s="55"/>
      <c r="C20" s="54" t="str">
        <f t="shared" si="4"/>
        <v/>
      </c>
      <c r="D20" s="190" t="s">
        <v>363</v>
      </c>
      <c r="E20" s="54">
        <f t="shared" si="4"/>
        <v>5</v>
      </c>
      <c r="F20" s="190">
        <v>200</v>
      </c>
      <c r="G20" s="54">
        <f t="shared" si="4"/>
        <v>3</v>
      </c>
      <c r="H20" s="136"/>
      <c r="I20" s="79"/>
      <c r="J20" s="242" t="s">
        <v>955</v>
      </c>
      <c r="K20" s="54">
        <f t="shared" si="5"/>
        <v>13</v>
      </c>
      <c r="L20" s="135" t="s">
        <v>1463</v>
      </c>
    </row>
    <row r="21" spans="1:12" x14ac:dyDescent="0.25">
      <c r="A21" s="43"/>
      <c r="B21" s="55"/>
      <c r="C21" s="54" t="str">
        <f t="shared" si="4"/>
        <v/>
      </c>
      <c r="D21" s="190" t="s">
        <v>362</v>
      </c>
      <c r="E21" s="54">
        <f t="shared" si="4"/>
        <v>9</v>
      </c>
      <c r="F21" s="190">
        <v>150</v>
      </c>
      <c r="G21" s="54">
        <f t="shared" si="4"/>
        <v>3</v>
      </c>
      <c r="H21" s="136"/>
      <c r="I21" s="79"/>
      <c r="J21" s="242" t="s">
        <v>956</v>
      </c>
      <c r="K21" s="54">
        <f t="shared" si="5"/>
        <v>13</v>
      </c>
      <c r="L21" s="135" t="s">
        <v>1464</v>
      </c>
    </row>
    <row r="22" spans="1:12" x14ac:dyDescent="0.25">
      <c r="A22" s="43"/>
      <c r="B22" s="55"/>
      <c r="C22" s="54" t="str">
        <f t="shared" si="4"/>
        <v/>
      </c>
      <c r="D22" s="190" t="s">
        <v>330</v>
      </c>
      <c r="E22" s="54">
        <f t="shared" si="4"/>
        <v>17</v>
      </c>
      <c r="F22" s="190">
        <v>500</v>
      </c>
      <c r="G22" s="54">
        <f t="shared" si="4"/>
        <v>3</v>
      </c>
      <c r="H22" s="136"/>
      <c r="I22" s="79"/>
      <c r="J22" s="242" t="s">
        <v>956</v>
      </c>
      <c r="K22" s="54">
        <f t="shared" si="5"/>
        <v>13</v>
      </c>
      <c r="L22" s="135" t="s">
        <v>1465</v>
      </c>
    </row>
    <row r="23" spans="1:12" x14ac:dyDescent="0.25">
      <c r="A23" s="43"/>
      <c r="B23" s="55"/>
      <c r="C23" s="54" t="str">
        <f t="shared" si="4"/>
        <v/>
      </c>
      <c r="D23" s="190" t="s">
        <v>284</v>
      </c>
      <c r="E23" s="54">
        <f t="shared" si="4"/>
        <v>8</v>
      </c>
      <c r="F23" s="190">
        <v>300</v>
      </c>
      <c r="G23" s="54">
        <f t="shared" si="4"/>
        <v>3</v>
      </c>
      <c r="H23" s="136"/>
      <c r="I23" s="79"/>
      <c r="J23" s="242" t="s">
        <v>957</v>
      </c>
      <c r="K23" s="54">
        <f t="shared" si="5"/>
        <v>13</v>
      </c>
      <c r="L23" s="135" t="s">
        <v>1466</v>
      </c>
    </row>
    <row r="24" spans="1:12" x14ac:dyDescent="0.25">
      <c r="A24" s="43"/>
      <c r="B24" s="335" t="s">
        <v>1468</v>
      </c>
      <c r="C24" s="54">
        <f t="shared" si="4"/>
        <v>13</v>
      </c>
      <c r="D24" s="124"/>
      <c r="E24" s="54" t="str">
        <f t="shared" si="4"/>
        <v/>
      </c>
      <c r="F24" s="124"/>
      <c r="G24" s="54" t="str">
        <f t="shared" si="4"/>
        <v/>
      </c>
      <c r="H24" s="153"/>
      <c r="I24" s="79"/>
      <c r="J24" s="154"/>
      <c r="K24" s="54" t="str">
        <f t="shared" si="5"/>
        <v/>
      </c>
      <c r="L24" s="3" t="s">
        <v>1469</v>
      </c>
    </row>
    <row r="25" spans="1:12" x14ac:dyDescent="0.25">
      <c r="A25" s="43"/>
      <c r="B25" s="210"/>
      <c r="C25" s="54" t="str">
        <f t="shared" si="4"/>
        <v/>
      </c>
      <c r="D25" s="190" t="s">
        <v>364</v>
      </c>
      <c r="E25" s="54">
        <f t="shared" si="4"/>
        <v>21</v>
      </c>
      <c r="F25" s="190">
        <v>300</v>
      </c>
      <c r="G25" s="54">
        <f t="shared" si="4"/>
        <v>3</v>
      </c>
      <c r="H25" s="136"/>
      <c r="I25" s="79"/>
      <c r="J25" s="242" t="s">
        <v>958</v>
      </c>
      <c r="K25" s="54">
        <f t="shared" si="5"/>
        <v>13</v>
      </c>
      <c r="L25" s="135" t="s">
        <v>1470</v>
      </c>
    </row>
    <row r="26" spans="1:12" x14ac:dyDescent="0.25">
      <c r="A26" s="43"/>
      <c r="B26" s="453" t="s">
        <v>491</v>
      </c>
      <c r="C26" s="54">
        <f t="shared" si="4"/>
        <v>14</v>
      </c>
      <c r="D26" s="124"/>
      <c r="E26" s="54" t="str">
        <f t="shared" si="4"/>
        <v/>
      </c>
      <c r="F26" s="124"/>
      <c r="G26" s="54" t="str">
        <f t="shared" si="4"/>
        <v/>
      </c>
      <c r="H26" s="153"/>
      <c r="I26" s="79"/>
      <c r="J26" s="154"/>
      <c r="K26" s="54" t="str">
        <f t="shared" si="5"/>
        <v/>
      </c>
      <c r="L26" s="3" t="s">
        <v>1475</v>
      </c>
    </row>
    <row r="27" spans="1:12" x14ac:dyDescent="0.25">
      <c r="A27" s="43"/>
      <c r="B27" s="195"/>
      <c r="C27" s="54" t="str">
        <f t="shared" si="4"/>
        <v/>
      </c>
      <c r="D27" s="169" t="s">
        <v>489</v>
      </c>
      <c r="E27" s="54">
        <f t="shared" si="4"/>
        <v>20</v>
      </c>
      <c r="F27" s="188" t="s">
        <v>490</v>
      </c>
      <c r="G27" s="54">
        <f t="shared" si="4"/>
        <v>32</v>
      </c>
      <c r="H27" s="211" t="s">
        <v>494</v>
      </c>
      <c r="I27" s="79"/>
      <c r="J27" s="212" t="s">
        <v>1473</v>
      </c>
      <c r="K27" s="54">
        <f t="shared" si="5"/>
        <v>19</v>
      </c>
      <c r="L27" s="135" t="s">
        <v>1476</v>
      </c>
    </row>
    <row r="28" spans="1:12" x14ac:dyDescent="0.25">
      <c r="A28" s="43"/>
      <c r="B28" s="55"/>
      <c r="C28" s="54" t="str">
        <f t="shared" si="4"/>
        <v/>
      </c>
      <c r="D28" s="188" t="s">
        <v>492</v>
      </c>
      <c r="E28" s="54">
        <f t="shared" si="4"/>
        <v>35</v>
      </c>
      <c r="F28" s="188" t="s">
        <v>493</v>
      </c>
      <c r="G28" s="54">
        <f t="shared" si="4"/>
        <v>32</v>
      </c>
      <c r="H28" s="211" t="s">
        <v>494</v>
      </c>
      <c r="I28" s="79"/>
      <c r="J28" s="212" t="s">
        <v>1474</v>
      </c>
      <c r="K28" s="54">
        <f t="shared" si="5"/>
        <v>19</v>
      </c>
      <c r="L28" s="3" t="s">
        <v>1477</v>
      </c>
    </row>
    <row r="29" spans="1:12" x14ac:dyDescent="0.25">
      <c r="A29" s="43"/>
      <c r="B29" s="55"/>
      <c r="C29" s="54"/>
      <c r="D29" s="188" t="s">
        <v>1472</v>
      </c>
      <c r="E29" s="54"/>
      <c r="F29" s="188"/>
      <c r="G29" s="54"/>
      <c r="H29" s="211"/>
      <c r="I29" s="79"/>
      <c r="J29" s="212" t="s">
        <v>1474</v>
      </c>
      <c r="K29" s="54">
        <f t="shared" si="5"/>
        <v>19</v>
      </c>
      <c r="L29" s="135" t="s">
        <v>1478</v>
      </c>
    </row>
    <row r="30" spans="1:12" x14ac:dyDescent="0.25">
      <c r="A30" s="43"/>
      <c r="B30" s="454" t="s">
        <v>1479</v>
      </c>
      <c r="C30" s="54">
        <f t="shared" ref="C30:C51" si="6">IF(B30&lt;&gt;"",LEN(B30),"")</f>
        <v>9</v>
      </c>
      <c r="D30" s="124"/>
      <c r="E30" s="54" t="str">
        <f t="shared" ref="E30:E88" si="7">IF(D30&lt;&gt;"",LEN(D30),"")</f>
        <v/>
      </c>
      <c r="F30" s="124"/>
      <c r="G30" s="54" t="str">
        <f t="shared" ref="G30:G88" si="8">IF(F30&lt;&gt;"",LEN(F30),"")</f>
        <v/>
      </c>
      <c r="H30" s="153"/>
      <c r="I30" s="79"/>
      <c r="J30" s="154"/>
      <c r="K30" s="54" t="str">
        <f t="shared" si="5"/>
        <v/>
      </c>
      <c r="L30" s="3" t="s">
        <v>1482</v>
      </c>
    </row>
    <row r="31" spans="1:12" x14ac:dyDescent="0.25">
      <c r="A31" s="43"/>
      <c r="B31" s="197"/>
      <c r="C31" s="54" t="str">
        <f t="shared" si="6"/>
        <v/>
      </c>
      <c r="D31" s="187" t="s">
        <v>536</v>
      </c>
      <c r="E31" s="54">
        <f t="shared" si="7"/>
        <v>22</v>
      </c>
      <c r="F31" s="187" t="s">
        <v>539</v>
      </c>
      <c r="G31" s="54">
        <f t="shared" si="8"/>
        <v>28</v>
      </c>
      <c r="H31" s="136"/>
      <c r="I31" s="79"/>
      <c r="J31" s="257" t="s">
        <v>1481</v>
      </c>
      <c r="K31" s="54">
        <f t="shared" si="5"/>
        <v>13</v>
      </c>
      <c r="L31" s="135" t="s">
        <v>1483</v>
      </c>
    </row>
    <row r="32" spans="1:12" x14ac:dyDescent="0.25">
      <c r="A32" s="43"/>
      <c r="B32" s="55"/>
      <c r="C32" s="54" t="str">
        <f t="shared" si="6"/>
        <v/>
      </c>
      <c r="D32" s="187" t="s">
        <v>968</v>
      </c>
      <c r="E32" s="54">
        <f t="shared" si="7"/>
        <v>30</v>
      </c>
      <c r="F32" s="187" t="s">
        <v>1480</v>
      </c>
      <c r="G32" s="54">
        <f t="shared" si="8"/>
        <v>6</v>
      </c>
      <c r="H32" s="136"/>
      <c r="I32" s="79"/>
      <c r="J32" s="257" t="s">
        <v>1481</v>
      </c>
      <c r="K32" s="54">
        <f t="shared" si="5"/>
        <v>13</v>
      </c>
      <c r="L32" s="3" t="s">
        <v>1484</v>
      </c>
    </row>
    <row r="33" spans="1:12" x14ac:dyDescent="0.25">
      <c r="A33" s="43"/>
      <c r="B33" s="55"/>
      <c r="C33" s="54" t="str">
        <f t="shared" si="6"/>
        <v/>
      </c>
      <c r="D33" s="187" t="s">
        <v>538</v>
      </c>
      <c r="E33" s="54">
        <f t="shared" si="7"/>
        <v>25</v>
      </c>
      <c r="F33" s="187" t="s">
        <v>1480</v>
      </c>
      <c r="G33" s="54">
        <f t="shared" si="8"/>
        <v>6</v>
      </c>
      <c r="H33" s="136"/>
      <c r="I33" s="79"/>
      <c r="J33" s="257" t="s">
        <v>1481</v>
      </c>
      <c r="K33" s="54">
        <f t="shared" si="5"/>
        <v>13</v>
      </c>
      <c r="L33" s="135" t="s">
        <v>1485</v>
      </c>
    </row>
    <row r="34" spans="1:12" x14ac:dyDescent="0.25">
      <c r="A34" s="43"/>
      <c r="B34" s="454" t="s">
        <v>1486</v>
      </c>
      <c r="C34" s="54"/>
      <c r="D34" s="124"/>
      <c r="E34" s="54"/>
      <c r="F34" s="124"/>
      <c r="G34" s="54"/>
      <c r="H34" s="153"/>
      <c r="I34" s="79"/>
      <c r="J34" s="154"/>
      <c r="K34" s="54"/>
      <c r="L34" s="3" t="s">
        <v>1487</v>
      </c>
    </row>
    <row r="35" spans="1:12" x14ac:dyDescent="0.25">
      <c r="A35" s="43"/>
      <c r="B35" s="197"/>
      <c r="C35" s="54" t="str">
        <f t="shared" si="6"/>
        <v/>
      </c>
      <c r="D35" s="187" t="s">
        <v>591</v>
      </c>
      <c r="E35" s="54">
        <f t="shared" si="7"/>
        <v>14</v>
      </c>
      <c r="F35" s="187" t="s">
        <v>592</v>
      </c>
      <c r="G35" s="54">
        <f t="shared" si="8"/>
        <v>48</v>
      </c>
      <c r="H35" s="213" t="s">
        <v>593</v>
      </c>
      <c r="I35" s="79"/>
      <c r="J35" s="166"/>
      <c r="K35" s="54" t="str">
        <f t="shared" si="5"/>
        <v/>
      </c>
      <c r="L35" s="135" t="s">
        <v>1488</v>
      </c>
    </row>
    <row r="36" spans="1:12" x14ac:dyDescent="0.25">
      <c r="A36" s="43"/>
      <c r="B36" s="455" t="s">
        <v>1489</v>
      </c>
      <c r="C36" s="54">
        <f t="shared" si="6"/>
        <v>8</v>
      </c>
      <c r="D36" s="124"/>
      <c r="E36" s="54" t="str">
        <f t="shared" si="7"/>
        <v/>
      </c>
      <c r="F36" s="124"/>
      <c r="G36" s="54" t="str">
        <f t="shared" si="8"/>
        <v/>
      </c>
      <c r="H36" s="153"/>
      <c r="I36" s="79"/>
      <c r="J36" s="154"/>
      <c r="K36" s="54" t="str">
        <f t="shared" si="5"/>
        <v/>
      </c>
      <c r="L36" s="3" t="s">
        <v>1490</v>
      </c>
    </row>
    <row r="37" spans="1:12" x14ac:dyDescent="0.25">
      <c r="A37" s="43"/>
      <c r="B37" s="191"/>
      <c r="C37" s="54"/>
      <c r="D37" s="189" t="s">
        <v>1491</v>
      </c>
      <c r="E37" s="54">
        <f t="shared" si="7"/>
        <v>42</v>
      </c>
      <c r="F37" s="189" t="s">
        <v>1492</v>
      </c>
      <c r="G37" s="54">
        <f t="shared" si="8"/>
        <v>17</v>
      </c>
      <c r="H37" s="224"/>
      <c r="I37" s="79"/>
      <c r="J37" s="256" t="s">
        <v>1493</v>
      </c>
      <c r="K37" s="54">
        <f t="shared" si="5"/>
        <v>13</v>
      </c>
      <c r="L37" s="135" t="s">
        <v>1494</v>
      </c>
    </row>
    <row r="38" spans="1:12" x14ac:dyDescent="0.25">
      <c r="A38" s="43"/>
      <c r="B38" s="55"/>
      <c r="C38" s="54" t="str">
        <f t="shared" si="6"/>
        <v/>
      </c>
      <c r="D38" s="189" t="s">
        <v>1495</v>
      </c>
      <c r="E38" s="54">
        <f t="shared" si="7"/>
        <v>37</v>
      </c>
      <c r="F38" s="189" t="s">
        <v>1496</v>
      </c>
      <c r="G38" s="54">
        <f t="shared" si="8"/>
        <v>16</v>
      </c>
      <c r="H38" s="224"/>
      <c r="I38" s="79"/>
      <c r="J38" s="256" t="s">
        <v>1493</v>
      </c>
      <c r="K38" s="54">
        <f t="shared" si="5"/>
        <v>13</v>
      </c>
      <c r="L38" s="135" t="s">
        <v>1497</v>
      </c>
    </row>
    <row r="39" spans="1:12" x14ac:dyDescent="0.25">
      <c r="B39" s="55"/>
      <c r="C39" s="54" t="str">
        <f t="shared" si="6"/>
        <v/>
      </c>
      <c r="D39" s="189" t="s">
        <v>1498</v>
      </c>
      <c r="E39" s="54">
        <f t="shared" si="7"/>
        <v>32</v>
      </c>
      <c r="F39" s="189" t="s">
        <v>1113</v>
      </c>
      <c r="G39" s="54">
        <f t="shared" si="8"/>
        <v>16</v>
      </c>
      <c r="H39" s="224" t="s">
        <v>1115</v>
      </c>
      <c r="I39" s="79"/>
      <c r="J39" s="256" t="s">
        <v>1493</v>
      </c>
      <c r="K39" s="54">
        <f t="shared" si="5"/>
        <v>13</v>
      </c>
      <c r="L39" s="135" t="s">
        <v>1501</v>
      </c>
    </row>
    <row r="40" spans="1:12" x14ac:dyDescent="0.25">
      <c r="B40" s="55"/>
      <c r="C40" s="54"/>
      <c r="D40" s="189" t="s">
        <v>1499</v>
      </c>
      <c r="E40" s="54">
        <f t="shared" si="7"/>
        <v>31</v>
      </c>
      <c r="F40" s="189" t="s">
        <v>1113</v>
      </c>
      <c r="G40" s="54">
        <f t="shared" si="8"/>
        <v>16</v>
      </c>
      <c r="H40" s="224" t="s">
        <v>1115</v>
      </c>
      <c r="I40" s="79"/>
      <c r="J40" s="256" t="s">
        <v>1500</v>
      </c>
      <c r="K40" s="54">
        <f t="shared" si="5"/>
        <v>13</v>
      </c>
      <c r="L40" s="135" t="s">
        <v>1502</v>
      </c>
    </row>
    <row r="41" spans="1:12" x14ac:dyDescent="0.25">
      <c r="B41" s="55"/>
      <c r="C41" s="54" t="str">
        <f t="shared" si="6"/>
        <v/>
      </c>
      <c r="D41" s="456" t="s">
        <v>633</v>
      </c>
      <c r="E41" s="54">
        <f t="shared" si="7"/>
        <v>46</v>
      </c>
      <c r="F41" s="456" t="s">
        <v>1113</v>
      </c>
      <c r="G41" s="54">
        <f t="shared" si="8"/>
        <v>16</v>
      </c>
      <c r="H41" s="457" t="s">
        <v>1115</v>
      </c>
      <c r="I41" s="79"/>
      <c r="J41" s="458" t="s">
        <v>1493</v>
      </c>
      <c r="K41" s="54">
        <f t="shared" si="5"/>
        <v>13</v>
      </c>
      <c r="L41" s="135" t="s">
        <v>1503</v>
      </c>
    </row>
    <row r="42" spans="1:12" x14ac:dyDescent="0.25">
      <c r="B42" s="55"/>
      <c r="C42" s="54" t="str">
        <f t="shared" si="6"/>
        <v/>
      </c>
      <c r="D42" s="189" t="s">
        <v>634</v>
      </c>
      <c r="E42" s="54">
        <f t="shared" si="7"/>
        <v>42</v>
      </c>
      <c r="F42" s="189" t="s">
        <v>1504</v>
      </c>
      <c r="G42" s="54">
        <f t="shared" si="8"/>
        <v>22</v>
      </c>
      <c r="H42" s="224" t="s">
        <v>1116</v>
      </c>
      <c r="I42" s="79"/>
      <c r="J42" s="256" t="s">
        <v>1001</v>
      </c>
      <c r="K42" s="54">
        <f t="shared" si="5"/>
        <v>13</v>
      </c>
      <c r="L42" s="135" t="s">
        <v>1505</v>
      </c>
    </row>
    <row r="43" spans="1:12" x14ac:dyDescent="0.25">
      <c r="B43" s="55"/>
      <c r="C43" s="54"/>
      <c r="D43" s="189" t="s">
        <v>1506</v>
      </c>
      <c r="E43" s="54">
        <f t="shared" si="7"/>
        <v>53</v>
      </c>
      <c r="F43" s="189" t="s">
        <v>1504</v>
      </c>
      <c r="G43" s="54">
        <f t="shared" si="8"/>
        <v>22</v>
      </c>
      <c r="H43" s="224" t="s">
        <v>1116</v>
      </c>
      <c r="I43" s="79"/>
      <c r="J43" s="256" t="s">
        <v>1500</v>
      </c>
      <c r="K43" s="54">
        <f t="shared" si="5"/>
        <v>13</v>
      </c>
      <c r="L43" s="135" t="s">
        <v>1507</v>
      </c>
    </row>
    <row r="44" spans="1:12" x14ac:dyDescent="0.25">
      <c r="B44" s="55"/>
      <c r="C44" s="54"/>
      <c r="D44" s="189" t="s">
        <v>1508</v>
      </c>
      <c r="E44" s="54">
        <f t="shared" si="7"/>
        <v>39</v>
      </c>
      <c r="F44" s="189" t="s">
        <v>1125</v>
      </c>
      <c r="G44" s="54">
        <f t="shared" si="8"/>
        <v>38</v>
      </c>
      <c r="H44" s="224" t="s">
        <v>1126</v>
      </c>
      <c r="I44" s="79"/>
      <c r="J44" s="256" t="s">
        <v>1493</v>
      </c>
      <c r="K44" s="54">
        <f t="shared" si="5"/>
        <v>13</v>
      </c>
      <c r="L44" s="135" t="s">
        <v>1510</v>
      </c>
    </row>
    <row r="45" spans="1:12" x14ac:dyDescent="0.25">
      <c r="B45" s="55"/>
      <c r="C45" s="54"/>
      <c r="D45" s="189" t="s">
        <v>1509</v>
      </c>
      <c r="E45" s="54">
        <f t="shared" si="7"/>
        <v>38</v>
      </c>
      <c r="F45" s="189" t="s">
        <v>1125</v>
      </c>
      <c r="G45" s="54">
        <f t="shared" si="8"/>
        <v>38</v>
      </c>
      <c r="H45" s="224" t="s">
        <v>1126</v>
      </c>
      <c r="I45" s="79"/>
      <c r="J45" s="256" t="s">
        <v>1500</v>
      </c>
      <c r="K45" s="54">
        <f t="shared" si="5"/>
        <v>13</v>
      </c>
      <c r="L45" s="135" t="s">
        <v>1511</v>
      </c>
    </row>
    <row r="46" spans="1:12" x14ac:dyDescent="0.25">
      <c r="B46" s="55"/>
      <c r="C46" s="54" t="str">
        <f t="shared" si="6"/>
        <v/>
      </c>
      <c r="D46" s="189" t="s">
        <v>1512</v>
      </c>
      <c r="E46" s="54">
        <f t="shared" si="7"/>
        <v>39</v>
      </c>
      <c r="F46" s="189">
        <v>400</v>
      </c>
      <c r="G46" s="54">
        <f t="shared" si="8"/>
        <v>3</v>
      </c>
      <c r="H46" s="224"/>
      <c r="I46" s="79"/>
      <c r="J46" s="256" t="s">
        <v>1493</v>
      </c>
      <c r="K46" s="54">
        <f t="shared" si="5"/>
        <v>13</v>
      </c>
      <c r="L46" s="135" t="s">
        <v>1514</v>
      </c>
    </row>
    <row r="47" spans="1:12" x14ac:dyDescent="0.25">
      <c r="B47" s="55"/>
      <c r="C47" s="54"/>
      <c r="D47" s="189" t="s">
        <v>1513</v>
      </c>
      <c r="E47" s="54">
        <f t="shared" si="7"/>
        <v>38</v>
      </c>
      <c r="F47" s="189">
        <v>400</v>
      </c>
      <c r="G47" s="54">
        <f t="shared" si="8"/>
        <v>3</v>
      </c>
      <c r="H47" s="224"/>
      <c r="I47" s="79"/>
      <c r="J47" s="256" t="s">
        <v>1500</v>
      </c>
      <c r="K47" s="54">
        <f t="shared" si="5"/>
        <v>13</v>
      </c>
      <c r="L47" s="135" t="s">
        <v>1515</v>
      </c>
    </row>
    <row r="48" spans="1:12" x14ac:dyDescent="0.25">
      <c r="B48" s="55"/>
      <c r="C48" s="54" t="str">
        <f t="shared" si="6"/>
        <v/>
      </c>
      <c r="D48" s="189" t="s">
        <v>1516</v>
      </c>
      <c r="E48" s="54">
        <f t="shared" si="7"/>
        <v>31</v>
      </c>
      <c r="F48" s="189">
        <v>200</v>
      </c>
      <c r="G48" s="54">
        <f t="shared" si="8"/>
        <v>3</v>
      </c>
      <c r="H48" s="224"/>
      <c r="I48" s="79"/>
      <c r="J48" s="256" t="s">
        <v>1493</v>
      </c>
      <c r="K48" s="54">
        <f t="shared" si="5"/>
        <v>13</v>
      </c>
      <c r="L48" s="135" t="s">
        <v>1518</v>
      </c>
    </row>
    <row r="49" spans="2:12" x14ac:dyDescent="0.25">
      <c r="B49" s="55"/>
      <c r="C49" s="54"/>
      <c r="D49" s="189" t="s">
        <v>1517</v>
      </c>
      <c r="E49" s="54">
        <f t="shared" si="7"/>
        <v>30</v>
      </c>
      <c r="F49" s="189">
        <v>200</v>
      </c>
      <c r="G49" s="54">
        <f t="shared" si="8"/>
        <v>3</v>
      </c>
      <c r="H49" s="224"/>
      <c r="I49" s="79"/>
      <c r="J49" s="256" t="s">
        <v>1500</v>
      </c>
      <c r="K49" s="54">
        <f t="shared" si="5"/>
        <v>13</v>
      </c>
      <c r="L49" s="135" t="s">
        <v>1519</v>
      </c>
    </row>
    <row r="50" spans="2:12" x14ac:dyDescent="0.25">
      <c r="B50" s="55"/>
      <c r="C50" s="54" t="str">
        <f t="shared" si="6"/>
        <v/>
      </c>
      <c r="D50" s="189" t="s">
        <v>1520</v>
      </c>
      <c r="E50" s="54">
        <f t="shared" si="7"/>
        <v>43</v>
      </c>
      <c r="F50" s="189" t="s">
        <v>1521</v>
      </c>
      <c r="G50" s="54">
        <f t="shared" si="8"/>
        <v>13</v>
      </c>
      <c r="H50" s="224"/>
      <c r="I50" s="79"/>
      <c r="J50" s="256" t="s">
        <v>1500</v>
      </c>
      <c r="K50" s="54">
        <f t="shared" si="5"/>
        <v>13</v>
      </c>
      <c r="L50" s="135" t="s">
        <v>1524</v>
      </c>
    </row>
    <row r="51" spans="2:12" x14ac:dyDescent="0.25">
      <c r="B51" s="55"/>
      <c r="C51" s="54" t="str">
        <f t="shared" si="6"/>
        <v/>
      </c>
      <c r="D51" s="189" t="s">
        <v>1523</v>
      </c>
      <c r="E51" s="54">
        <f t="shared" si="7"/>
        <v>42</v>
      </c>
      <c r="F51" s="189" t="s">
        <v>1522</v>
      </c>
      <c r="G51" s="54">
        <f t="shared" si="8"/>
        <v>12</v>
      </c>
      <c r="H51" s="224"/>
      <c r="I51" s="79"/>
      <c r="J51" s="256" t="s">
        <v>1500</v>
      </c>
      <c r="K51" s="54">
        <f t="shared" si="5"/>
        <v>13</v>
      </c>
      <c r="L51" s="135" t="s">
        <v>1525</v>
      </c>
    </row>
    <row r="52" spans="2:12" x14ac:dyDescent="0.25">
      <c r="B52" s="55"/>
      <c r="C52" s="54" t="str">
        <f t="shared" ref="C52:C86" si="9">IF(B52&lt;&gt;"",LEN(B52),"")</f>
        <v/>
      </c>
      <c r="D52" s="189" t="s">
        <v>1543</v>
      </c>
      <c r="E52" s="54">
        <f t="shared" si="7"/>
        <v>52</v>
      </c>
      <c r="F52" s="189"/>
      <c r="G52" s="54" t="str">
        <f t="shared" si="8"/>
        <v/>
      </c>
      <c r="H52" s="224"/>
      <c r="I52" s="79"/>
      <c r="J52" s="256" t="s">
        <v>1493</v>
      </c>
      <c r="K52" s="54">
        <f t="shared" si="5"/>
        <v>13</v>
      </c>
      <c r="L52" s="135" t="s">
        <v>1547</v>
      </c>
    </row>
    <row r="53" spans="2:12" x14ac:dyDescent="0.25">
      <c r="B53" s="55"/>
      <c r="C53" s="54" t="str">
        <f t="shared" si="9"/>
        <v/>
      </c>
      <c r="D53" s="189" t="s">
        <v>1544</v>
      </c>
      <c r="E53" s="54">
        <f t="shared" si="7"/>
        <v>51</v>
      </c>
      <c r="F53" s="189"/>
      <c r="G53" s="54" t="str">
        <f t="shared" si="8"/>
        <v/>
      </c>
      <c r="H53" s="224"/>
      <c r="I53" s="79"/>
      <c r="J53" s="256" t="s">
        <v>1493</v>
      </c>
      <c r="K53" s="54">
        <f t="shared" si="5"/>
        <v>13</v>
      </c>
      <c r="L53" s="135" t="s">
        <v>1548</v>
      </c>
    </row>
    <row r="54" spans="2:12" x14ac:dyDescent="0.25">
      <c r="B54" s="55"/>
      <c r="C54" s="54" t="str">
        <f t="shared" si="9"/>
        <v/>
      </c>
      <c r="D54" s="189" t="s">
        <v>1545</v>
      </c>
      <c r="E54" s="54">
        <f t="shared" si="7"/>
        <v>51</v>
      </c>
      <c r="F54" s="189"/>
      <c r="G54" s="54" t="str">
        <f t="shared" si="8"/>
        <v/>
      </c>
      <c r="H54" s="224"/>
      <c r="I54" s="79"/>
      <c r="J54" s="256" t="s">
        <v>1500</v>
      </c>
      <c r="K54" s="54">
        <f t="shared" si="5"/>
        <v>13</v>
      </c>
      <c r="L54" s="135" t="s">
        <v>1549</v>
      </c>
    </row>
    <row r="55" spans="2:12" x14ac:dyDescent="0.25">
      <c r="B55" s="55"/>
      <c r="C55" s="54" t="str">
        <f t="shared" si="9"/>
        <v/>
      </c>
      <c r="D55" s="189" t="s">
        <v>1546</v>
      </c>
      <c r="E55" s="54">
        <f t="shared" si="7"/>
        <v>50</v>
      </c>
      <c r="F55" s="189"/>
      <c r="G55" s="54" t="str">
        <f t="shared" si="8"/>
        <v/>
      </c>
      <c r="H55" s="224"/>
      <c r="I55" s="79"/>
      <c r="J55" s="256" t="s">
        <v>1500</v>
      </c>
      <c r="K55" s="54">
        <f t="shared" ref="K55:K126" si="10">IF(J55&lt;&gt;"",LEN(J55),"")</f>
        <v>13</v>
      </c>
      <c r="L55" s="135" t="s">
        <v>1550</v>
      </c>
    </row>
    <row r="56" spans="2:12" x14ac:dyDescent="0.25">
      <c r="B56" s="55"/>
      <c r="C56" s="54" t="str">
        <f t="shared" si="9"/>
        <v/>
      </c>
      <c r="D56" s="189" t="s">
        <v>635</v>
      </c>
      <c r="E56" s="54">
        <f t="shared" si="7"/>
        <v>26</v>
      </c>
      <c r="F56" s="189">
        <v>1750</v>
      </c>
      <c r="G56" s="54">
        <f t="shared" si="8"/>
        <v>4</v>
      </c>
      <c r="H56" s="224"/>
      <c r="I56" s="79"/>
      <c r="J56" s="256" t="s">
        <v>1493</v>
      </c>
      <c r="K56" s="54">
        <f t="shared" si="10"/>
        <v>13</v>
      </c>
      <c r="L56" s="135" t="s">
        <v>1526</v>
      </c>
    </row>
    <row r="57" spans="2:12" x14ac:dyDescent="0.25">
      <c r="B57" s="55"/>
      <c r="C57" s="54" t="str">
        <f t="shared" si="9"/>
        <v/>
      </c>
      <c r="D57" s="189" t="s">
        <v>1529</v>
      </c>
      <c r="E57" s="54">
        <f t="shared" si="7"/>
        <v>23</v>
      </c>
      <c r="F57" s="189">
        <v>750</v>
      </c>
      <c r="G57" s="54">
        <f t="shared" si="8"/>
        <v>3</v>
      </c>
      <c r="H57" s="224"/>
      <c r="I57" s="79"/>
      <c r="J57" s="256" t="s">
        <v>1493</v>
      </c>
      <c r="K57" s="54">
        <f t="shared" si="10"/>
        <v>13</v>
      </c>
      <c r="L57" s="135" t="s">
        <v>1527</v>
      </c>
    </row>
    <row r="58" spans="2:12" x14ac:dyDescent="0.25">
      <c r="B58" s="55"/>
      <c r="C58" s="54"/>
      <c r="D58" s="189" t="s">
        <v>1530</v>
      </c>
      <c r="E58" s="54">
        <f t="shared" si="7"/>
        <v>22</v>
      </c>
      <c r="F58" s="189">
        <v>750</v>
      </c>
      <c r="G58" s="54">
        <f t="shared" si="8"/>
        <v>3</v>
      </c>
      <c r="H58" s="224"/>
      <c r="I58" s="79"/>
      <c r="J58" s="256" t="s">
        <v>1500</v>
      </c>
      <c r="K58" s="54">
        <f t="shared" si="10"/>
        <v>13</v>
      </c>
      <c r="L58" s="135" t="s">
        <v>1528</v>
      </c>
    </row>
    <row r="59" spans="2:12" x14ac:dyDescent="0.25">
      <c r="B59" s="55"/>
      <c r="C59" s="54" t="str">
        <f t="shared" si="9"/>
        <v/>
      </c>
      <c r="D59" s="189" t="s">
        <v>1531</v>
      </c>
      <c r="E59" s="54">
        <f t="shared" si="7"/>
        <v>45</v>
      </c>
      <c r="F59" s="189">
        <v>450</v>
      </c>
      <c r="G59" s="54">
        <f t="shared" si="8"/>
        <v>3</v>
      </c>
      <c r="H59" s="224"/>
      <c r="I59" s="79"/>
      <c r="J59" s="256" t="s">
        <v>1493</v>
      </c>
      <c r="K59" s="54">
        <f t="shared" si="10"/>
        <v>13</v>
      </c>
      <c r="L59" s="135" t="s">
        <v>1533</v>
      </c>
    </row>
    <row r="60" spans="2:12" x14ac:dyDescent="0.25">
      <c r="B60" s="55"/>
      <c r="C60" s="54"/>
      <c r="D60" s="189" t="s">
        <v>1532</v>
      </c>
      <c r="E60" s="54">
        <f t="shared" si="7"/>
        <v>44</v>
      </c>
      <c r="F60" s="189">
        <v>450</v>
      </c>
      <c r="G60" s="54">
        <f t="shared" si="8"/>
        <v>3</v>
      </c>
      <c r="H60" s="224"/>
      <c r="I60" s="79"/>
      <c r="J60" s="256" t="s">
        <v>1500</v>
      </c>
      <c r="K60" s="54">
        <f t="shared" si="10"/>
        <v>13</v>
      </c>
      <c r="L60" s="135" t="s">
        <v>1534</v>
      </c>
    </row>
    <row r="61" spans="2:12" x14ac:dyDescent="0.25">
      <c r="B61" s="56"/>
      <c r="C61" s="54" t="str">
        <f t="shared" si="9"/>
        <v/>
      </c>
      <c r="D61" s="189" t="s">
        <v>1551</v>
      </c>
      <c r="E61" s="54">
        <f t="shared" si="7"/>
        <v>35</v>
      </c>
      <c r="F61" s="189">
        <v>0</v>
      </c>
      <c r="G61" s="54">
        <f t="shared" si="8"/>
        <v>1</v>
      </c>
      <c r="H61" s="224"/>
      <c r="I61" s="79"/>
      <c r="J61" s="256" t="s">
        <v>1493</v>
      </c>
      <c r="K61" s="54">
        <f t="shared" si="10"/>
        <v>13</v>
      </c>
      <c r="L61" s="135" t="s">
        <v>1552</v>
      </c>
    </row>
    <row r="62" spans="2:12" x14ac:dyDescent="0.25">
      <c r="B62" s="56"/>
      <c r="C62" s="54"/>
      <c r="D62" s="189" t="s">
        <v>1555</v>
      </c>
      <c r="E62" s="54">
        <f t="shared" si="7"/>
        <v>34</v>
      </c>
      <c r="F62" s="189">
        <v>0</v>
      </c>
      <c r="G62" s="54">
        <f t="shared" si="8"/>
        <v>1</v>
      </c>
      <c r="H62" s="224"/>
      <c r="I62" s="79"/>
      <c r="J62" s="256" t="s">
        <v>1500</v>
      </c>
      <c r="K62" s="54">
        <f t="shared" si="10"/>
        <v>13</v>
      </c>
      <c r="L62" s="135" t="s">
        <v>1553</v>
      </c>
    </row>
    <row r="63" spans="2:12" x14ac:dyDescent="0.25">
      <c r="B63" s="56"/>
      <c r="C63" s="54" t="str">
        <f t="shared" si="9"/>
        <v/>
      </c>
      <c r="D63" s="189" t="s">
        <v>1554</v>
      </c>
      <c r="E63" s="54">
        <f t="shared" si="7"/>
        <v>35</v>
      </c>
      <c r="F63" s="189" t="s">
        <v>636</v>
      </c>
      <c r="G63" s="54">
        <f t="shared" si="8"/>
        <v>27</v>
      </c>
      <c r="H63" s="224" t="s">
        <v>604</v>
      </c>
      <c r="I63" s="79"/>
      <c r="J63" s="256" t="s">
        <v>1493</v>
      </c>
      <c r="K63" s="54">
        <f t="shared" si="10"/>
        <v>13</v>
      </c>
      <c r="L63" s="135" t="s">
        <v>1557</v>
      </c>
    </row>
    <row r="64" spans="2:12" x14ac:dyDescent="0.25">
      <c r="B64" s="56"/>
      <c r="C64" s="54"/>
      <c r="D64" s="189" t="s">
        <v>1556</v>
      </c>
      <c r="E64" s="54">
        <f t="shared" si="7"/>
        <v>34</v>
      </c>
      <c r="F64" s="189" t="s">
        <v>636</v>
      </c>
      <c r="G64" s="54">
        <f t="shared" si="8"/>
        <v>27</v>
      </c>
      <c r="H64" s="224" t="s">
        <v>604</v>
      </c>
      <c r="I64" s="79"/>
      <c r="J64" s="256" t="s">
        <v>1500</v>
      </c>
      <c r="K64" s="54">
        <f t="shared" si="10"/>
        <v>13</v>
      </c>
      <c r="L64" s="135" t="s">
        <v>1558</v>
      </c>
    </row>
    <row r="65" spans="2:12" x14ac:dyDescent="0.25">
      <c r="B65" s="55"/>
      <c r="C65" s="54"/>
      <c r="D65" s="189" t="s">
        <v>1535</v>
      </c>
      <c r="E65" s="54">
        <f t="shared" si="7"/>
        <v>49</v>
      </c>
      <c r="F65" s="189">
        <v>1000</v>
      </c>
      <c r="G65" s="54">
        <f t="shared" si="8"/>
        <v>4</v>
      </c>
      <c r="H65" s="224"/>
      <c r="I65" s="79"/>
      <c r="J65" s="256" t="s">
        <v>1481</v>
      </c>
      <c r="K65" s="54">
        <f t="shared" si="10"/>
        <v>13</v>
      </c>
      <c r="L65" s="135" t="s">
        <v>1536</v>
      </c>
    </row>
    <row r="66" spans="2:12" x14ac:dyDescent="0.25">
      <c r="B66" s="55"/>
      <c r="C66" s="54"/>
      <c r="D66" s="189" t="s">
        <v>1537</v>
      </c>
      <c r="E66" s="54">
        <f t="shared" si="7"/>
        <v>46</v>
      </c>
      <c r="F66" s="189">
        <v>750</v>
      </c>
      <c r="G66" s="54">
        <f t="shared" si="8"/>
        <v>3</v>
      </c>
      <c r="H66" s="224"/>
      <c r="I66" s="79"/>
      <c r="J66" s="256" t="s">
        <v>1493</v>
      </c>
      <c r="K66" s="54">
        <f t="shared" si="10"/>
        <v>13</v>
      </c>
      <c r="L66" s="135" t="s">
        <v>1538</v>
      </c>
    </row>
    <row r="67" spans="2:12" x14ac:dyDescent="0.25">
      <c r="B67" s="55"/>
      <c r="C67" s="54"/>
      <c r="D67" s="189" t="s">
        <v>1539</v>
      </c>
      <c r="E67" s="54">
        <f t="shared" si="7"/>
        <v>45</v>
      </c>
      <c r="F67" s="189">
        <v>750</v>
      </c>
      <c r="G67" s="54">
        <f t="shared" si="8"/>
        <v>3</v>
      </c>
      <c r="H67" s="224"/>
      <c r="I67" s="79"/>
      <c r="J67" s="256" t="s">
        <v>1500</v>
      </c>
      <c r="K67" s="54">
        <f t="shared" si="10"/>
        <v>13</v>
      </c>
      <c r="L67" s="135" t="s">
        <v>1540</v>
      </c>
    </row>
    <row r="68" spans="2:12" x14ac:dyDescent="0.25">
      <c r="B68" s="55"/>
      <c r="C68" s="54"/>
      <c r="D68" s="189" t="s">
        <v>1541</v>
      </c>
      <c r="E68" s="54">
        <f t="shared" si="7"/>
        <v>25</v>
      </c>
      <c r="F68" s="189"/>
      <c r="G68" s="54" t="str">
        <f t="shared" si="8"/>
        <v/>
      </c>
      <c r="H68" s="224"/>
      <c r="I68" s="79"/>
      <c r="J68" s="459"/>
      <c r="K68" s="54" t="str">
        <f t="shared" si="10"/>
        <v/>
      </c>
      <c r="L68" s="135" t="s">
        <v>1542</v>
      </c>
    </row>
    <row r="69" spans="2:12" x14ac:dyDescent="0.25">
      <c r="B69" s="55"/>
      <c r="C69" s="54"/>
      <c r="D69" s="398" t="s">
        <v>1567</v>
      </c>
      <c r="E69" s="54">
        <f t="shared" si="7"/>
        <v>38</v>
      </c>
      <c r="F69" s="189"/>
      <c r="G69" s="54"/>
      <c r="H69" s="224"/>
      <c r="I69" s="79"/>
      <c r="J69" s="459" t="s">
        <v>1493</v>
      </c>
      <c r="K69" s="54">
        <f t="shared" si="10"/>
        <v>13</v>
      </c>
      <c r="L69" s="179" t="s">
        <v>1571</v>
      </c>
    </row>
    <row r="70" spans="2:12" x14ac:dyDescent="0.25">
      <c r="B70" s="55"/>
      <c r="C70" s="54"/>
      <c r="D70" s="398" t="s">
        <v>1568</v>
      </c>
      <c r="E70" s="54">
        <f t="shared" si="7"/>
        <v>37</v>
      </c>
      <c r="F70" s="189"/>
      <c r="G70" s="54"/>
      <c r="H70" s="224"/>
      <c r="I70" s="79"/>
      <c r="J70" s="459" t="s">
        <v>1500</v>
      </c>
      <c r="K70" s="54">
        <f t="shared" si="10"/>
        <v>13</v>
      </c>
      <c r="L70" s="179" t="s">
        <v>1572</v>
      </c>
    </row>
    <row r="71" spans="2:12" x14ac:dyDescent="0.25">
      <c r="B71" s="55"/>
      <c r="C71" s="54"/>
      <c r="D71" s="398" t="s">
        <v>1569</v>
      </c>
      <c r="E71" s="54">
        <f t="shared" si="7"/>
        <v>26</v>
      </c>
      <c r="F71" s="189"/>
      <c r="G71" s="54"/>
      <c r="H71" s="224"/>
      <c r="I71" s="79"/>
      <c r="J71" s="459" t="s">
        <v>1493</v>
      </c>
      <c r="K71" s="54">
        <f t="shared" si="10"/>
        <v>13</v>
      </c>
      <c r="L71" s="179" t="s">
        <v>1573</v>
      </c>
    </row>
    <row r="72" spans="2:12" x14ac:dyDescent="0.25">
      <c r="B72" s="55"/>
      <c r="C72" s="54"/>
      <c r="D72" s="398" t="s">
        <v>1570</v>
      </c>
      <c r="E72" s="54">
        <f t="shared" si="7"/>
        <v>25</v>
      </c>
      <c r="F72" s="189"/>
      <c r="G72" s="54"/>
      <c r="H72" s="224"/>
      <c r="I72" s="79"/>
      <c r="J72" s="459" t="s">
        <v>1500</v>
      </c>
      <c r="K72" s="54">
        <f t="shared" si="10"/>
        <v>13</v>
      </c>
      <c r="L72" s="179" t="s">
        <v>1574</v>
      </c>
    </row>
    <row r="73" spans="2:12" x14ac:dyDescent="0.25">
      <c r="B73" s="150"/>
      <c r="C73" s="54" t="str">
        <f t="shared" si="9"/>
        <v/>
      </c>
      <c r="D73" s="124"/>
      <c r="E73" s="54" t="str">
        <f t="shared" si="7"/>
        <v/>
      </c>
      <c r="F73" s="124"/>
      <c r="G73" s="54" t="str">
        <f t="shared" si="8"/>
        <v/>
      </c>
      <c r="H73" s="153"/>
      <c r="I73" s="79"/>
      <c r="J73" s="154"/>
      <c r="K73" s="54" t="str">
        <f t="shared" si="10"/>
        <v/>
      </c>
      <c r="L73" s="3"/>
    </row>
    <row r="74" spans="2:12" x14ac:dyDescent="0.25">
      <c r="B74" s="189"/>
      <c r="C74" s="54" t="str">
        <f t="shared" si="9"/>
        <v/>
      </c>
      <c r="D74" s="189" t="s">
        <v>1560</v>
      </c>
      <c r="E74" s="54">
        <f t="shared" si="7"/>
        <v>31</v>
      </c>
      <c r="F74" s="189" t="s">
        <v>1562</v>
      </c>
      <c r="G74" s="54">
        <f t="shared" si="8"/>
        <v>6</v>
      </c>
      <c r="H74" s="136"/>
      <c r="I74" s="79"/>
      <c r="J74" s="256" t="s">
        <v>1493</v>
      </c>
      <c r="K74" s="54">
        <f t="shared" si="10"/>
        <v>13</v>
      </c>
      <c r="L74" s="135" t="s">
        <v>1563</v>
      </c>
    </row>
    <row r="75" spans="2:12" x14ac:dyDescent="0.25">
      <c r="B75" s="189"/>
      <c r="C75" s="54" t="str">
        <f t="shared" si="9"/>
        <v/>
      </c>
      <c r="D75" s="189" t="s">
        <v>1561</v>
      </c>
      <c r="E75" s="54">
        <f t="shared" si="7"/>
        <v>30</v>
      </c>
      <c r="F75" s="189" t="s">
        <v>1562</v>
      </c>
      <c r="G75" s="54">
        <f t="shared" si="8"/>
        <v>6</v>
      </c>
      <c r="H75" s="136"/>
      <c r="I75" s="79"/>
      <c r="J75" s="256" t="s">
        <v>1500</v>
      </c>
      <c r="K75" s="54">
        <f t="shared" si="10"/>
        <v>13</v>
      </c>
      <c r="L75" s="135" t="s">
        <v>1564</v>
      </c>
    </row>
    <row r="76" spans="2:12" x14ac:dyDescent="0.25">
      <c r="B76" s="189"/>
      <c r="C76" s="54" t="str">
        <f t="shared" si="9"/>
        <v/>
      </c>
      <c r="D76" s="189" t="s">
        <v>1559</v>
      </c>
      <c r="E76" s="54">
        <f t="shared" si="7"/>
        <v>52</v>
      </c>
      <c r="F76" s="189"/>
      <c r="G76" s="54" t="str">
        <f t="shared" si="8"/>
        <v/>
      </c>
      <c r="H76" s="136"/>
      <c r="I76" s="79"/>
      <c r="J76" s="256" t="s">
        <v>1566</v>
      </c>
      <c r="K76" s="54">
        <f t="shared" si="10"/>
        <v>13</v>
      </c>
      <c r="L76" s="135" t="s">
        <v>1565</v>
      </c>
    </row>
    <row r="77" spans="2:12" x14ac:dyDescent="0.25">
      <c r="B77" s="55"/>
      <c r="C77" s="54" t="str">
        <f t="shared" si="9"/>
        <v/>
      </c>
      <c r="D77" s="189" t="s">
        <v>1576</v>
      </c>
      <c r="E77" s="54">
        <f t="shared" si="7"/>
        <v>22</v>
      </c>
      <c r="F77" s="46"/>
      <c r="G77" s="54" t="str">
        <f t="shared" si="8"/>
        <v/>
      </c>
      <c r="H77" s="136"/>
      <c r="I77" s="79"/>
      <c r="J77" s="256" t="s">
        <v>1002</v>
      </c>
      <c r="K77" s="54">
        <f t="shared" si="10"/>
        <v>13</v>
      </c>
      <c r="L77" s="135" t="s">
        <v>1577</v>
      </c>
    </row>
    <row r="78" spans="2:12" x14ac:dyDescent="0.25">
      <c r="B78" s="55"/>
      <c r="C78" s="54" t="str">
        <f t="shared" si="9"/>
        <v/>
      </c>
      <c r="D78" s="46"/>
      <c r="E78" s="54" t="str">
        <f t="shared" si="7"/>
        <v/>
      </c>
      <c r="F78" s="46"/>
      <c r="G78" s="54" t="str">
        <f t="shared" si="8"/>
        <v/>
      </c>
      <c r="H78" s="136"/>
      <c r="I78" s="79"/>
      <c r="J78" s="137"/>
      <c r="K78" s="54" t="str">
        <f t="shared" si="10"/>
        <v/>
      </c>
    </row>
    <row r="79" spans="2:12" x14ac:dyDescent="0.25">
      <c r="B79" s="55"/>
      <c r="C79" s="54" t="str">
        <f t="shared" si="9"/>
        <v/>
      </c>
      <c r="D79" s="46"/>
      <c r="E79" s="54" t="str">
        <f t="shared" si="7"/>
        <v/>
      </c>
      <c r="F79" s="46"/>
      <c r="G79" s="54" t="str">
        <f t="shared" si="8"/>
        <v/>
      </c>
      <c r="H79" s="136"/>
      <c r="I79" s="79"/>
      <c r="J79" s="137"/>
      <c r="K79" s="54" t="str">
        <f t="shared" si="10"/>
        <v/>
      </c>
    </row>
    <row r="80" spans="2:12" x14ac:dyDescent="0.25">
      <c r="B80" s="55"/>
      <c r="C80" s="54" t="str">
        <f t="shared" si="9"/>
        <v/>
      </c>
      <c r="D80" s="46"/>
      <c r="E80" s="54" t="str">
        <f t="shared" si="7"/>
        <v/>
      </c>
      <c r="F80" s="46"/>
      <c r="G80" s="54" t="str">
        <f t="shared" si="8"/>
        <v/>
      </c>
      <c r="H80" s="136"/>
      <c r="I80" s="79"/>
      <c r="J80" s="137"/>
      <c r="K80" s="54" t="str">
        <f t="shared" si="10"/>
        <v/>
      </c>
    </row>
    <row r="81" spans="2:11" x14ac:dyDescent="0.25">
      <c r="B81" s="55"/>
      <c r="C81" s="54" t="str">
        <f t="shared" si="9"/>
        <v/>
      </c>
      <c r="D81" s="46"/>
      <c r="E81" s="54" t="str">
        <f t="shared" si="7"/>
        <v/>
      </c>
      <c r="F81" s="46"/>
      <c r="G81" s="54" t="str">
        <f t="shared" si="8"/>
        <v/>
      </c>
      <c r="H81" s="136"/>
      <c r="I81" s="79"/>
      <c r="J81" s="137"/>
      <c r="K81" s="54" t="str">
        <f t="shared" si="10"/>
        <v/>
      </c>
    </row>
    <row r="82" spans="2:11" x14ac:dyDescent="0.25">
      <c r="B82" s="55"/>
      <c r="C82" s="54" t="str">
        <f t="shared" si="9"/>
        <v/>
      </c>
      <c r="D82" s="46"/>
      <c r="E82" s="54" t="str">
        <f t="shared" si="7"/>
        <v/>
      </c>
      <c r="F82" s="46"/>
      <c r="G82" s="54" t="str">
        <f t="shared" si="8"/>
        <v/>
      </c>
      <c r="H82" s="136"/>
      <c r="I82" s="79"/>
      <c r="J82" s="137"/>
      <c r="K82" s="54" t="str">
        <f t="shared" si="10"/>
        <v/>
      </c>
    </row>
    <row r="83" spans="2:11" x14ac:dyDescent="0.25">
      <c r="B83" s="55"/>
      <c r="C83" s="54" t="str">
        <f t="shared" si="9"/>
        <v/>
      </c>
      <c r="D83" s="46"/>
      <c r="E83" s="54" t="str">
        <f t="shared" si="7"/>
        <v/>
      </c>
      <c r="F83" s="46"/>
      <c r="G83" s="54" t="str">
        <f t="shared" si="8"/>
        <v/>
      </c>
      <c r="H83" s="136"/>
      <c r="I83" s="79"/>
      <c r="J83" s="137"/>
      <c r="K83" s="54" t="str">
        <f t="shared" si="10"/>
        <v/>
      </c>
    </row>
    <row r="84" spans="2:11" x14ac:dyDescent="0.25">
      <c r="B84" s="55"/>
      <c r="C84" s="54" t="str">
        <f t="shared" si="9"/>
        <v/>
      </c>
      <c r="D84" s="46"/>
      <c r="E84" s="54" t="str">
        <f t="shared" si="7"/>
        <v/>
      </c>
      <c r="F84" s="46"/>
      <c r="G84" s="54" t="str">
        <f t="shared" si="8"/>
        <v/>
      </c>
      <c r="H84" s="136"/>
      <c r="I84" s="79"/>
      <c r="J84" s="137"/>
      <c r="K84" s="54" t="str">
        <f t="shared" si="10"/>
        <v/>
      </c>
    </row>
    <row r="85" spans="2:11" x14ac:dyDescent="0.25">
      <c r="B85" s="55"/>
      <c r="C85" s="54" t="str">
        <f t="shared" si="9"/>
        <v/>
      </c>
      <c r="D85" s="46"/>
      <c r="E85" s="54" t="str">
        <f t="shared" si="7"/>
        <v/>
      </c>
      <c r="F85" s="46"/>
      <c r="G85" s="54" t="str">
        <f t="shared" si="8"/>
        <v/>
      </c>
      <c r="H85" s="136"/>
      <c r="I85" s="79"/>
      <c r="J85" s="137"/>
      <c r="K85" s="54" t="str">
        <f t="shared" si="10"/>
        <v/>
      </c>
    </row>
    <row r="86" spans="2:11" x14ac:dyDescent="0.25">
      <c r="B86" s="55"/>
      <c r="C86" s="54" t="str">
        <f t="shared" si="9"/>
        <v/>
      </c>
      <c r="D86" s="46"/>
      <c r="E86" s="54" t="str">
        <f t="shared" si="7"/>
        <v/>
      </c>
      <c r="F86" s="46"/>
      <c r="G86" s="54" t="str">
        <f t="shared" si="8"/>
        <v/>
      </c>
      <c r="H86" s="136"/>
      <c r="I86" s="79"/>
      <c r="J86" s="137"/>
      <c r="K86" s="54" t="str">
        <f t="shared" si="10"/>
        <v/>
      </c>
    </row>
    <row r="87" spans="2:11" x14ac:dyDescent="0.25">
      <c r="B87" s="55"/>
      <c r="C87" s="54" t="str">
        <f>IF(B87&lt;&gt;"",LEN(B87),"")</f>
        <v/>
      </c>
      <c r="D87" s="46"/>
      <c r="E87" s="54" t="str">
        <f t="shared" si="7"/>
        <v/>
      </c>
      <c r="F87" s="46"/>
      <c r="G87" s="54" t="str">
        <f t="shared" si="8"/>
        <v/>
      </c>
      <c r="H87" s="136"/>
      <c r="I87" s="79"/>
      <c r="J87" s="137"/>
      <c r="K87" s="54" t="str">
        <f t="shared" si="10"/>
        <v/>
      </c>
    </row>
    <row r="88" spans="2:11" x14ac:dyDescent="0.25">
      <c r="B88" s="55"/>
      <c r="C88" s="54" t="str">
        <f>IF(B88&lt;&gt;"",LEN(B88),"")</f>
        <v/>
      </c>
      <c r="D88" s="46"/>
      <c r="E88" s="54" t="str">
        <f t="shared" si="7"/>
        <v/>
      </c>
      <c r="F88" s="46"/>
      <c r="G88" s="54" t="str">
        <f t="shared" si="8"/>
        <v/>
      </c>
      <c r="H88" s="136"/>
      <c r="I88" s="79"/>
      <c r="J88" s="137"/>
      <c r="K88" s="54" t="str">
        <f t="shared" si="10"/>
        <v/>
      </c>
    </row>
    <row r="89" spans="2:11" x14ac:dyDescent="0.25">
      <c r="B89" s="55"/>
      <c r="C89" s="54" t="str">
        <f>IF(B89&lt;&gt;"",LEN(B89),"")</f>
        <v/>
      </c>
      <c r="D89" s="46"/>
      <c r="E89" s="54" t="str">
        <f t="shared" ref="E89:E152" si="11">IF(D89&lt;&gt;"",LEN(D89),"")</f>
        <v/>
      </c>
      <c r="F89" s="46"/>
      <c r="G89" s="54" t="str">
        <f t="shared" ref="G89:G152" si="12">IF(F89&lt;&gt;"",LEN(F89),"")</f>
        <v/>
      </c>
      <c r="H89" s="136"/>
      <c r="I89" s="79"/>
      <c r="J89" s="137"/>
      <c r="K89" s="54" t="str">
        <f t="shared" si="10"/>
        <v/>
      </c>
    </row>
    <row r="90" spans="2:11" x14ac:dyDescent="0.25">
      <c r="B90" s="55"/>
      <c r="C90" s="54" t="str">
        <f t="shared" ref="C90:C153" si="13">IF(B90&lt;&gt;"",LEN(B90),"")</f>
        <v/>
      </c>
      <c r="D90" s="46"/>
      <c r="E90" s="54" t="str">
        <f t="shared" si="11"/>
        <v/>
      </c>
      <c r="F90" s="46"/>
      <c r="G90" s="54" t="str">
        <f t="shared" si="12"/>
        <v/>
      </c>
      <c r="H90" s="136"/>
      <c r="I90" s="79"/>
      <c r="J90" s="137"/>
      <c r="K90" s="54" t="str">
        <f t="shared" si="10"/>
        <v/>
      </c>
    </row>
    <row r="91" spans="2:11" x14ac:dyDescent="0.25">
      <c r="B91" s="55"/>
      <c r="C91" s="54" t="str">
        <f t="shared" si="13"/>
        <v/>
      </c>
      <c r="D91" s="46"/>
      <c r="E91" s="54" t="str">
        <f t="shared" si="11"/>
        <v/>
      </c>
      <c r="F91" s="46"/>
      <c r="G91" s="54" t="str">
        <f t="shared" si="12"/>
        <v/>
      </c>
      <c r="H91" s="136"/>
      <c r="I91" s="79"/>
      <c r="J91" s="137"/>
      <c r="K91" s="54" t="str">
        <f t="shared" si="10"/>
        <v/>
      </c>
    </row>
    <row r="92" spans="2:11" x14ac:dyDescent="0.25">
      <c r="B92" s="55"/>
      <c r="C92" s="54" t="str">
        <f t="shared" si="13"/>
        <v/>
      </c>
      <c r="D92" s="46"/>
      <c r="E92" s="54" t="str">
        <f t="shared" si="11"/>
        <v/>
      </c>
      <c r="F92" s="46"/>
      <c r="G92" s="54" t="str">
        <f t="shared" si="12"/>
        <v/>
      </c>
      <c r="H92" s="136"/>
      <c r="I92" s="79"/>
      <c r="J92" s="137"/>
      <c r="K92" s="54" t="str">
        <f t="shared" si="10"/>
        <v/>
      </c>
    </row>
    <row r="93" spans="2:11" x14ac:dyDescent="0.25">
      <c r="B93" s="55"/>
      <c r="C93" s="54" t="str">
        <f t="shared" si="13"/>
        <v/>
      </c>
      <c r="D93" s="46"/>
      <c r="E93" s="54" t="str">
        <f t="shared" si="11"/>
        <v/>
      </c>
      <c r="F93" s="46"/>
      <c r="G93" s="54" t="str">
        <f t="shared" si="12"/>
        <v/>
      </c>
      <c r="H93" s="136"/>
      <c r="I93" s="79"/>
      <c r="J93" s="137"/>
      <c r="K93" s="54" t="str">
        <f t="shared" si="10"/>
        <v/>
      </c>
    </row>
    <row r="94" spans="2:11" x14ac:dyDescent="0.25">
      <c r="B94" s="55"/>
      <c r="C94" s="54" t="str">
        <f t="shared" si="13"/>
        <v/>
      </c>
      <c r="D94" s="46"/>
      <c r="E94" s="54" t="str">
        <f t="shared" si="11"/>
        <v/>
      </c>
      <c r="F94" s="46"/>
      <c r="G94" s="54" t="str">
        <f t="shared" si="12"/>
        <v/>
      </c>
      <c r="H94" s="136"/>
      <c r="I94" s="79"/>
      <c r="J94" s="137"/>
      <c r="K94" s="54" t="str">
        <f t="shared" si="10"/>
        <v/>
      </c>
    </row>
    <row r="95" spans="2:11" x14ac:dyDescent="0.25">
      <c r="B95" s="55"/>
      <c r="C95" s="54" t="str">
        <f t="shared" si="13"/>
        <v/>
      </c>
      <c r="D95" s="46"/>
      <c r="E95" s="54" t="str">
        <f t="shared" si="11"/>
        <v/>
      </c>
      <c r="F95" s="46"/>
      <c r="G95" s="54" t="str">
        <f t="shared" si="12"/>
        <v/>
      </c>
      <c r="H95" s="136"/>
      <c r="I95" s="79"/>
      <c r="J95" s="137"/>
      <c r="K95" s="54" t="str">
        <f t="shared" si="10"/>
        <v/>
      </c>
    </row>
    <row r="96" spans="2:11" x14ac:dyDescent="0.25">
      <c r="B96" s="55"/>
      <c r="C96" s="54" t="str">
        <f t="shared" si="13"/>
        <v/>
      </c>
      <c r="D96" s="46"/>
      <c r="E96" s="54" t="str">
        <f t="shared" si="11"/>
        <v/>
      </c>
      <c r="F96" s="46"/>
      <c r="G96" s="54" t="str">
        <f t="shared" si="12"/>
        <v/>
      </c>
      <c r="H96" s="136"/>
      <c r="I96" s="79"/>
      <c r="J96" s="137"/>
      <c r="K96" s="54" t="str">
        <f t="shared" si="10"/>
        <v/>
      </c>
    </row>
    <row r="97" spans="2:11" x14ac:dyDescent="0.25">
      <c r="B97" s="55"/>
      <c r="C97" s="54" t="str">
        <f t="shared" si="13"/>
        <v/>
      </c>
      <c r="D97" s="46"/>
      <c r="E97" s="54" t="str">
        <f t="shared" si="11"/>
        <v/>
      </c>
      <c r="F97" s="46"/>
      <c r="G97" s="54" t="str">
        <f t="shared" si="12"/>
        <v/>
      </c>
      <c r="H97" s="136"/>
      <c r="I97" s="79"/>
      <c r="J97" s="137"/>
      <c r="K97" s="54" t="str">
        <f t="shared" si="10"/>
        <v/>
      </c>
    </row>
    <row r="98" spans="2:11" x14ac:dyDescent="0.25">
      <c r="B98" s="55"/>
      <c r="C98" s="54" t="str">
        <f t="shared" si="13"/>
        <v/>
      </c>
      <c r="D98" s="46"/>
      <c r="E98" s="54" t="str">
        <f t="shared" si="11"/>
        <v/>
      </c>
      <c r="F98" s="46"/>
      <c r="G98" s="54" t="str">
        <f t="shared" si="12"/>
        <v/>
      </c>
      <c r="H98" s="136"/>
      <c r="I98" s="79"/>
      <c r="J98" s="137"/>
      <c r="K98" s="54" t="str">
        <f t="shared" si="10"/>
        <v/>
      </c>
    </row>
    <row r="99" spans="2:11" x14ac:dyDescent="0.25">
      <c r="B99" s="55"/>
      <c r="C99" s="54" t="str">
        <f t="shared" si="13"/>
        <v/>
      </c>
      <c r="D99" s="46"/>
      <c r="E99" s="54" t="str">
        <f t="shared" si="11"/>
        <v/>
      </c>
      <c r="F99" s="46"/>
      <c r="G99" s="54" t="str">
        <f t="shared" si="12"/>
        <v/>
      </c>
      <c r="H99" s="136"/>
      <c r="I99" s="79"/>
      <c r="J99" s="137"/>
      <c r="K99" s="54" t="str">
        <f t="shared" si="10"/>
        <v/>
      </c>
    </row>
    <row r="100" spans="2:11" x14ac:dyDescent="0.25">
      <c r="B100" s="55"/>
      <c r="C100" s="54" t="str">
        <f t="shared" si="13"/>
        <v/>
      </c>
      <c r="D100" s="46"/>
      <c r="E100" s="54" t="str">
        <f t="shared" si="11"/>
        <v/>
      </c>
      <c r="F100" s="46"/>
      <c r="G100" s="54" t="str">
        <f t="shared" si="12"/>
        <v/>
      </c>
      <c r="H100" s="136"/>
      <c r="I100" s="79"/>
      <c r="J100" s="137"/>
      <c r="K100" s="54" t="str">
        <f t="shared" si="10"/>
        <v/>
      </c>
    </row>
    <row r="101" spans="2:11" x14ac:dyDescent="0.25">
      <c r="B101" s="55"/>
      <c r="C101" s="54" t="str">
        <f t="shared" si="13"/>
        <v/>
      </c>
      <c r="D101" s="46"/>
      <c r="E101" s="54" t="str">
        <f t="shared" si="11"/>
        <v/>
      </c>
      <c r="F101" s="46"/>
      <c r="G101" s="54" t="str">
        <f t="shared" si="12"/>
        <v/>
      </c>
      <c r="H101" s="136"/>
      <c r="I101" s="79"/>
      <c r="J101" s="137"/>
      <c r="K101" s="54" t="str">
        <f t="shared" si="10"/>
        <v/>
      </c>
    </row>
    <row r="102" spans="2:11" x14ac:dyDescent="0.25">
      <c r="B102" s="55"/>
      <c r="C102" s="54" t="str">
        <f t="shared" si="13"/>
        <v/>
      </c>
      <c r="D102" s="38"/>
      <c r="E102" s="54" t="str">
        <f t="shared" si="11"/>
        <v/>
      </c>
      <c r="F102" s="38"/>
      <c r="G102" s="54" t="str">
        <f t="shared" si="12"/>
        <v/>
      </c>
      <c r="H102" s="71"/>
      <c r="I102" s="79"/>
      <c r="J102" s="78"/>
      <c r="K102" s="54" t="str">
        <f t="shared" si="10"/>
        <v/>
      </c>
    </row>
    <row r="103" spans="2:11" x14ac:dyDescent="0.25">
      <c r="B103" s="55"/>
      <c r="C103" s="54" t="str">
        <f t="shared" si="13"/>
        <v/>
      </c>
      <c r="D103" s="38"/>
      <c r="E103" s="54" t="str">
        <f t="shared" si="11"/>
        <v/>
      </c>
      <c r="F103" s="38"/>
      <c r="G103" s="54" t="str">
        <f t="shared" si="12"/>
        <v/>
      </c>
      <c r="H103" s="71"/>
      <c r="I103" s="79"/>
      <c r="J103" s="78"/>
      <c r="K103" s="54" t="str">
        <f t="shared" si="10"/>
        <v/>
      </c>
    </row>
    <row r="104" spans="2:11" x14ac:dyDescent="0.25">
      <c r="B104" s="55"/>
      <c r="C104" s="54" t="str">
        <f t="shared" si="13"/>
        <v/>
      </c>
      <c r="D104" s="38"/>
      <c r="E104" s="54" t="str">
        <f t="shared" si="11"/>
        <v/>
      </c>
      <c r="F104" s="38"/>
      <c r="G104" s="54" t="str">
        <f t="shared" si="12"/>
        <v/>
      </c>
      <c r="H104" s="71"/>
      <c r="I104" s="79"/>
      <c r="J104" s="78"/>
      <c r="K104" s="54" t="str">
        <f t="shared" si="10"/>
        <v/>
      </c>
    </row>
    <row r="105" spans="2:11" x14ac:dyDescent="0.25">
      <c r="B105" s="55"/>
      <c r="C105" s="54" t="str">
        <f t="shared" si="13"/>
        <v/>
      </c>
      <c r="D105" s="38"/>
      <c r="E105" s="54" t="str">
        <f t="shared" si="11"/>
        <v/>
      </c>
      <c r="F105" s="38"/>
      <c r="G105" s="54" t="str">
        <f t="shared" si="12"/>
        <v/>
      </c>
      <c r="H105" s="71"/>
      <c r="I105" s="79"/>
      <c r="J105" s="78"/>
      <c r="K105" s="54" t="str">
        <f t="shared" si="10"/>
        <v/>
      </c>
    </row>
    <row r="106" spans="2:11" x14ac:dyDescent="0.25">
      <c r="B106" s="55"/>
      <c r="C106" s="54" t="str">
        <f t="shared" si="13"/>
        <v/>
      </c>
      <c r="D106" s="38"/>
      <c r="E106" s="54" t="str">
        <f t="shared" si="11"/>
        <v/>
      </c>
      <c r="F106" s="38"/>
      <c r="G106" s="54" t="str">
        <f t="shared" si="12"/>
        <v/>
      </c>
      <c r="H106" s="71"/>
      <c r="I106" s="79"/>
      <c r="J106" s="78"/>
      <c r="K106" s="54" t="str">
        <f t="shared" si="10"/>
        <v/>
      </c>
    </row>
    <row r="107" spans="2:11" x14ac:dyDescent="0.25">
      <c r="B107" s="55"/>
      <c r="C107" s="54" t="str">
        <f t="shared" si="13"/>
        <v/>
      </c>
      <c r="D107" s="38"/>
      <c r="E107" s="54" t="str">
        <f t="shared" si="11"/>
        <v/>
      </c>
      <c r="F107" s="38"/>
      <c r="G107" s="54" t="str">
        <f t="shared" si="12"/>
        <v/>
      </c>
      <c r="H107" s="71"/>
      <c r="I107" s="79"/>
      <c r="J107" s="78"/>
      <c r="K107" s="54" t="str">
        <f t="shared" si="10"/>
        <v/>
      </c>
    </row>
    <row r="108" spans="2:11" x14ac:dyDescent="0.25">
      <c r="B108" s="55"/>
      <c r="C108" s="54" t="str">
        <f t="shared" si="13"/>
        <v/>
      </c>
      <c r="D108" s="38"/>
      <c r="E108" s="54" t="str">
        <f t="shared" si="11"/>
        <v/>
      </c>
      <c r="F108" s="38"/>
      <c r="G108" s="54" t="str">
        <f t="shared" si="12"/>
        <v/>
      </c>
      <c r="H108" s="71"/>
      <c r="I108" s="79"/>
      <c r="J108" s="78"/>
      <c r="K108" s="54" t="str">
        <f t="shared" si="10"/>
        <v/>
      </c>
    </row>
    <row r="109" spans="2:11" x14ac:dyDescent="0.25">
      <c r="B109" s="55"/>
      <c r="C109" s="54" t="str">
        <f t="shared" si="13"/>
        <v/>
      </c>
      <c r="D109" s="38"/>
      <c r="E109" s="54" t="str">
        <f t="shared" si="11"/>
        <v/>
      </c>
      <c r="F109" s="38"/>
      <c r="G109" s="54" t="str">
        <f t="shared" si="12"/>
        <v/>
      </c>
      <c r="H109" s="71"/>
      <c r="I109" s="79"/>
      <c r="J109" s="78"/>
      <c r="K109" s="54" t="str">
        <f t="shared" si="10"/>
        <v/>
      </c>
    </row>
    <row r="110" spans="2:11" x14ac:dyDescent="0.25">
      <c r="B110" s="55"/>
      <c r="C110" s="54" t="str">
        <f t="shared" si="13"/>
        <v/>
      </c>
      <c r="D110" s="38"/>
      <c r="E110" s="54" t="str">
        <f t="shared" si="11"/>
        <v/>
      </c>
      <c r="F110" s="38"/>
      <c r="G110" s="54" t="str">
        <f t="shared" si="12"/>
        <v/>
      </c>
      <c r="H110" s="71"/>
      <c r="I110" s="79"/>
      <c r="J110" s="78"/>
      <c r="K110" s="54" t="str">
        <f t="shared" si="10"/>
        <v/>
      </c>
    </row>
    <row r="111" spans="2:11" x14ac:dyDescent="0.25">
      <c r="B111" s="55"/>
      <c r="C111" s="54" t="str">
        <f t="shared" si="13"/>
        <v/>
      </c>
      <c r="D111" s="38"/>
      <c r="E111" s="54" t="str">
        <f t="shared" si="11"/>
        <v/>
      </c>
      <c r="F111" s="38"/>
      <c r="G111" s="54" t="str">
        <f t="shared" si="12"/>
        <v/>
      </c>
      <c r="H111" s="71"/>
      <c r="I111" s="79"/>
      <c r="J111" s="78"/>
      <c r="K111" s="54" t="str">
        <f t="shared" si="10"/>
        <v/>
      </c>
    </row>
    <row r="112" spans="2:11" x14ac:dyDescent="0.25">
      <c r="B112" s="55"/>
      <c r="C112" s="54" t="str">
        <f t="shared" si="13"/>
        <v/>
      </c>
      <c r="D112" s="38"/>
      <c r="E112" s="54" t="str">
        <f t="shared" si="11"/>
        <v/>
      </c>
      <c r="F112" s="38"/>
      <c r="G112" s="54" t="str">
        <f t="shared" si="12"/>
        <v/>
      </c>
      <c r="H112" s="71"/>
      <c r="I112" s="79"/>
      <c r="J112" s="78"/>
      <c r="K112" s="54" t="str">
        <f t="shared" si="10"/>
        <v/>
      </c>
    </row>
    <row r="113" spans="2:11" x14ac:dyDescent="0.25">
      <c r="B113" s="55"/>
      <c r="C113" s="54" t="str">
        <f t="shared" si="13"/>
        <v/>
      </c>
      <c r="D113" s="38"/>
      <c r="E113" s="54" t="str">
        <f t="shared" si="11"/>
        <v/>
      </c>
      <c r="F113" s="38"/>
      <c r="G113" s="54" t="str">
        <f t="shared" si="12"/>
        <v/>
      </c>
      <c r="H113" s="71"/>
      <c r="I113" s="79"/>
      <c r="J113" s="78"/>
      <c r="K113" s="54" t="str">
        <f t="shared" si="10"/>
        <v/>
      </c>
    </row>
    <row r="114" spans="2:11" x14ac:dyDescent="0.25">
      <c r="B114" s="55"/>
      <c r="C114" s="54" t="str">
        <f t="shared" si="13"/>
        <v/>
      </c>
      <c r="D114" s="38"/>
      <c r="E114" s="54" t="str">
        <f t="shared" si="11"/>
        <v/>
      </c>
      <c r="F114" s="38"/>
      <c r="G114" s="54" t="str">
        <f t="shared" si="12"/>
        <v/>
      </c>
      <c r="H114" s="71"/>
      <c r="I114" s="79"/>
      <c r="J114" s="78"/>
      <c r="K114" s="54" t="str">
        <f t="shared" si="10"/>
        <v/>
      </c>
    </row>
    <row r="115" spans="2:11" x14ac:dyDescent="0.25">
      <c r="B115" s="55"/>
      <c r="C115" s="54" t="str">
        <f t="shared" si="13"/>
        <v/>
      </c>
      <c r="D115" s="38"/>
      <c r="E115" s="54" t="str">
        <f t="shared" si="11"/>
        <v/>
      </c>
      <c r="F115" s="38"/>
      <c r="G115" s="54" t="str">
        <f t="shared" si="12"/>
        <v/>
      </c>
      <c r="H115" s="71"/>
      <c r="I115" s="79"/>
      <c r="J115" s="78"/>
      <c r="K115" s="54" t="str">
        <f t="shared" si="10"/>
        <v/>
      </c>
    </row>
    <row r="116" spans="2:11" x14ac:dyDescent="0.25">
      <c r="B116" s="55"/>
      <c r="C116" s="54" t="str">
        <f t="shared" si="13"/>
        <v/>
      </c>
      <c r="D116" s="38"/>
      <c r="E116" s="54" t="str">
        <f t="shared" si="11"/>
        <v/>
      </c>
      <c r="F116" s="38"/>
      <c r="G116" s="54" t="str">
        <f t="shared" si="12"/>
        <v/>
      </c>
      <c r="H116" s="71"/>
      <c r="I116" s="79"/>
      <c r="J116" s="78"/>
      <c r="K116" s="54" t="str">
        <f t="shared" si="10"/>
        <v/>
      </c>
    </row>
    <row r="117" spans="2:11" x14ac:dyDescent="0.25">
      <c r="B117" s="55"/>
      <c r="C117" s="54" t="str">
        <f t="shared" si="13"/>
        <v/>
      </c>
      <c r="D117" s="38"/>
      <c r="E117" s="54" t="str">
        <f t="shared" si="11"/>
        <v/>
      </c>
      <c r="F117" s="38"/>
      <c r="G117" s="54" t="str">
        <f t="shared" si="12"/>
        <v/>
      </c>
      <c r="H117" s="71"/>
      <c r="I117" s="79"/>
      <c r="J117" s="78"/>
      <c r="K117" s="54" t="str">
        <f t="shared" si="10"/>
        <v/>
      </c>
    </row>
    <row r="118" spans="2:11" x14ac:dyDescent="0.25">
      <c r="B118" s="55"/>
      <c r="C118" s="54" t="str">
        <f t="shared" si="13"/>
        <v/>
      </c>
      <c r="D118" s="38"/>
      <c r="E118" s="54" t="str">
        <f t="shared" si="11"/>
        <v/>
      </c>
      <c r="F118" s="38"/>
      <c r="G118" s="54" t="str">
        <f t="shared" si="12"/>
        <v/>
      </c>
      <c r="H118" s="71"/>
      <c r="I118" s="79"/>
      <c r="J118" s="78"/>
      <c r="K118" s="54" t="str">
        <f t="shared" si="10"/>
        <v/>
      </c>
    </row>
    <row r="119" spans="2:11" x14ac:dyDescent="0.25">
      <c r="B119" s="55"/>
      <c r="C119" s="54" t="str">
        <f t="shared" si="13"/>
        <v/>
      </c>
      <c r="D119" s="38"/>
      <c r="E119" s="54" t="str">
        <f t="shared" si="11"/>
        <v/>
      </c>
      <c r="F119" s="38"/>
      <c r="G119" s="54" t="str">
        <f t="shared" si="12"/>
        <v/>
      </c>
      <c r="H119" s="71"/>
      <c r="I119" s="79"/>
      <c r="J119" s="78"/>
      <c r="K119" s="54" t="str">
        <f t="shared" si="10"/>
        <v/>
      </c>
    </row>
    <row r="120" spans="2:11" x14ac:dyDescent="0.25">
      <c r="B120" s="55"/>
      <c r="C120" s="54" t="str">
        <f t="shared" si="13"/>
        <v/>
      </c>
      <c r="D120" s="38"/>
      <c r="E120" s="54" t="str">
        <f t="shared" si="11"/>
        <v/>
      </c>
      <c r="F120" s="38"/>
      <c r="G120" s="54" t="str">
        <f t="shared" si="12"/>
        <v/>
      </c>
      <c r="H120" s="71"/>
      <c r="I120" s="79"/>
      <c r="J120" s="78"/>
      <c r="K120" s="54" t="str">
        <f t="shared" si="10"/>
        <v/>
      </c>
    </row>
    <row r="121" spans="2:11" x14ac:dyDescent="0.25">
      <c r="B121" s="55"/>
      <c r="C121" s="54" t="str">
        <f t="shared" si="13"/>
        <v/>
      </c>
      <c r="D121" s="38"/>
      <c r="E121" s="54" t="str">
        <f t="shared" si="11"/>
        <v/>
      </c>
      <c r="F121" s="38"/>
      <c r="G121" s="54" t="str">
        <f t="shared" si="12"/>
        <v/>
      </c>
      <c r="H121" s="71"/>
      <c r="I121" s="79"/>
      <c r="J121" s="78"/>
      <c r="K121" s="54" t="str">
        <f t="shared" si="10"/>
        <v/>
      </c>
    </row>
    <row r="122" spans="2:11" x14ac:dyDescent="0.25">
      <c r="B122" s="55"/>
      <c r="C122" s="54" t="str">
        <f t="shared" si="13"/>
        <v/>
      </c>
      <c r="D122" s="38"/>
      <c r="E122" s="54" t="str">
        <f t="shared" si="11"/>
        <v/>
      </c>
      <c r="F122" s="38"/>
      <c r="G122" s="54" t="str">
        <f t="shared" si="12"/>
        <v/>
      </c>
      <c r="H122" s="71"/>
      <c r="I122" s="79"/>
      <c r="J122" s="78"/>
      <c r="K122" s="54" t="str">
        <f t="shared" si="10"/>
        <v/>
      </c>
    </row>
    <row r="123" spans="2:11" x14ac:dyDescent="0.25">
      <c r="B123" s="55"/>
      <c r="C123" s="54" t="str">
        <f t="shared" si="13"/>
        <v/>
      </c>
      <c r="D123" s="38"/>
      <c r="E123" s="54" t="str">
        <f t="shared" si="11"/>
        <v/>
      </c>
      <c r="F123" s="38"/>
      <c r="G123" s="54" t="str">
        <f t="shared" si="12"/>
        <v/>
      </c>
      <c r="H123" s="71"/>
      <c r="I123" s="79"/>
      <c r="J123" s="78"/>
      <c r="K123" s="54" t="str">
        <f t="shared" si="10"/>
        <v/>
      </c>
    </row>
    <row r="124" spans="2:11" x14ac:dyDescent="0.25">
      <c r="B124" s="55"/>
      <c r="C124" s="54" t="str">
        <f t="shared" si="13"/>
        <v/>
      </c>
      <c r="D124" s="38"/>
      <c r="E124" s="54" t="str">
        <f t="shared" si="11"/>
        <v/>
      </c>
      <c r="F124" s="38"/>
      <c r="G124" s="54" t="str">
        <f t="shared" si="12"/>
        <v/>
      </c>
      <c r="H124" s="71"/>
      <c r="I124" s="79"/>
      <c r="J124" s="78"/>
      <c r="K124" s="54" t="str">
        <f t="shared" si="10"/>
        <v/>
      </c>
    </row>
    <row r="125" spans="2:11" x14ac:dyDescent="0.25">
      <c r="B125" s="55"/>
      <c r="C125" s="54" t="str">
        <f t="shared" si="13"/>
        <v/>
      </c>
      <c r="D125" s="38"/>
      <c r="E125" s="54" t="str">
        <f t="shared" si="11"/>
        <v/>
      </c>
      <c r="F125" s="38"/>
      <c r="G125" s="54" t="str">
        <f t="shared" si="12"/>
        <v/>
      </c>
      <c r="H125" s="71"/>
      <c r="I125" s="79"/>
      <c r="J125" s="78"/>
      <c r="K125" s="54" t="str">
        <f t="shared" si="10"/>
        <v/>
      </c>
    </row>
    <row r="126" spans="2:11" x14ac:dyDescent="0.25">
      <c r="B126" s="55"/>
      <c r="C126" s="54" t="str">
        <f t="shared" si="13"/>
        <v/>
      </c>
      <c r="D126" s="38"/>
      <c r="E126" s="54" t="str">
        <f t="shared" si="11"/>
        <v/>
      </c>
      <c r="F126" s="38"/>
      <c r="G126" s="54" t="str">
        <f t="shared" si="12"/>
        <v/>
      </c>
      <c r="H126" s="71"/>
      <c r="I126" s="79"/>
      <c r="J126" s="78"/>
      <c r="K126" s="54" t="str">
        <f t="shared" si="10"/>
        <v/>
      </c>
    </row>
    <row r="127" spans="2:11" x14ac:dyDescent="0.25">
      <c r="B127" s="55"/>
      <c r="C127" s="54" t="str">
        <f t="shared" si="13"/>
        <v/>
      </c>
      <c r="D127" s="38"/>
      <c r="E127" s="54" t="str">
        <f t="shared" si="11"/>
        <v/>
      </c>
      <c r="F127" s="38"/>
      <c r="G127" s="54" t="str">
        <f t="shared" si="12"/>
        <v/>
      </c>
      <c r="H127" s="71"/>
      <c r="I127" s="79"/>
      <c r="J127" s="78"/>
      <c r="K127" s="54" t="str">
        <f t="shared" ref="K127:K190" si="14">IF(J127&lt;&gt;"",LEN(J127),"")</f>
        <v/>
      </c>
    </row>
    <row r="128" spans="2:11" x14ac:dyDescent="0.25">
      <c r="B128" s="55"/>
      <c r="C128" s="54" t="str">
        <f t="shared" si="13"/>
        <v/>
      </c>
      <c r="D128" s="38"/>
      <c r="E128" s="54" t="str">
        <f t="shared" si="11"/>
        <v/>
      </c>
      <c r="F128" s="38"/>
      <c r="G128" s="54" t="str">
        <f t="shared" si="12"/>
        <v/>
      </c>
      <c r="H128" s="71"/>
      <c r="I128" s="79"/>
      <c r="J128" s="78"/>
      <c r="K128" s="54" t="str">
        <f t="shared" si="14"/>
        <v/>
      </c>
    </row>
    <row r="129" spans="2:11" x14ac:dyDescent="0.25">
      <c r="B129" s="55"/>
      <c r="C129" s="54" t="str">
        <f t="shared" si="13"/>
        <v/>
      </c>
      <c r="D129" s="38"/>
      <c r="E129" s="54" t="str">
        <f t="shared" si="11"/>
        <v/>
      </c>
      <c r="F129" s="38"/>
      <c r="G129" s="54" t="str">
        <f t="shared" si="12"/>
        <v/>
      </c>
      <c r="H129" s="71"/>
      <c r="I129" s="79"/>
      <c r="J129" s="78"/>
      <c r="K129" s="54" t="str">
        <f t="shared" si="14"/>
        <v/>
      </c>
    </row>
    <row r="130" spans="2:11" x14ac:dyDescent="0.25">
      <c r="B130" s="55"/>
      <c r="C130" s="54" t="str">
        <f t="shared" si="13"/>
        <v/>
      </c>
      <c r="D130" s="38"/>
      <c r="E130" s="54" t="str">
        <f t="shared" si="11"/>
        <v/>
      </c>
      <c r="F130" s="38"/>
      <c r="G130" s="54" t="str">
        <f t="shared" si="12"/>
        <v/>
      </c>
      <c r="H130" s="71"/>
      <c r="I130" s="79"/>
      <c r="J130" s="78"/>
      <c r="K130" s="54" t="str">
        <f t="shared" si="14"/>
        <v/>
      </c>
    </row>
    <row r="131" spans="2:11" x14ac:dyDescent="0.25">
      <c r="B131" s="55"/>
      <c r="C131" s="54" t="str">
        <f t="shared" si="13"/>
        <v/>
      </c>
      <c r="D131" s="38"/>
      <c r="E131" s="54" t="str">
        <f t="shared" si="11"/>
        <v/>
      </c>
      <c r="F131" s="38"/>
      <c r="G131" s="54" t="str">
        <f t="shared" si="12"/>
        <v/>
      </c>
      <c r="H131" s="71"/>
      <c r="I131" s="79"/>
      <c r="J131" s="78"/>
      <c r="K131" s="54" t="str">
        <f t="shared" si="14"/>
        <v/>
      </c>
    </row>
    <row r="132" spans="2:11" x14ac:dyDescent="0.25">
      <c r="B132" s="55"/>
      <c r="C132" s="54" t="str">
        <f t="shared" si="13"/>
        <v/>
      </c>
      <c r="D132" s="38"/>
      <c r="E132" s="54" t="str">
        <f t="shared" si="11"/>
        <v/>
      </c>
      <c r="F132" s="38"/>
      <c r="G132" s="54" t="str">
        <f t="shared" si="12"/>
        <v/>
      </c>
      <c r="H132" s="71"/>
      <c r="I132" s="79"/>
      <c r="J132" s="78"/>
      <c r="K132" s="54" t="str">
        <f t="shared" si="14"/>
        <v/>
      </c>
    </row>
    <row r="133" spans="2:11" x14ac:dyDescent="0.25">
      <c r="B133" s="55"/>
      <c r="C133" s="54" t="str">
        <f t="shared" si="13"/>
        <v/>
      </c>
      <c r="D133" s="38"/>
      <c r="E133" s="54" t="str">
        <f t="shared" si="11"/>
        <v/>
      </c>
      <c r="F133" s="38"/>
      <c r="G133" s="54" t="str">
        <f t="shared" si="12"/>
        <v/>
      </c>
      <c r="H133" s="71"/>
      <c r="I133" s="79"/>
      <c r="J133" s="78"/>
      <c r="K133" s="54" t="str">
        <f t="shared" si="14"/>
        <v/>
      </c>
    </row>
    <row r="134" spans="2:11" x14ac:dyDescent="0.25">
      <c r="B134" s="55"/>
      <c r="C134" s="54" t="str">
        <f t="shared" si="13"/>
        <v/>
      </c>
      <c r="D134" s="38"/>
      <c r="E134" s="54" t="str">
        <f t="shared" si="11"/>
        <v/>
      </c>
      <c r="F134" s="38"/>
      <c r="G134" s="54" t="str">
        <f t="shared" si="12"/>
        <v/>
      </c>
      <c r="H134" s="71"/>
      <c r="I134" s="79"/>
      <c r="J134" s="78"/>
      <c r="K134" s="54" t="str">
        <f t="shared" si="14"/>
        <v/>
      </c>
    </row>
    <row r="135" spans="2:11" x14ac:dyDescent="0.25">
      <c r="B135" s="55"/>
      <c r="C135" s="54" t="str">
        <f t="shared" si="13"/>
        <v/>
      </c>
      <c r="D135" s="38"/>
      <c r="E135" s="54" t="str">
        <f t="shared" si="11"/>
        <v/>
      </c>
      <c r="F135" s="38"/>
      <c r="G135" s="54" t="str">
        <f t="shared" si="12"/>
        <v/>
      </c>
      <c r="H135" s="71"/>
      <c r="I135" s="79"/>
      <c r="J135" s="78"/>
      <c r="K135" s="54" t="str">
        <f t="shared" si="14"/>
        <v/>
      </c>
    </row>
    <row r="136" spans="2:11" x14ac:dyDescent="0.25">
      <c r="B136" s="55"/>
      <c r="C136" s="54" t="str">
        <f t="shared" si="13"/>
        <v/>
      </c>
      <c r="D136" s="38"/>
      <c r="E136" s="54" t="str">
        <f t="shared" si="11"/>
        <v/>
      </c>
      <c r="F136" s="38"/>
      <c r="G136" s="54" t="str">
        <f t="shared" si="12"/>
        <v/>
      </c>
      <c r="H136" s="71"/>
      <c r="I136" s="79"/>
      <c r="J136" s="78"/>
      <c r="K136" s="54" t="str">
        <f t="shared" si="14"/>
        <v/>
      </c>
    </row>
    <row r="137" spans="2:11" x14ac:dyDescent="0.25">
      <c r="B137" s="55"/>
      <c r="C137" s="54" t="str">
        <f t="shared" si="13"/>
        <v/>
      </c>
      <c r="D137" s="38"/>
      <c r="E137" s="54" t="str">
        <f t="shared" si="11"/>
        <v/>
      </c>
      <c r="F137" s="38"/>
      <c r="G137" s="54" t="str">
        <f t="shared" si="12"/>
        <v/>
      </c>
      <c r="H137" s="71"/>
      <c r="I137" s="79"/>
      <c r="J137" s="78"/>
      <c r="K137" s="54" t="str">
        <f t="shared" si="14"/>
        <v/>
      </c>
    </row>
    <row r="138" spans="2:11" x14ac:dyDescent="0.25">
      <c r="B138" s="55"/>
      <c r="C138" s="54" t="str">
        <f t="shared" si="13"/>
        <v/>
      </c>
      <c r="D138" s="38"/>
      <c r="E138" s="54" t="str">
        <f t="shared" si="11"/>
        <v/>
      </c>
      <c r="F138" s="38"/>
      <c r="G138" s="54" t="str">
        <f t="shared" si="12"/>
        <v/>
      </c>
      <c r="H138" s="71"/>
      <c r="I138" s="79"/>
      <c r="J138" s="78"/>
      <c r="K138" s="54" t="str">
        <f t="shared" si="14"/>
        <v/>
      </c>
    </row>
    <row r="139" spans="2:11" x14ac:dyDescent="0.25">
      <c r="B139" s="55"/>
      <c r="C139" s="54" t="str">
        <f t="shared" si="13"/>
        <v/>
      </c>
      <c r="D139" s="38"/>
      <c r="E139" s="54" t="str">
        <f t="shared" si="11"/>
        <v/>
      </c>
      <c r="F139" s="38"/>
      <c r="G139" s="54" t="str">
        <f t="shared" si="12"/>
        <v/>
      </c>
      <c r="H139" s="71"/>
      <c r="I139" s="79"/>
      <c r="J139" s="78"/>
      <c r="K139" s="54" t="str">
        <f t="shared" si="14"/>
        <v/>
      </c>
    </row>
    <row r="140" spans="2:11" x14ac:dyDescent="0.25">
      <c r="B140" s="55"/>
      <c r="C140" s="54" t="str">
        <f t="shared" si="13"/>
        <v/>
      </c>
      <c r="D140" s="38"/>
      <c r="E140" s="54" t="str">
        <f t="shared" si="11"/>
        <v/>
      </c>
      <c r="F140" s="38"/>
      <c r="G140" s="54" t="str">
        <f t="shared" si="12"/>
        <v/>
      </c>
      <c r="H140" s="71"/>
      <c r="I140" s="79"/>
      <c r="J140" s="78"/>
      <c r="K140" s="54" t="str">
        <f t="shared" si="14"/>
        <v/>
      </c>
    </row>
    <row r="141" spans="2:11" x14ac:dyDescent="0.25">
      <c r="B141" s="55"/>
      <c r="C141" s="54" t="str">
        <f t="shared" si="13"/>
        <v/>
      </c>
      <c r="D141" s="38"/>
      <c r="E141" s="54" t="str">
        <f t="shared" si="11"/>
        <v/>
      </c>
      <c r="F141" s="38"/>
      <c r="G141" s="54" t="str">
        <f t="shared" si="12"/>
        <v/>
      </c>
      <c r="H141" s="71"/>
      <c r="I141" s="79"/>
      <c r="J141" s="78"/>
      <c r="K141" s="54" t="str">
        <f t="shared" si="14"/>
        <v/>
      </c>
    </row>
    <row r="142" spans="2:11" x14ac:dyDescent="0.25">
      <c r="B142" s="55"/>
      <c r="C142" s="54" t="str">
        <f t="shared" si="13"/>
        <v/>
      </c>
      <c r="D142" s="38"/>
      <c r="E142" s="54" t="str">
        <f t="shared" si="11"/>
        <v/>
      </c>
      <c r="F142" s="38"/>
      <c r="G142" s="54" t="str">
        <f t="shared" si="12"/>
        <v/>
      </c>
      <c r="H142" s="71"/>
      <c r="I142" s="79"/>
      <c r="J142" s="78"/>
      <c r="K142" s="54" t="str">
        <f t="shared" si="14"/>
        <v/>
      </c>
    </row>
    <row r="143" spans="2:11" x14ac:dyDescent="0.25">
      <c r="B143" s="55"/>
      <c r="C143" s="54" t="str">
        <f t="shared" si="13"/>
        <v/>
      </c>
      <c r="D143" s="38"/>
      <c r="E143" s="54" t="str">
        <f t="shared" si="11"/>
        <v/>
      </c>
      <c r="F143" s="38"/>
      <c r="G143" s="54" t="str">
        <f t="shared" si="12"/>
        <v/>
      </c>
      <c r="H143" s="71"/>
      <c r="I143" s="79"/>
      <c r="J143" s="78"/>
      <c r="K143" s="54" t="str">
        <f t="shared" si="14"/>
        <v/>
      </c>
    </row>
    <row r="144" spans="2:11" x14ac:dyDescent="0.25">
      <c r="B144" s="55"/>
      <c r="C144" s="54" t="str">
        <f t="shared" si="13"/>
        <v/>
      </c>
      <c r="D144" s="38"/>
      <c r="E144" s="54" t="str">
        <f t="shared" si="11"/>
        <v/>
      </c>
      <c r="F144" s="38"/>
      <c r="G144" s="54" t="str">
        <f t="shared" si="12"/>
        <v/>
      </c>
      <c r="H144" s="71"/>
      <c r="I144" s="79"/>
      <c r="J144" s="78"/>
      <c r="K144" s="54" t="str">
        <f t="shared" si="14"/>
        <v/>
      </c>
    </row>
    <row r="145" spans="2:11" x14ac:dyDescent="0.25">
      <c r="B145" s="55"/>
      <c r="C145" s="54" t="str">
        <f t="shared" si="13"/>
        <v/>
      </c>
      <c r="D145" s="38"/>
      <c r="E145" s="54" t="str">
        <f t="shared" si="11"/>
        <v/>
      </c>
      <c r="F145" s="38"/>
      <c r="G145" s="54" t="str">
        <f t="shared" si="12"/>
        <v/>
      </c>
      <c r="H145" s="71"/>
      <c r="I145" s="79"/>
      <c r="J145" s="78"/>
      <c r="K145" s="54" t="str">
        <f t="shared" si="14"/>
        <v/>
      </c>
    </row>
    <row r="146" spans="2:11" x14ac:dyDescent="0.25">
      <c r="B146" s="55"/>
      <c r="C146" s="54" t="str">
        <f t="shared" si="13"/>
        <v/>
      </c>
      <c r="D146" s="38"/>
      <c r="E146" s="54" t="str">
        <f t="shared" si="11"/>
        <v/>
      </c>
      <c r="F146" s="38"/>
      <c r="G146" s="54" t="str">
        <f t="shared" si="12"/>
        <v/>
      </c>
      <c r="H146" s="71"/>
      <c r="I146" s="79"/>
      <c r="J146" s="78"/>
      <c r="K146" s="54" t="str">
        <f t="shared" si="14"/>
        <v/>
      </c>
    </row>
    <row r="147" spans="2:11" x14ac:dyDescent="0.25">
      <c r="B147" s="55"/>
      <c r="C147" s="54" t="str">
        <f t="shared" si="13"/>
        <v/>
      </c>
      <c r="D147" s="38"/>
      <c r="E147" s="54" t="str">
        <f t="shared" si="11"/>
        <v/>
      </c>
      <c r="F147" s="38"/>
      <c r="G147" s="54" t="str">
        <f t="shared" si="12"/>
        <v/>
      </c>
      <c r="H147" s="71"/>
      <c r="I147" s="79"/>
      <c r="J147" s="78"/>
      <c r="K147" s="54" t="str">
        <f t="shared" si="14"/>
        <v/>
      </c>
    </row>
    <row r="148" spans="2:11" x14ac:dyDescent="0.25">
      <c r="B148" s="55"/>
      <c r="C148" s="54" t="str">
        <f t="shared" si="13"/>
        <v/>
      </c>
      <c r="D148" s="38"/>
      <c r="E148" s="54" t="str">
        <f t="shared" si="11"/>
        <v/>
      </c>
      <c r="F148" s="38"/>
      <c r="G148" s="54" t="str">
        <f t="shared" si="12"/>
        <v/>
      </c>
      <c r="H148" s="71"/>
      <c r="I148" s="79"/>
      <c r="J148" s="78"/>
      <c r="K148" s="54" t="str">
        <f t="shared" si="14"/>
        <v/>
      </c>
    </row>
    <row r="149" spans="2:11" x14ac:dyDescent="0.25">
      <c r="B149" s="55"/>
      <c r="C149" s="54" t="str">
        <f t="shared" si="13"/>
        <v/>
      </c>
      <c r="D149" s="38"/>
      <c r="E149" s="54" t="str">
        <f t="shared" si="11"/>
        <v/>
      </c>
      <c r="F149" s="38"/>
      <c r="G149" s="54" t="str">
        <f t="shared" si="12"/>
        <v/>
      </c>
      <c r="H149" s="71"/>
      <c r="I149" s="79"/>
      <c r="J149" s="78"/>
      <c r="K149" s="54" t="str">
        <f t="shared" si="14"/>
        <v/>
      </c>
    </row>
    <row r="150" spans="2:11" x14ac:dyDescent="0.25">
      <c r="B150" s="55"/>
      <c r="C150" s="54" t="str">
        <f t="shared" si="13"/>
        <v/>
      </c>
      <c r="D150" s="38"/>
      <c r="E150" s="54" t="str">
        <f t="shared" si="11"/>
        <v/>
      </c>
      <c r="F150" s="38"/>
      <c r="G150" s="54" t="str">
        <f t="shared" si="12"/>
        <v/>
      </c>
      <c r="H150" s="71"/>
      <c r="I150" s="79"/>
      <c r="J150" s="78"/>
      <c r="K150" s="54" t="str">
        <f t="shared" si="14"/>
        <v/>
      </c>
    </row>
    <row r="151" spans="2:11" x14ac:dyDescent="0.25">
      <c r="B151" s="55"/>
      <c r="C151" s="54" t="str">
        <f t="shared" si="13"/>
        <v/>
      </c>
      <c r="D151" s="38"/>
      <c r="E151" s="54" t="str">
        <f t="shared" si="11"/>
        <v/>
      </c>
      <c r="F151" s="38"/>
      <c r="G151" s="54" t="str">
        <f t="shared" si="12"/>
        <v/>
      </c>
      <c r="H151" s="71"/>
      <c r="I151" s="79"/>
      <c r="J151" s="78"/>
      <c r="K151" s="54" t="str">
        <f t="shared" si="14"/>
        <v/>
      </c>
    </row>
    <row r="152" spans="2:11" x14ac:dyDescent="0.25">
      <c r="B152" s="55"/>
      <c r="C152" s="54" t="str">
        <f t="shared" si="13"/>
        <v/>
      </c>
      <c r="D152" s="38"/>
      <c r="E152" s="54" t="str">
        <f t="shared" si="11"/>
        <v/>
      </c>
      <c r="F152" s="38"/>
      <c r="G152" s="54" t="str">
        <f t="shared" si="12"/>
        <v/>
      </c>
      <c r="H152" s="71"/>
      <c r="I152" s="79"/>
      <c r="J152" s="78"/>
      <c r="K152" s="54" t="str">
        <f t="shared" si="14"/>
        <v/>
      </c>
    </row>
    <row r="153" spans="2:11" x14ac:dyDescent="0.25">
      <c r="B153" s="55"/>
      <c r="C153" s="54" t="str">
        <f t="shared" si="13"/>
        <v/>
      </c>
      <c r="D153" s="38"/>
      <c r="E153" s="54" t="str">
        <f t="shared" ref="E153:E216" si="15">IF(D153&lt;&gt;"",LEN(D153),"")</f>
        <v/>
      </c>
      <c r="F153" s="38"/>
      <c r="G153" s="54" t="str">
        <f t="shared" ref="G153:G158" si="16">IF(F153&lt;&gt;"",LEN(F153),"")</f>
        <v/>
      </c>
      <c r="H153" s="71"/>
      <c r="I153" s="79"/>
      <c r="J153" s="78"/>
      <c r="K153" s="54" t="str">
        <f t="shared" si="14"/>
        <v/>
      </c>
    </row>
    <row r="154" spans="2:11" x14ac:dyDescent="0.25">
      <c r="B154" s="55"/>
      <c r="C154" s="54" t="str">
        <f t="shared" ref="C154:C217" si="17">IF(B154&lt;&gt;"",LEN(B154),"")</f>
        <v/>
      </c>
      <c r="D154" s="38"/>
      <c r="E154" s="54" t="str">
        <f t="shared" si="15"/>
        <v/>
      </c>
      <c r="F154" s="38"/>
      <c r="G154" s="54" t="str">
        <f t="shared" si="16"/>
        <v/>
      </c>
      <c r="H154" s="71"/>
      <c r="I154" s="79"/>
      <c r="J154" s="78"/>
      <c r="K154" s="54" t="str">
        <f t="shared" si="14"/>
        <v/>
      </c>
    </row>
    <row r="155" spans="2:11" x14ac:dyDescent="0.25">
      <c r="B155" s="55"/>
      <c r="C155" s="54" t="str">
        <f t="shared" si="17"/>
        <v/>
      </c>
      <c r="D155" s="38"/>
      <c r="E155" s="54" t="str">
        <f t="shared" si="15"/>
        <v/>
      </c>
      <c r="F155" s="38"/>
      <c r="G155" s="54" t="str">
        <f t="shared" si="16"/>
        <v/>
      </c>
      <c r="H155" s="71"/>
      <c r="I155" s="79"/>
      <c r="J155" s="78"/>
      <c r="K155" s="54" t="str">
        <f t="shared" si="14"/>
        <v/>
      </c>
    </row>
    <row r="156" spans="2:11" x14ac:dyDescent="0.25">
      <c r="B156" s="55"/>
      <c r="C156" s="54" t="str">
        <f t="shared" si="17"/>
        <v/>
      </c>
      <c r="D156" s="38"/>
      <c r="E156" s="54" t="str">
        <f t="shared" si="15"/>
        <v/>
      </c>
      <c r="F156" s="38"/>
      <c r="G156" s="54" t="str">
        <f t="shared" si="16"/>
        <v/>
      </c>
      <c r="H156" s="71"/>
      <c r="I156" s="79"/>
      <c r="J156" s="78"/>
      <c r="K156" s="54" t="str">
        <f t="shared" si="14"/>
        <v/>
      </c>
    </row>
    <row r="157" spans="2:11" x14ac:dyDescent="0.25">
      <c r="B157" s="55"/>
      <c r="C157" s="54" t="str">
        <f t="shared" si="17"/>
        <v/>
      </c>
      <c r="D157" s="38"/>
      <c r="E157" s="54" t="str">
        <f t="shared" si="15"/>
        <v/>
      </c>
      <c r="F157" s="38"/>
      <c r="G157" s="54" t="str">
        <f t="shared" si="16"/>
        <v/>
      </c>
      <c r="H157" s="71"/>
      <c r="I157" s="79"/>
      <c r="J157" s="78"/>
      <c r="K157" s="54" t="str">
        <f t="shared" si="14"/>
        <v/>
      </c>
    </row>
    <row r="158" spans="2:11" x14ac:dyDescent="0.25">
      <c r="B158" s="55"/>
      <c r="C158" s="54" t="str">
        <f t="shared" si="17"/>
        <v/>
      </c>
      <c r="D158" s="38"/>
      <c r="E158" s="54" t="str">
        <f t="shared" si="15"/>
        <v/>
      </c>
      <c r="F158" s="38"/>
      <c r="G158" s="54" t="str">
        <f t="shared" si="16"/>
        <v/>
      </c>
      <c r="H158" s="71"/>
      <c r="I158" s="79"/>
      <c r="J158" s="78"/>
      <c r="K158" s="54" t="str">
        <f t="shared" si="14"/>
        <v/>
      </c>
    </row>
    <row r="159" spans="2:11" x14ac:dyDescent="0.25">
      <c r="B159" s="55"/>
      <c r="C159" s="54" t="str">
        <f t="shared" si="17"/>
        <v/>
      </c>
      <c r="D159" s="38"/>
      <c r="E159" s="54" t="str">
        <f t="shared" si="15"/>
        <v/>
      </c>
      <c r="F159" s="38"/>
      <c r="G159" s="54" t="str">
        <f t="shared" ref="G159:G216" si="18">IF(F159&lt;&gt;"",LEN(F159),"")</f>
        <v/>
      </c>
      <c r="H159" s="71"/>
      <c r="I159" s="79"/>
      <c r="J159" s="78"/>
      <c r="K159" s="54" t="str">
        <f t="shared" si="14"/>
        <v/>
      </c>
    </row>
    <row r="160" spans="2:11" x14ac:dyDescent="0.25">
      <c r="B160" s="55"/>
      <c r="C160" s="54" t="str">
        <f t="shared" si="17"/>
        <v/>
      </c>
      <c r="D160" s="38"/>
      <c r="E160" s="54" t="str">
        <f t="shared" si="15"/>
        <v/>
      </c>
      <c r="F160" s="38"/>
      <c r="G160" s="54" t="str">
        <f t="shared" si="18"/>
        <v/>
      </c>
      <c r="H160" s="71"/>
      <c r="I160" s="79"/>
      <c r="J160" s="78"/>
      <c r="K160" s="54" t="str">
        <f t="shared" si="14"/>
        <v/>
      </c>
    </row>
    <row r="161" spans="2:11" x14ac:dyDescent="0.25">
      <c r="B161" s="55"/>
      <c r="C161" s="54" t="str">
        <f t="shared" si="17"/>
        <v/>
      </c>
      <c r="D161" s="38"/>
      <c r="E161" s="54" t="str">
        <f t="shared" si="15"/>
        <v/>
      </c>
      <c r="F161" s="38"/>
      <c r="G161" s="54" t="str">
        <f t="shared" si="18"/>
        <v/>
      </c>
      <c r="H161" s="71"/>
      <c r="I161" s="79"/>
      <c r="J161" s="78"/>
      <c r="K161" s="54" t="str">
        <f t="shared" si="14"/>
        <v/>
      </c>
    </row>
    <row r="162" spans="2:11" x14ac:dyDescent="0.25">
      <c r="B162" s="55"/>
      <c r="C162" s="54" t="str">
        <f t="shared" si="17"/>
        <v/>
      </c>
      <c r="D162" s="38"/>
      <c r="E162" s="54" t="str">
        <f t="shared" si="15"/>
        <v/>
      </c>
      <c r="F162" s="38"/>
      <c r="G162" s="54" t="str">
        <f t="shared" si="18"/>
        <v/>
      </c>
      <c r="H162" s="71"/>
      <c r="I162" s="79"/>
      <c r="J162" s="78"/>
      <c r="K162" s="54" t="str">
        <f t="shared" si="14"/>
        <v/>
      </c>
    </row>
    <row r="163" spans="2:11" x14ac:dyDescent="0.25">
      <c r="B163" s="55"/>
      <c r="C163" s="54" t="str">
        <f t="shared" si="17"/>
        <v/>
      </c>
      <c r="D163" s="38"/>
      <c r="E163" s="54" t="str">
        <f t="shared" si="15"/>
        <v/>
      </c>
      <c r="F163" s="38"/>
      <c r="G163" s="54" t="str">
        <f t="shared" si="18"/>
        <v/>
      </c>
      <c r="H163" s="71"/>
      <c r="I163" s="79"/>
      <c r="J163" s="78"/>
      <c r="K163" s="54" t="str">
        <f t="shared" si="14"/>
        <v/>
      </c>
    </row>
    <row r="164" spans="2:11" x14ac:dyDescent="0.25">
      <c r="B164" s="55"/>
      <c r="C164" s="54" t="str">
        <f t="shared" si="17"/>
        <v/>
      </c>
      <c r="D164" s="38"/>
      <c r="E164" s="54" t="str">
        <f t="shared" si="15"/>
        <v/>
      </c>
      <c r="F164" s="38"/>
      <c r="G164" s="54" t="str">
        <f t="shared" si="18"/>
        <v/>
      </c>
      <c r="H164" s="71"/>
      <c r="I164" s="79"/>
      <c r="J164" s="78"/>
      <c r="K164" s="54" t="str">
        <f t="shared" si="14"/>
        <v/>
      </c>
    </row>
    <row r="165" spans="2:11" x14ac:dyDescent="0.25">
      <c r="B165" s="55"/>
      <c r="C165" s="54" t="str">
        <f t="shared" si="17"/>
        <v/>
      </c>
      <c r="D165" s="38"/>
      <c r="E165" s="54" t="str">
        <f t="shared" si="15"/>
        <v/>
      </c>
      <c r="F165" s="38"/>
      <c r="G165" s="54" t="str">
        <f t="shared" si="18"/>
        <v/>
      </c>
      <c r="H165" s="71"/>
      <c r="I165" s="79"/>
      <c r="J165" s="78"/>
      <c r="K165" s="54" t="str">
        <f t="shared" si="14"/>
        <v/>
      </c>
    </row>
    <row r="166" spans="2:11" x14ac:dyDescent="0.25">
      <c r="B166" s="55"/>
      <c r="C166" s="54" t="str">
        <f t="shared" si="17"/>
        <v/>
      </c>
      <c r="D166" s="38"/>
      <c r="E166" s="54" t="str">
        <f t="shared" si="15"/>
        <v/>
      </c>
      <c r="F166" s="38"/>
      <c r="G166" s="54" t="str">
        <f t="shared" si="18"/>
        <v/>
      </c>
      <c r="H166" s="71"/>
      <c r="I166" s="79"/>
      <c r="J166" s="78"/>
      <c r="K166" s="54" t="str">
        <f t="shared" si="14"/>
        <v/>
      </c>
    </row>
    <row r="167" spans="2:11" x14ac:dyDescent="0.25">
      <c r="B167" s="55"/>
      <c r="C167" s="54" t="str">
        <f t="shared" si="17"/>
        <v/>
      </c>
      <c r="D167" s="38"/>
      <c r="E167" s="54" t="str">
        <f t="shared" si="15"/>
        <v/>
      </c>
      <c r="F167" s="38"/>
      <c r="G167" s="54" t="str">
        <f t="shared" si="18"/>
        <v/>
      </c>
      <c r="H167" s="71"/>
      <c r="I167" s="79"/>
      <c r="J167" s="78"/>
      <c r="K167" s="54" t="str">
        <f t="shared" si="14"/>
        <v/>
      </c>
    </row>
    <row r="168" spans="2:11" x14ac:dyDescent="0.25">
      <c r="B168" s="55"/>
      <c r="C168" s="54" t="str">
        <f t="shared" si="17"/>
        <v/>
      </c>
      <c r="D168" s="38"/>
      <c r="E168" s="54" t="str">
        <f t="shared" si="15"/>
        <v/>
      </c>
      <c r="F168" s="38"/>
      <c r="G168" s="54" t="str">
        <f t="shared" si="18"/>
        <v/>
      </c>
      <c r="H168" s="71"/>
      <c r="I168" s="79"/>
      <c r="J168" s="78"/>
      <c r="K168" s="54" t="str">
        <f t="shared" si="14"/>
        <v/>
      </c>
    </row>
    <row r="169" spans="2:11" x14ac:dyDescent="0.25">
      <c r="B169" s="55"/>
      <c r="C169" s="54" t="str">
        <f t="shared" si="17"/>
        <v/>
      </c>
      <c r="D169" s="38"/>
      <c r="E169" s="54" t="str">
        <f t="shared" si="15"/>
        <v/>
      </c>
      <c r="F169" s="38"/>
      <c r="G169" s="54" t="str">
        <f t="shared" si="18"/>
        <v/>
      </c>
      <c r="H169" s="71"/>
      <c r="I169" s="79"/>
      <c r="J169" s="78"/>
      <c r="K169" s="54" t="str">
        <f t="shared" si="14"/>
        <v/>
      </c>
    </row>
    <row r="170" spans="2:11" x14ac:dyDescent="0.25">
      <c r="B170" s="55"/>
      <c r="C170" s="54" t="str">
        <f t="shared" si="17"/>
        <v/>
      </c>
      <c r="D170" s="38"/>
      <c r="E170" s="54" t="str">
        <f t="shared" si="15"/>
        <v/>
      </c>
      <c r="F170" s="38"/>
      <c r="G170" s="54" t="str">
        <f t="shared" si="18"/>
        <v/>
      </c>
      <c r="H170" s="71"/>
      <c r="I170" s="79"/>
      <c r="J170" s="78"/>
      <c r="K170" s="54" t="str">
        <f t="shared" si="14"/>
        <v/>
      </c>
    </row>
    <row r="171" spans="2:11" x14ac:dyDescent="0.25">
      <c r="B171" s="55"/>
      <c r="C171" s="54" t="str">
        <f t="shared" si="17"/>
        <v/>
      </c>
      <c r="D171" s="38"/>
      <c r="E171" s="54" t="str">
        <f t="shared" si="15"/>
        <v/>
      </c>
      <c r="F171" s="38"/>
      <c r="G171" s="54" t="str">
        <f t="shared" si="18"/>
        <v/>
      </c>
      <c r="H171" s="71"/>
      <c r="I171" s="79"/>
      <c r="J171" s="78"/>
      <c r="K171" s="54" t="str">
        <f t="shared" si="14"/>
        <v/>
      </c>
    </row>
    <row r="172" spans="2:11" x14ac:dyDescent="0.25">
      <c r="B172" s="55"/>
      <c r="C172" s="54" t="str">
        <f t="shared" si="17"/>
        <v/>
      </c>
      <c r="D172" s="38"/>
      <c r="E172" s="54" t="str">
        <f t="shared" si="15"/>
        <v/>
      </c>
      <c r="F172" s="38"/>
      <c r="G172" s="54" t="str">
        <f t="shared" si="18"/>
        <v/>
      </c>
      <c r="H172" s="71"/>
      <c r="I172" s="79"/>
      <c r="J172" s="78"/>
      <c r="K172" s="54" t="str">
        <f t="shared" si="14"/>
        <v/>
      </c>
    </row>
    <row r="173" spans="2:11" x14ac:dyDescent="0.25">
      <c r="B173" s="55"/>
      <c r="C173" s="54" t="str">
        <f t="shared" si="17"/>
        <v/>
      </c>
      <c r="D173" s="38"/>
      <c r="E173" s="54" t="str">
        <f t="shared" si="15"/>
        <v/>
      </c>
      <c r="F173" s="38"/>
      <c r="G173" s="54" t="str">
        <f t="shared" si="18"/>
        <v/>
      </c>
      <c r="H173" s="71"/>
      <c r="I173" s="79"/>
      <c r="J173" s="78"/>
      <c r="K173" s="54" t="str">
        <f t="shared" si="14"/>
        <v/>
      </c>
    </row>
    <row r="174" spans="2:11" x14ac:dyDescent="0.25">
      <c r="B174" s="55"/>
      <c r="C174" s="54" t="str">
        <f t="shared" si="17"/>
        <v/>
      </c>
      <c r="D174" s="38"/>
      <c r="E174" s="54" t="str">
        <f t="shared" si="15"/>
        <v/>
      </c>
      <c r="F174" s="38"/>
      <c r="G174" s="54" t="str">
        <f t="shared" si="18"/>
        <v/>
      </c>
      <c r="H174" s="71"/>
      <c r="I174" s="79"/>
      <c r="J174" s="78"/>
      <c r="K174" s="54" t="str">
        <f t="shared" si="14"/>
        <v/>
      </c>
    </row>
    <row r="175" spans="2:11" x14ac:dyDescent="0.25">
      <c r="B175" s="55"/>
      <c r="C175" s="54" t="str">
        <f t="shared" si="17"/>
        <v/>
      </c>
      <c r="D175" s="38"/>
      <c r="E175" s="54" t="str">
        <f t="shared" si="15"/>
        <v/>
      </c>
      <c r="F175" s="38"/>
      <c r="G175" s="54" t="str">
        <f t="shared" si="18"/>
        <v/>
      </c>
      <c r="H175" s="71"/>
      <c r="I175" s="79"/>
      <c r="J175" s="78"/>
      <c r="K175" s="54" t="str">
        <f t="shared" si="14"/>
        <v/>
      </c>
    </row>
    <row r="176" spans="2:11" x14ac:dyDescent="0.25">
      <c r="B176" s="55"/>
      <c r="C176" s="54" t="str">
        <f t="shared" si="17"/>
        <v/>
      </c>
      <c r="D176" s="38"/>
      <c r="E176" s="54" t="str">
        <f t="shared" si="15"/>
        <v/>
      </c>
      <c r="F176" s="38"/>
      <c r="G176" s="54" t="str">
        <f t="shared" si="18"/>
        <v/>
      </c>
      <c r="H176" s="71"/>
      <c r="I176" s="79"/>
      <c r="J176" s="78"/>
      <c r="K176" s="54" t="str">
        <f t="shared" si="14"/>
        <v/>
      </c>
    </row>
    <row r="177" spans="2:11" x14ac:dyDescent="0.25">
      <c r="B177" s="55"/>
      <c r="C177" s="54" t="str">
        <f t="shared" si="17"/>
        <v/>
      </c>
      <c r="D177" s="38"/>
      <c r="E177" s="54" t="str">
        <f t="shared" si="15"/>
        <v/>
      </c>
      <c r="F177" s="38"/>
      <c r="G177" s="54" t="str">
        <f t="shared" si="18"/>
        <v/>
      </c>
      <c r="H177" s="71"/>
      <c r="I177" s="79"/>
      <c r="J177" s="78"/>
      <c r="K177" s="54" t="str">
        <f t="shared" si="14"/>
        <v/>
      </c>
    </row>
    <row r="178" spans="2:11" x14ac:dyDescent="0.25">
      <c r="B178" s="55"/>
      <c r="C178" s="54" t="str">
        <f t="shared" si="17"/>
        <v/>
      </c>
      <c r="D178" s="38"/>
      <c r="E178" s="54" t="str">
        <f t="shared" si="15"/>
        <v/>
      </c>
      <c r="F178" s="38"/>
      <c r="G178" s="54" t="str">
        <f t="shared" si="18"/>
        <v/>
      </c>
      <c r="H178" s="71"/>
      <c r="I178" s="79"/>
      <c r="J178" s="78"/>
      <c r="K178" s="54" t="str">
        <f t="shared" si="14"/>
        <v/>
      </c>
    </row>
    <row r="179" spans="2:11" x14ac:dyDescent="0.25">
      <c r="B179" s="55"/>
      <c r="C179" s="54" t="str">
        <f t="shared" si="17"/>
        <v/>
      </c>
      <c r="D179" s="38"/>
      <c r="E179" s="54" t="str">
        <f t="shared" si="15"/>
        <v/>
      </c>
      <c r="F179" s="38"/>
      <c r="G179" s="54" t="str">
        <f t="shared" si="18"/>
        <v/>
      </c>
      <c r="H179" s="71"/>
      <c r="I179" s="79"/>
      <c r="J179" s="78"/>
      <c r="K179" s="54" t="str">
        <f t="shared" si="14"/>
        <v/>
      </c>
    </row>
    <row r="180" spans="2:11" x14ac:dyDescent="0.25">
      <c r="B180" s="55"/>
      <c r="C180" s="54" t="str">
        <f t="shared" si="17"/>
        <v/>
      </c>
      <c r="D180" s="38"/>
      <c r="E180" s="54" t="str">
        <f t="shared" si="15"/>
        <v/>
      </c>
      <c r="F180" s="38"/>
      <c r="G180" s="54" t="str">
        <f t="shared" si="18"/>
        <v/>
      </c>
      <c r="H180" s="71"/>
      <c r="I180" s="79"/>
      <c r="J180" s="78"/>
      <c r="K180" s="54" t="str">
        <f t="shared" si="14"/>
        <v/>
      </c>
    </row>
    <row r="181" spans="2:11" x14ac:dyDescent="0.25">
      <c r="B181" s="55"/>
      <c r="C181" s="54" t="str">
        <f t="shared" si="17"/>
        <v/>
      </c>
      <c r="D181" s="38"/>
      <c r="E181" s="54" t="str">
        <f t="shared" si="15"/>
        <v/>
      </c>
      <c r="F181" s="38"/>
      <c r="G181" s="54" t="str">
        <f t="shared" si="18"/>
        <v/>
      </c>
      <c r="H181" s="71"/>
      <c r="I181" s="79"/>
      <c r="J181" s="78"/>
      <c r="K181" s="54" t="str">
        <f t="shared" si="14"/>
        <v/>
      </c>
    </row>
    <row r="182" spans="2:11" x14ac:dyDescent="0.25">
      <c r="B182" s="55"/>
      <c r="C182" s="54" t="str">
        <f t="shared" si="17"/>
        <v/>
      </c>
      <c r="D182" s="38"/>
      <c r="E182" s="54" t="str">
        <f t="shared" si="15"/>
        <v/>
      </c>
      <c r="F182" s="38"/>
      <c r="G182" s="54" t="str">
        <f t="shared" si="18"/>
        <v/>
      </c>
      <c r="H182" s="71"/>
      <c r="I182" s="79"/>
      <c r="J182" s="78"/>
      <c r="K182" s="54" t="str">
        <f t="shared" si="14"/>
        <v/>
      </c>
    </row>
    <row r="183" spans="2:11" x14ac:dyDescent="0.25">
      <c r="B183" s="55"/>
      <c r="C183" s="54" t="str">
        <f t="shared" si="17"/>
        <v/>
      </c>
      <c r="D183" s="38"/>
      <c r="E183" s="54" t="str">
        <f t="shared" si="15"/>
        <v/>
      </c>
      <c r="F183" s="38"/>
      <c r="G183" s="54" t="str">
        <f t="shared" si="18"/>
        <v/>
      </c>
      <c r="H183" s="71"/>
      <c r="I183" s="79"/>
      <c r="J183" s="78"/>
      <c r="K183" s="54" t="str">
        <f t="shared" si="14"/>
        <v/>
      </c>
    </row>
    <row r="184" spans="2:11" x14ac:dyDescent="0.25">
      <c r="B184" s="55"/>
      <c r="C184" s="54" t="str">
        <f t="shared" si="17"/>
        <v/>
      </c>
      <c r="D184" s="38"/>
      <c r="E184" s="54" t="str">
        <f t="shared" si="15"/>
        <v/>
      </c>
      <c r="F184" s="38"/>
      <c r="G184" s="54" t="str">
        <f t="shared" si="18"/>
        <v/>
      </c>
      <c r="H184" s="71"/>
      <c r="I184" s="79"/>
      <c r="J184" s="78"/>
      <c r="K184" s="54" t="str">
        <f t="shared" si="14"/>
        <v/>
      </c>
    </row>
    <row r="185" spans="2:11" x14ac:dyDescent="0.25">
      <c r="B185" s="55"/>
      <c r="C185" s="54" t="str">
        <f t="shared" si="17"/>
        <v/>
      </c>
      <c r="D185" s="38"/>
      <c r="E185" s="54" t="str">
        <f t="shared" si="15"/>
        <v/>
      </c>
      <c r="F185" s="38"/>
      <c r="G185" s="54" t="str">
        <f t="shared" si="18"/>
        <v/>
      </c>
      <c r="H185" s="71"/>
      <c r="I185" s="79"/>
      <c r="J185" s="78"/>
      <c r="K185" s="54" t="str">
        <f t="shared" si="14"/>
        <v/>
      </c>
    </row>
    <row r="186" spans="2:11" x14ac:dyDescent="0.25">
      <c r="B186" s="55"/>
      <c r="C186" s="54" t="str">
        <f t="shared" si="17"/>
        <v/>
      </c>
      <c r="D186" s="38"/>
      <c r="E186" s="54" t="str">
        <f t="shared" si="15"/>
        <v/>
      </c>
      <c r="F186" s="38"/>
      <c r="G186" s="54" t="str">
        <f t="shared" si="18"/>
        <v/>
      </c>
      <c r="H186" s="71"/>
      <c r="I186" s="79"/>
      <c r="J186" s="78"/>
      <c r="K186" s="54" t="str">
        <f t="shared" si="14"/>
        <v/>
      </c>
    </row>
    <row r="187" spans="2:11" x14ac:dyDescent="0.25">
      <c r="B187" s="55"/>
      <c r="C187" s="54" t="str">
        <f t="shared" si="17"/>
        <v/>
      </c>
      <c r="D187" s="38"/>
      <c r="E187" s="54" t="str">
        <f t="shared" si="15"/>
        <v/>
      </c>
      <c r="F187" s="38"/>
      <c r="G187" s="54" t="str">
        <f t="shared" si="18"/>
        <v/>
      </c>
      <c r="H187" s="71"/>
      <c r="I187" s="79"/>
      <c r="J187" s="78"/>
      <c r="K187" s="54" t="str">
        <f t="shared" si="14"/>
        <v/>
      </c>
    </row>
    <row r="188" spans="2:11" x14ac:dyDescent="0.25">
      <c r="B188" s="55"/>
      <c r="C188" s="54" t="str">
        <f t="shared" si="17"/>
        <v/>
      </c>
      <c r="D188" s="38"/>
      <c r="E188" s="54" t="str">
        <f t="shared" si="15"/>
        <v/>
      </c>
      <c r="F188" s="38"/>
      <c r="G188" s="54" t="str">
        <f t="shared" si="18"/>
        <v/>
      </c>
      <c r="H188" s="71"/>
      <c r="I188" s="79"/>
      <c r="J188" s="78"/>
      <c r="K188" s="54" t="str">
        <f t="shared" si="14"/>
        <v/>
      </c>
    </row>
    <row r="189" spans="2:11" x14ac:dyDescent="0.25">
      <c r="B189" s="55"/>
      <c r="C189" s="54" t="str">
        <f t="shared" si="17"/>
        <v/>
      </c>
      <c r="D189" s="38"/>
      <c r="E189" s="54" t="str">
        <f t="shared" si="15"/>
        <v/>
      </c>
      <c r="F189" s="38"/>
      <c r="G189" s="54" t="str">
        <f t="shared" si="18"/>
        <v/>
      </c>
      <c r="H189" s="71"/>
      <c r="I189" s="79"/>
      <c r="J189" s="78"/>
      <c r="K189" s="54" t="str">
        <f t="shared" si="14"/>
        <v/>
      </c>
    </row>
    <row r="190" spans="2:11" x14ac:dyDescent="0.25">
      <c r="B190" s="55"/>
      <c r="C190" s="54" t="str">
        <f t="shared" si="17"/>
        <v/>
      </c>
      <c r="D190" s="38"/>
      <c r="E190" s="54" t="str">
        <f t="shared" si="15"/>
        <v/>
      </c>
      <c r="F190" s="38"/>
      <c r="G190" s="54" t="str">
        <f t="shared" si="18"/>
        <v/>
      </c>
      <c r="H190" s="71"/>
      <c r="I190" s="79"/>
      <c r="J190" s="78"/>
      <c r="K190" s="54" t="str">
        <f t="shared" si="14"/>
        <v/>
      </c>
    </row>
    <row r="191" spans="2:11" x14ac:dyDescent="0.25">
      <c r="B191" s="55"/>
      <c r="C191" s="54" t="str">
        <f t="shared" si="17"/>
        <v/>
      </c>
      <c r="D191" s="38"/>
      <c r="E191" s="54" t="str">
        <f t="shared" si="15"/>
        <v/>
      </c>
      <c r="F191" s="38"/>
      <c r="G191" s="54" t="str">
        <f t="shared" si="18"/>
        <v/>
      </c>
      <c r="H191" s="71"/>
      <c r="I191" s="79"/>
      <c r="J191" s="78"/>
      <c r="K191" s="54" t="str">
        <f t="shared" ref="K191:K254" si="19">IF(J191&lt;&gt;"",LEN(J191),"")</f>
        <v/>
      </c>
    </row>
    <row r="192" spans="2:11" x14ac:dyDescent="0.25">
      <c r="B192" s="55"/>
      <c r="C192" s="54" t="str">
        <f t="shared" si="17"/>
        <v/>
      </c>
      <c r="D192" s="38"/>
      <c r="E192" s="54" t="str">
        <f t="shared" si="15"/>
        <v/>
      </c>
      <c r="F192" s="38"/>
      <c r="G192" s="54" t="str">
        <f t="shared" si="18"/>
        <v/>
      </c>
      <c r="H192" s="71"/>
      <c r="I192" s="79"/>
      <c r="J192" s="78"/>
      <c r="K192" s="54" t="str">
        <f t="shared" si="19"/>
        <v/>
      </c>
    </row>
    <row r="193" spans="2:11" x14ac:dyDescent="0.25">
      <c r="B193" s="55"/>
      <c r="C193" s="54" t="str">
        <f t="shared" si="17"/>
        <v/>
      </c>
      <c r="D193" s="38"/>
      <c r="E193" s="54" t="str">
        <f t="shared" si="15"/>
        <v/>
      </c>
      <c r="F193" s="38"/>
      <c r="G193" s="54" t="str">
        <f t="shared" si="18"/>
        <v/>
      </c>
      <c r="H193" s="71"/>
      <c r="I193" s="79"/>
      <c r="J193" s="78"/>
      <c r="K193" s="54" t="str">
        <f t="shared" si="19"/>
        <v/>
      </c>
    </row>
    <row r="194" spans="2:11" x14ac:dyDescent="0.25">
      <c r="B194" s="55"/>
      <c r="C194" s="54" t="str">
        <f t="shared" si="17"/>
        <v/>
      </c>
      <c r="D194" s="38"/>
      <c r="E194" s="54" t="str">
        <f t="shared" si="15"/>
        <v/>
      </c>
      <c r="F194" s="38"/>
      <c r="G194" s="54" t="str">
        <f t="shared" si="18"/>
        <v/>
      </c>
      <c r="H194" s="71"/>
      <c r="I194" s="79"/>
      <c r="J194" s="78"/>
      <c r="K194" s="54" t="str">
        <f t="shared" si="19"/>
        <v/>
      </c>
    </row>
    <row r="195" spans="2:11" x14ac:dyDescent="0.25">
      <c r="B195" s="55"/>
      <c r="C195" s="54" t="str">
        <f t="shared" si="17"/>
        <v/>
      </c>
      <c r="D195" s="38"/>
      <c r="E195" s="54" t="str">
        <f t="shared" si="15"/>
        <v/>
      </c>
      <c r="F195" s="38"/>
      <c r="G195" s="54" t="str">
        <f t="shared" si="18"/>
        <v/>
      </c>
      <c r="H195" s="71"/>
      <c r="I195" s="79"/>
      <c r="J195" s="78"/>
      <c r="K195" s="54" t="str">
        <f t="shared" si="19"/>
        <v/>
      </c>
    </row>
    <row r="196" spans="2:11" x14ac:dyDescent="0.25">
      <c r="B196" s="55"/>
      <c r="C196" s="54" t="str">
        <f t="shared" si="17"/>
        <v/>
      </c>
      <c r="D196" s="38"/>
      <c r="E196" s="54" t="str">
        <f t="shared" si="15"/>
        <v/>
      </c>
      <c r="F196" s="38"/>
      <c r="G196" s="54" t="str">
        <f t="shared" si="18"/>
        <v/>
      </c>
      <c r="H196" s="71"/>
      <c r="I196" s="79"/>
      <c r="J196" s="78"/>
      <c r="K196" s="54" t="str">
        <f t="shared" si="19"/>
        <v/>
      </c>
    </row>
    <row r="197" spans="2:11" x14ac:dyDescent="0.25">
      <c r="B197" s="55"/>
      <c r="C197" s="54" t="str">
        <f t="shared" si="17"/>
        <v/>
      </c>
      <c r="D197" s="38"/>
      <c r="E197" s="54" t="str">
        <f t="shared" si="15"/>
        <v/>
      </c>
      <c r="F197" s="38"/>
      <c r="G197" s="54" t="str">
        <f t="shared" si="18"/>
        <v/>
      </c>
      <c r="H197" s="71"/>
      <c r="I197" s="79"/>
      <c r="J197" s="78"/>
      <c r="K197" s="54" t="str">
        <f t="shared" si="19"/>
        <v/>
      </c>
    </row>
    <row r="198" spans="2:11" x14ac:dyDescent="0.25">
      <c r="B198" s="55"/>
      <c r="C198" s="54" t="str">
        <f t="shared" si="17"/>
        <v/>
      </c>
      <c r="D198" s="38"/>
      <c r="E198" s="54" t="str">
        <f t="shared" si="15"/>
        <v/>
      </c>
      <c r="F198" s="38"/>
      <c r="G198" s="54" t="str">
        <f t="shared" si="18"/>
        <v/>
      </c>
      <c r="H198" s="71"/>
      <c r="I198" s="79"/>
      <c r="J198" s="78"/>
      <c r="K198" s="54" t="str">
        <f t="shared" si="19"/>
        <v/>
      </c>
    </row>
    <row r="199" spans="2:11" x14ac:dyDescent="0.25">
      <c r="B199" s="55"/>
      <c r="C199" s="54" t="str">
        <f t="shared" si="17"/>
        <v/>
      </c>
      <c r="D199" s="38"/>
      <c r="E199" s="54" t="str">
        <f t="shared" si="15"/>
        <v/>
      </c>
      <c r="F199" s="38"/>
      <c r="G199" s="54" t="str">
        <f t="shared" si="18"/>
        <v/>
      </c>
      <c r="H199" s="71"/>
      <c r="I199" s="79"/>
      <c r="J199" s="78"/>
      <c r="K199" s="54" t="str">
        <f t="shared" si="19"/>
        <v/>
      </c>
    </row>
    <row r="200" spans="2:11" x14ac:dyDescent="0.25">
      <c r="B200" s="55"/>
      <c r="C200" s="54" t="str">
        <f t="shared" si="17"/>
        <v/>
      </c>
      <c r="D200" s="38"/>
      <c r="E200" s="54" t="str">
        <f t="shared" si="15"/>
        <v/>
      </c>
      <c r="F200" s="38"/>
      <c r="G200" s="54" t="str">
        <f t="shared" si="18"/>
        <v/>
      </c>
      <c r="H200" s="71"/>
      <c r="I200" s="79"/>
      <c r="J200" s="78"/>
      <c r="K200" s="54" t="str">
        <f t="shared" si="19"/>
        <v/>
      </c>
    </row>
    <row r="201" spans="2:11" x14ac:dyDescent="0.25">
      <c r="B201" s="55"/>
      <c r="C201" s="54" t="str">
        <f t="shared" si="17"/>
        <v/>
      </c>
      <c r="D201" s="38"/>
      <c r="E201" s="54" t="str">
        <f t="shared" si="15"/>
        <v/>
      </c>
      <c r="F201" s="38"/>
      <c r="G201" s="54" t="str">
        <f t="shared" si="18"/>
        <v/>
      </c>
      <c r="H201" s="71"/>
      <c r="I201" s="79"/>
      <c r="J201" s="78"/>
      <c r="K201" s="54" t="str">
        <f t="shared" si="19"/>
        <v/>
      </c>
    </row>
    <row r="202" spans="2:11" x14ac:dyDescent="0.25">
      <c r="B202" s="55"/>
      <c r="C202" s="54" t="str">
        <f t="shared" si="17"/>
        <v/>
      </c>
      <c r="D202" s="38"/>
      <c r="E202" s="54" t="str">
        <f t="shared" si="15"/>
        <v/>
      </c>
      <c r="F202" s="38"/>
      <c r="G202" s="54" t="str">
        <f t="shared" si="18"/>
        <v/>
      </c>
      <c r="H202" s="71"/>
      <c r="I202" s="79"/>
      <c r="J202" s="78"/>
      <c r="K202" s="54" t="str">
        <f t="shared" si="19"/>
        <v/>
      </c>
    </row>
    <row r="203" spans="2:11" x14ac:dyDescent="0.25">
      <c r="B203" s="55"/>
      <c r="C203" s="54" t="str">
        <f t="shared" si="17"/>
        <v/>
      </c>
      <c r="D203" s="38"/>
      <c r="E203" s="54" t="str">
        <f t="shared" si="15"/>
        <v/>
      </c>
      <c r="F203" s="38"/>
      <c r="G203" s="54" t="str">
        <f t="shared" si="18"/>
        <v/>
      </c>
      <c r="H203" s="71"/>
      <c r="I203" s="79"/>
      <c r="J203" s="78"/>
      <c r="K203" s="54" t="str">
        <f t="shared" si="19"/>
        <v/>
      </c>
    </row>
    <row r="204" spans="2:11" x14ac:dyDescent="0.25">
      <c r="B204" s="55"/>
      <c r="C204" s="54" t="str">
        <f t="shared" si="17"/>
        <v/>
      </c>
      <c r="D204" s="38"/>
      <c r="E204" s="54" t="str">
        <f t="shared" si="15"/>
        <v/>
      </c>
      <c r="F204" s="38"/>
      <c r="G204" s="54" t="str">
        <f t="shared" si="18"/>
        <v/>
      </c>
      <c r="H204" s="71"/>
      <c r="I204" s="79"/>
      <c r="J204" s="78"/>
      <c r="K204" s="54" t="str">
        <f t="shared" si="19"/>
        <v/>
      </c>
    </row>
    <row r="205" spans="2:11" x14ac:dyDescent="0.25">
      <c r="B205" s="55"/>
      <c r="C205" s="54" t="str">
        <f t="shared" si="17"/>
        <v/>
      </c>
      <c r="D205" s="38"/>
      <c r="E205" s="54" t="str">
        <f t="shared" si="15"/>
        <v/>
      </c>
      <c r="F205" s="38"/>
      <c r="G205" s="54" t="str">
        <f t="shared" si="18"/>
        <v/>
      </c>
      <c r="H205" s="71"/>
      <c r="I205" s="79"/>
      <c r="J205" s="78"/>
      <c r="K205" s="54" t="str">
        <f t="shared" si="19"/>
        <v/>
      </c>
    </row>
    <row r="206" spans="2:11" x14ac:dyDescent="0.25">
      <c r="B206" s="55"/>
      <c r="C206" s="54" t="str">
        <f t="shared" si="17"/>
        <v/>
      </c>
      <c r="D206" s="38"/>
      <c r="E206" s="54" t="str">
        <f t="shared" si="15"/>
        <v/>
      </c>
      <c r="F206" s="38"/>
      <c r="G206" s="54" t="str">
        <f t="shared" si="18"/>
        <v/>
      </c>
      <c r="H206" s="71"/>
      <c r="I206" s="79"/>
      <c r="J206" s="78"/>
      <c r="K206" s="54" t="str">
        <f t="shared" si="19"/>
        <v/>
      </c>
    </row>
    <row r="207" spans="2:11" x14ac:dyDescent="0.25">
      <c r="B207" s="55"/>
      <c r="C207" s="54" t="str">
        <f t="shared" si="17"/>
        <v/>
      </c>
      <c r="D207" s="38"/>
      <c r="E207" s="54" t="str">
        <f t="shared" si="15"/>
        <v/>
      </c>
      <c r="F207" s="38"/>
      <c r="G207" s="54" t="str">
        <f t="shared" si="18"/>
        <v/>
      </c>
      <c r="H207" s="71"/>
      <c r="I207" s="79"/>
      <c r="J207" s="78"/>
      <c r="K207" s="54" t="str">
        <f t="shared" si="19"/>
        <v/>
      </c>
    </row>
    <row r="208" spans="2:11" x14ac:dyDescent="0.25">
      <c r="B208" s="55"/>
      <c r="C208" s="54" t="str">
        <f t="shared" si="17"/>
        <v/>
      </c>
      <c r="D208" s="38"/>
      <c r="E208" s="54" t="str">
        <f t="shared" si="15"/>
        <v/>
      </c>
      <c r="F208" s="38"/>
      <c r="G208" s="54" t="str">
        <f t="shared" si="18"/>
        <v/>
      </c>
      <c r="H208" s="71"/>
      <c r="I208" s="79"/>
      <c r="J208" s="78"/>
      <c r="K208" s="54" t="str">
        <f t="shared" si="19"/>
        <v/>
      </c>
    </row>
    <row r="209" spans="2:11" x14ac:dyDescent="0.25">
      <c r="B209" s="55"/>
      <c r="C209" s="54" t="str">
        <f t="shared" si="17"/>
        <v/>
      </c>
      <c r="D209" s="38"/>
      <c r="E209" s="54" t="str">
        <f t="shared" si="15"/>
        <v/>
      </c>
      <c r="F209" s="38"/>
      <c r="G209" s="54" t="str">
        <f t="shared" si="18"/>
        <v/>
      </c>
      <c r="H209" s="71"/>
      <c r="I209" s="79"/>
      <c r="J209" s="78"/>
      <c r="K209" s="54" t="str">
        <f t="shared" si="19"/>
        <v/>
      </c>
    </row>
    <row r="210" spans="2:11" x14ac:dyDescent="0.25">
      <c r="B210" s="55"/>
      <c r="C210" s="54" t="str">
        <f t="shared" si="17"/>
        <v/>
      </c>
      <c r="D210" s="38"/>
      <c r="E210" s="54" t="str">
        <f t="shared" si="15"/>
        <v/>
      </c>
      <c r="F210" s="38"/>
      <c r="G210" s="54" t="str">
        <f t="shared" si="18"/>
        <v/>
      </c>
      <c r="H210" s="71"/>
      <c r="I210" s="79"/>
      <c r="J210" s="78"/>
      <c r="K210" s="54" t="str">
        <f t="shared" si="19"/>
        <v/>
      </c>
    </row>
    <row r="211" spans="2:11" x14ac:dyDescent="0.25">
      <c r="B211" s="55"/>
      <c r="C211" s="54" t="str">
        <f t="shared" si="17"/>
        <v/>
      </c>
      <c r="D211" s="38"/>
      <c r="E211" s="54" t="str">
        <f t="shared" si="15"/>
        <v/>
      </c>
      <c r="F211" s="38"/>
      <c r="G211" s="54" t="str">
        <f t="shared" si="18"/>
        <v/>
      </c>
      <c r="H211" s="71"/>
      <c r="I211" s="79"/>
      <c r="J211" s="78"/>
      <c r="K211" s="54" t="str">
        <f t="shared" si="19"/>
        <v/>
      </c>
    </row>
    <row r="212" spans="2:11" x14ac:dyDescent="0.25">
      <c r="B212" s="55"/>
      <c r="C212" s="54" t="str">
        <f t="shared" si="17"/>
        <v/>
      </c>
      <c r="D212" s="38"/>
      <c r="E212" s="54" t="str">
        <f t="shared" si="15"/>
        <v/>
      </c>
      <c r="F212" s="38"/>
      <c r="G212" s="54" t="str">
        <f t="shared" si="18"/>
        <v/>
      </c>
      <c r="H212" s="71"/>
      <c r="I212" s="79"/>
      <c r="J212" s="78"/>
      <c r="K212" s="54" t="str">
        <f t="shared" si="19"/>
        <v/>
      </c>
    </row>
    <row r="213" spans="2:11" x14ac:dyDescent="0.25">
      <c r="B213" s="55"/>
      <c r="C213" s="54" t="str">
        <f t="shared" si="17"/>
        <v/>
      </c>
      <c r="D213" s="38"/>
      <c r="E213" s="54" t="str">
        <f t="shared" si="15"/>
        <v/>
      </c>
      <c r="F213" s="38"/>
      <c r="G213" s="54" t="str">
        <f t="shared" si="18"/>
        <v/>
      </c>
      <c r="H213" s="71"/>
      <c r="I213" s="79"/>
      <c r="J213" s="78"/>
      <c r="K213" s="54" t="str">
        <f t="shared" si="19"/>
        <v/>
      </c>
    </row>
    <row r="214" spans="2:11" x14ac:dyDescent="0.25">
      <c r="B214" s="55"/>
      <c r="C214" s="54" t="str">
        <f t="shared" si="17"/>
        <v/>
      </c>
      <c r="D214" s="38"/>
      <c r="E214" s="54" t="str">
        <f t="shared" si="15"/>
        <v/>
      </c>
      <c r="F214" s="38"/>
      <c r="G214" s="54" t="str">
        <f t="shared" si="18"/>
        <v/>
      </c>
      <c r="H214" s="71"/>
      <c r="I214" s="79"/>
      <c r="J214" s="78"/>
      <c r="K214" s="54" t="str">
        <f t="shared" si="19"/>
        <v/>
      </c>
    </row>
    <row r="215" spans="2:11" x14ac:dyDescent="0.25">
      <c r="B215" s="55"/>
      <c r="C215" s="54" t="str">
        <f t="shared" si="17"/>
        <v/>
      </c>
      <c r="D215" s="38"/>
      <c r="E215" s="54" t="str">
        <f t="shared" si="15"/>
        <v/>
      </c>
      <c r="F215" s="38"/>
      <c r="G215" s="54" t="str">
        <f t="shared" si="18"/>
        <v/>
      </c>
      <c r="H215" s="71"/>
      <c r="I215" s="79"/>
      <c r="J215" s="78"/>
      <c r="K215" s="54" t="str">
        <f t="shared" si="19"/>
        <v/>
      </c>
    </row>
    <row r="216" spans="2:11" x14ac:dyDescent="0.25">
      <c r="B216" s="55"/>
      <c r="C216" s="54" t="str">
        <f t="shared" si="17"/>
        <v/>
      </c>
      <c r="D216" s="38"/>
      <c r="E216" s="54" t="str">
        <f t="shared" si="15"/>
        <v/>
      </c>
      <c r="F216" s="38"/>
      <c r="G216" s="54" t="str">
        <f t="shared" si="18"/>
        <v/>
      </c>
      <c r="H216" s="71"/>
      <c r="I216" s="79"/>
      <c r="J216" s="78"/>
      <c r="K216" s="54" t="str">
        <f t="shared" si="19"/>
        <v/>
      </c>
    </row>
    <row r="217" spans="2:11" x14ac:dyDescent="0.25">
      <c r="B217" s="55"/>
      <c r="C217" s="54" t="str">
        <f t="shared" si="17"/>
        <v/>
      </c>
      <c r="D217" s="38"/>
      <c r="E217" s="54" t="str">
        <f t="shared" ref="E217:E280" si="20">IF(D217&lt;&gt;"",LEN(D217),"")</f>
        <v/>
      </c>
      <c r="F217" s="38"/>
      <c r="G217" s="54" t="str">
        <f t="shared" ref="G217:G280" si="21">IF(F217&lt;&gt;"",LEN(F217),"")</f>
        <v/>
      </c>
      <c r="H217" s="71"/>
      <c r="I217" s="79"/>
      <c r="J217" s="78"/>
      <c r="K217" s="54" t="str">
        <f t="shared" si="19"/>
        <v/>
      </c>
    </row>
    <row r="218" spans="2:11" x14ac:dyDescent="0.25">
      <c r="B218" s="55"/>
      <c r="C218" s="54" t="str">
        <f t="shared" ref="C218:C281" si="22">IF(B218&lt;&gt;"",LEN(B218),"")</f>
        <v/>
      </c>
      <c r="D218" s="38"/>
      <c r="E218" s="54" t="str">
        <f t="shared" si="20"/>
        <v/>
      </c>
      <c r="F218" s="38"/>
      <c r="G218" s="54" t="str">
        <f t="shared" si="21"/>
        <v/>
      </c>
      <c r="H218" s="71"/>
      <c r="I218" s="79"/>
      <c r="J218" s="78"/>
      <c r="K218" s="54" t="str">
        <f t="shared" si="19"/>
        <v/>
      </c>
    </row>
    <row r="219" spans="2:11" x14ac:dyDescent="0.25">
      <c r="B219" s="55"/>
      <c r="C219" s="54" t="str">
        <f t="shared" si="22"/>
        <v/>
      </c>
      <c r="D219" s="38"/>
      <c r="E219" s="54" t="str">
        <f t="shared" si="20"/>
        <v/>
      </c>
      <c r="F219" s="38"/>
      <c r="G219" s="54" t="str">
        <f t="shared" si="21"/>
        <v/>
      </c>
      <c r="H219" s="71"/>
      <c r="I219" s="79"/>
      <c r="J219" s="78"/>
      <c r="K219" s="54" t="str">
        <f t="shared" si="19"/>
        <v/>
      </c>
    </row>
    <row r="220" spans="2:11" x14ac:dyDescent="0.25">
      <c r="B220" s="55"/>
      <c r="C220" s="54" t="str">
        <f t="shared" si="22"/>
        <v/>
      </c>
      <c r="D220" s="38"/>
      <c r="E220" s="54" t="str">
        <f t="shared" si="20"/>
        <v/>
      </c>
      <c r="F220" s="38"/>
      <c r="G220" s="54" t="str">
        <f t="shared" si="21"/>
        <v/>
      </c>
      <c r="H220" s="71"/>
      <c r="I220" s="79"/>
      <c r="J220" s="78"/>
      <c r="K220" s="54" t="str">
        <f t="shared" si="19"/>
        <v/>
      </c>
    </row>
    <row r="221" spans="2:11" x14ac:dyDescent="0.25">
      <c r="B221" s="55"/>
      <c r="C221" s="54" t="str">
        <f t="shared" si="22"/>
        <v/>
      </c>
      <c r="D221" s="38"/>
      <c r="E221" s="54" t="str">
        <f t="shared" si="20"/>
        <v/>
      </c>
      <c r="F221" s="38"/>
      <c r="G221" s="54" t="str">
        <f t="shared" si="21"/>
        <v/>
      </c>
      <c r="H221" s="71"/>
      <c r="I221" s="79"/>
      <c r="J221" s="78"/>
      <c r="K221" s="54" t="str">
        <f t="shared" si="19"/>
        <v/>
      </c>
    </row>
    <row r="222" spans="2:11" x14ac:dyDescent="0.25">
      <c r="B222" s="55"/>
      <c r="C222" s="54" t="str">
        <f t="shared" si="22"/>
        <v/>
      </c>
      <c r="D222" s="38"/>
      <c r="E222" s="54" t="str">
        <f t="shared" si="20"/>
        <v/>
      </c>
      <c r="F222" s="38"/>
      <c r="G222" s="54" t="str">
        <f t="shared" si="21"/>
        <v/>
      </c>
      <c r="H222" s="71"/>
      <c r="I222" s="79"/>
      <c r="J222" s="78"/>
      <c r="K222" s="54" t="str">
        <f t="shared" si="19"/>
        <v/>
      </c>
    </row>
    <row r="223" spans="2:11" x14ac:dyDescent="0.25">
      <c r="B223" s="55"/>
      <c r="C223" s="54" t="str">
        <f t="shared" si="22"/>
        <v/>
      </c>
      <c r="D223" s="38"/>
      <c r="E223" s="54" t="str">
        <f t="shared" si="20"/>
        <v/>
      </c>
      <c r="F223" s="38"/>
      <c r="G223" s="54" t="str">
        <f t="shared" si="21"/>
        <v/>
      </c>
      <c r="H223" s="71"/>
      <c r="I223" s="79"/>
      <c r="J223" s="78"/>
      <c r="K223" s="54" t="str">
        <f t="shared" si="19"/>
        <v/>
      </c>
    </row>
    <row r="224" spans="2:11" x14ac:dyDescent="0.25">
      <c r="B224" s="55"/>
      <c r="C224" s="54" t="str">
        <f t="shared" si="22"/>
        <v/>
      </c>
      <c r="D224" s="38"/>
      <c r="E224" s="54" t="str">
        <f t="shared" si="20"/>
        <v/>
      </c>
      <c r="F224" s="38"/>
      <c r="G224" s="54" t="str">
        <f t="shared" si="21"/>
        <v/>
      </c>
      <c r="H224" s="71"/>
      <c r="I224" s="79"/>
      <c r="J224" s="78"/>
      <c r="K224" s="54" t="str">
        <f t="shared" si="19"/>
        <v/>
      </c>
    </row>
    <row r="225" spans="2:11" x14ac:dyDescent="0.25">
      <c r="B225" s="55"/>
      <c r="C225" s="54" t="str">
        <f t="shared" si="22"/>
        <v/>
      </c>
      <c r="D225" s="38"/>
      <c r="E225" s="54" t="str">
        <f t="shared" si="20"/>
        <v/>
      </c>
      <c r="F225" s="38"/>
      <c r="G225" s="54" t="str">
        <f t="shared" si="21"/>
        <v/>
      </c>
      <c r="H225" s="71"/>
      <c r="I225" s="79"/>
      <c r="J225" s="78"/>
      <c r="K225" s="54" t="str">
        <f t="shared" si="19"/>
        <v/>
      </c>
    </row>
    <row r="226" spans="2:11" x14ac:dyDescent="0.25">
      <c r="B226" s="55"/>
      <c r="C226" s="54" t="str">
        <f t="shared" si="22"/>
        <v/>
      </c>
      <c r="D226" s="38"/>
      <c r="E226" s="54" t="str">
        <f t="shared" si="20"/>
        <v/>
      </c>
      <c r="F226" s="38"/>
      <c r="G226" s="54" t="str">
        <f t="shared" si="21"/>
        <v/>
      </c>
      <c r="H226" s="71"/>
      <c r="I226" s="79"/>
      <c r="J226" s="78"/>
      <c r="K226" s="54" t="str">
        <f t="shared" si="19"/>
        <v/>
      </c>
    </row>
    <row r="227" spans="2:11" x14ac:dyDescent="0.25">
      <c r="B227" s="55"/>
      <c r="C227" s="54" t="str">
        <f t="shared" si="22"/>
        <v/>
      </c>
      <c r="D227" s="38"/>
      <c r="E227" s="54" t="str">
        <f t="shared" si="20"/>
        <v/>
      </c>
      <c r="F227" s="38"/>
      <c r="G227" s="54" t="str">
        <f t="shared" si="21"/>
        <v/>
      </c>
      <c r="H227" s="71"/>
      <c r="I227" s="79"/>
      <c r="J227" s="78"/>
      <c r="K227" s="54" t="str">
        <f t="shared" si="19"/>
        <v/>
      </c>
    </row>
    <row r="228" spans="2:11" x14ac:dyDescent="0.25">
      <c r="B228" s="55"/>
      <c r="C228" s="54" t="str">
        <f t="shared" si="22"/>
        <v/>
      </c>
      <c r="D228" s="38"/>
      <c r="E228" s="54" t="str">
        <f t="shared" si="20"/>
        <v/>
      </c>
      <c r="F228" s="38"/>
      <c r="G228" s="54" t="str">
        <f t="shared" si="21"/>
        <v/>
      </c>
      <c r="H228" s="71"/>
      <c r="I228" s="79"/>
      <c r="J228" s="78"/>
      <c r="K228" s="54" t="str">
        <f t="shared" si="19"/>
        <v/>
      </c>
    </row>
    <row r="229" spans="2:11" x14ac:dyDescent="0.25">
      <c r="B229" s="55"/>
      <c r="C229" s="54" t="str">
        <f t="shared" si="22"/>
        <v/>
      </c>
      <c r="D229" s="38"/>
      <c r="E229" s="54" t="str">
        <f t="shared" si="20"/>
        <v/>
      </c>
      <c r="F229" s="38"/>
      <c r="G229" s="54" t="str">
        <f t="shared" si="21"/>
        <v/>
      </c>
      <c r="H229" s="71"/>
      <c r="I229" s="79"/>
      <c r="J229" s="78"/>
      <c r="K229" s="54" t="str">
        <f t="shared" si="19"/>
        <v/>
      </c>
    </row>
    <row r="230" spans="2:11" x14ac:dyDescent="0.25">
      <c r="B230" s="55"/>
      <c r="C230" s="54" t="str">
        <f t="shared" si="22"/>
        <v/>
      </c>
      <c r="D230" s="38"/>
      <c r="E230" s="54" t="str">
        <f t="shared" si="20"/>
        <v/>
      </c>
      <c r="F230" s="38"/>
      <c r="G230" s="54" t="str">
        <f t="shared" si="21"/>
        <v/>
      </c>
      <c r="H230" s="71"/>
      <c r="I230" s="79"/>
      <c r="J230" s="78"/>
      <c r="K230" s="54" t="str">
        <f t="shared" si="19"/>
        <v/>
      </c>
    </row>
    <row r="231" spans="2:11" x14ac:dyDescent="0.25">
      <c r="B231" s="55"/>
      <c r="C231" s="54" t="str">
        <f t="shared" si="22"/>
        <v/>
      </c>
      <c r="D231" s="38"/>
      <c r="E231" s="54" t="str">
        <f t="shared" si="20"/>
        <v/>
      </c>
      <c r="F231" s="38"/>
      <c r="G231" s="54" t="str">
        <f t="shared" si="21"/>
        <v/>
      </c>
      <c r="H231" s="71"/>
      <c r="I231" s="79"/>
      <c r="J231" s="78"/>
      <c r="K231" s="54" t="str">
        <f t="shared" si="19"/>
        <v/>
      </c>
    </row>
    <row r="232" spans="2:11" x14ac:dyDescent="0.25">
      <c r="B232" s="55"/>
      <c r="C232" s="54" t="str">
        <f t="shared" si="22"/>
        <v/>
      </c>
      <c r="D232" s="38"/>
      <c r="E232" s="54" t="str">
        <f t="shared" si="20"/>
        <v/>
      </c>
      <c r="F232" s="38"/>
      <c r="G232" s="54" t="str">
        <f t="shared" si="21"/>
        <v/>
      </c>
      <c r="H232" s="71"/>
      <c r="I232" s="79"/>
      <c r="J232" s="78"/>
      <c r="K232" s="54" t="str">
        <f t="shared" si="19"/>
        <v/>
      </c>
    </row>
    <row r="233" spans="2:11" x14ac:dyDescent="0.25">
      <c r="B233" s="55"/>
      <c r="C233" s="54" t="str">
        <f t="shared" si="22"/>
        <v/>
      </c>
      <c r="D233" s="38"/>
      <c r="E233" s="54" t="str">
        <f t="shared" si="20"/>
        <v/>
      </c>
      <c r="F233" s="38"/>
      <c r="G233" s="54" t="str">
        <f t="shared" si="21"/>
        <v/>
      </c>
      <c r="H233" s="71"/>
      <c r="I233" s="79"/>
      <c r="J233" s="78"/>
      <c r="K233" s="54" t="str">
        <f t="shared" si="19"/>
        <v/>
      </c>
    </row>
    <row r="234" spans="2:11" x14ac:dyDescent="0.25">
      <c r="B234" s="55"/>
      <c r="C234" s="54" t="str">
        <f t="shared" si="22"/>
        <v/>
      </c>
      <c r="D234" s="38"/>
      <c r="E234" s="54" t="str">
        <f t="shared" si="20"/>
        <v/>
      </c>
      <c r="F234" s="38"/>
      <c r="G234" s="54" t="str">
        <f t="shared" si="21"/>
        <v/>
      </c>
      <c r="H234" s="71"/>
      <c r="I234" s="79"/>
      <c r="J234" s="78"/>
      <c r="K234" s="54" t="str">
        <f t="shared" si="19"/>
        <v/>
      </c>
    </row>
    <row r="235" spans="2:11" x14ac:dyDescent="0.25">
      <c r="B235" s="55"/>
      <c r="C235" s="54" t="str">
        <f t="shared" si="22"/>
        <v/>
      </c>
      <c r="D235" s="38"/>
      <c r="E235" s="54" t="str">
        <f t="shared" si="20"/>
        <v/>
      </c>
      <c r="F235" s="38"/>
      <c r="G235" s="54" t="str">
        <f t="shared" si="21"/>
        <v/>
      </c>
      <c r="H235" s="71"/>
      <c r="I235" s="79"/>
      <c r="J235" s="78"/>
      <c r="K235" s="54" t="str">
        <f t="shared" si="19"/>
        <v/>
      </c>
    </row>
    <row r="236" spans="2:11" x14ac:dyDescent="0.25">
      <c r="B236" s="55"/>
      <c r="C236" s="54" t="str">
        <f t="shared" si="22"/>
        <v/>
      </c>
      <c r="D236" s="38"/>
      <c r="E236" s="54" t="str">
        <f t="shared" si="20"/>
        <v/>
      </c>
      <c r="F236" s="38"/>
      <c r="G236" s="54" t="str">
        <f t="shared" si="21"/>
        <v/>
      </c>
      <c r="H236" s="71"/>
      <c r="I236" s="79"/>
      <c r="J236" s="78"/>
      <c r="K236" s="54" t="str">
        <f t="shared" si="19"/>
        <v/>
      </c>
    </row>
    <row r="237" spans="2:11" x14ac:dyDescent="0.25">
      <c r="B237" s="55"/>
      <c r="C237" s="54" t="str">
        <f t="shared" si="22"/>
        <v/>
      </c>
      <c r="D237" s="38"/>
      <c r="E237" s="54" t="str">
        <f t="shared" si="20"/>
        <v/>
      </c>
      <c r="F237" s="38"/>
      <c r="G237" s="54" t="str">
        <f t="shared" si="21"/>
        <v/>
      </c>
      <c r="H237" s="71"/>
      <c r="I237" s="79"/>
      <c r="J237" s="78"/>
      <c r="K237" s="54" t="str">
        <f t="shared" si="19"/>
        <v/>
      </c>
    </row>
    <row r="238" spans="2:11" x14ac:dyDescent="0.25">
      <c r="B238" s="55"/>
      <c r="C238" s="54" t="str">
        <f t="shared" si="22"/>
        <v/>
      </c>
      <c r="D238" s="38"/>
      <c r="E238" s="54" t="str">
        <f t="shared" si="20"/>
        <v/>
      </c>
      <c r="F238" s="38"/>
      <c r="G238" s="54" t="str">
        <f t="shared" si="21"/>
        <v/>
      </c>
      <c r="H238" s="71"/>
      <c r="I238" s="79"/>
      <c r="J238" s="78"/>
      <c r="K238" s="54" t="str">
        <f t="shared" si="19"/>
        <v/>
      </c>
    </row>
    <row r="239" spans="2:11" x14ac:dyDescent="0.25">
      <c r="B239" s="55"/>
      <c r="C239" s="54" t="str">
        <f t="shared" si="22"/>
        <v/>
      </c>
      <c r="D239" s="38"/>
      <c r="E239" s="54" t="str">
        <f t="shared" si="20"/>
        <v/>
      </c>
      <c r="F239" s="38"/>
      <c r="G239" s="54" t="str">
        <f t="shared" si="21"/>
        <v/>
      </c>
      <c r="H239" s="71"/>
      <c r="I239" s="79"/>
      <c r="J239" s="78"/>
      <c r="K239" s="54" t="str">
        <f t="shared" si="19"/>
        <v/>
      </c>
    </row>
    <row r="240" spans="2:11" x14ac:dyDescent="0.25">
      <c r="B240" s="55"/>
      <c r="C240" s="54" t="str">
        <f t="shared" si="22"/>
        <v/>
      </c>
      <c r="D240" s="38"/>
      <c r="E240" s="54" t="str">
        <f t="shared" si="20"/>
        <v/>
      </c>
      <c r="F240" s="38"/>
      <c r="G240" s="54" t="str">
        <f t="shared" si="21"/>
        <v/>
      </c>
      <c r="H240" s="71"/>
      <c r="I240" s="79"/>
      <c r="J240" s="78"/>
      <c r="K240" s="54" t="str">
        <f t="shared" si="19"/>
        <v/>
      </c>
    </row>
    <row r="241" spans="2:11" x14ac:dyDescent="0.25">
      <c r="B241" s="55"/>
      <c r="C241" s="54" t="str">
        <f t="shared" si="22"/>
        <v/>
      </c>
      <c r="D241" s="38"/>
      <c r="E241" s="54" t="str">
        <f t="shared" si="20"/>
        <v/>
      </c>
      <c r="F241" s="38"/>
      <c r="G241" s="54" t="str">
        <f t="shared" si="21"/>
        <v/>
      </c>
      <c r="H241" s="71"/>
      <c r="I241" s="79"/>
      <c r="J241" s="78"/>
      <c r="K241" s="54" t="str">
        <f t="shared" si="19"/>
        <v/>
      </c>
    </row>
    <row r="242" spans="2:11" x14ac:dyDescent="0.25">
      <c r="B242" s="55"/>
      <c r="C242" s="54" t="str">
        <f t="shared" si="22"/>
        <v/>
      </c>
      <c r="D242" s="38"/>
      <c r="E242" s="54" t="str">
        <f t="shared" si="20"/>
        <v/>
      </c>
      <c r="F242" s="38"/>
      <c r="G242" s="54" t="str">
        <f t="shared" si="21"/>
        <v/>
      </c>
      <c r="H242" s="71"/>
      <c r="I242" s="79"/>
      <c r="J242" s="78"/>
      <c r="K242" s="54" t="str">
        <f t="shared" si="19"/>
        <v/>
      </c>
    </row>
    <row r="243" spans="2:11" x14ac:dyDescent="0.25">
      <c r="B243" s="55"/>
      <c r="C243" s="54" t="str">
        <f t="shared" si="22"/>
        <v/>
      </c>
      <c r="D243" s="38"/>
      <c r="E243" s="54" t="str">
        <f t="shared" si="20"/>
        <v/>
      </c>
      <c r="F243" s="38"/>
      <c r="G243" s="54" t="str">
        <f t="shared" si="21"/>
        <v/>
      </c>
      <c r="H243" s="71"/>
      <c r="I243" s="79"/>
      <c r="J243" s="78"/>
      <c r="K243" s="54" t="str">
        <f t="shared" si="19"/>
        <v/>
      </c>
    </row>
    <row r="244" spans="2:11" x14ac:dyDescent="0.25">
      <c r="B244" s="55"/>
      <c r="C244" s="54" t="str">
        <f t="shared" si="22"/>
        <v/>
      </c>
      <c r="D244" s="38"/>
      <c r="E244" s="54" t="str">
        <f t="shared" si="20"/>
        <v/>
      </c>
      <c r="F244" s="38"/>
      <c r="G244" s="54" t="str">
        <f t="shared" si="21"/>
        <v/>
      </c>
      <c r="H244" s="71"/>
      <c r="I244" s="79"/>
      <c r="J244" s="78"/>
      <c r="K244" s="54" t="str">
        <f t="shared" si="19"/>
        <v/>
      </c>
    </row>
    <row r="245" spans="2:11" x14ac:dyDescent="0.25">
      <c r="B245" s="55"/>
      <c r="C245" s="54" t="str">
        <f t="shared" si="22"/>
        <v/>
      </c>
      <c r="D245" s="38"/>
      <c r="E245" s="54" t="str">
        <f t="shared" si="20"/>
        <v/>
      </c>
      <c r="F245" s="38"/>
      <c r="G245" s="54" t="str">
        <f t="shared" si="21"/>
        <v/>
      </c>
      <c r="H245" s="71"/>
      <c r="I245" s="79"/>
      <c r="J245" s="78"/>
      <c r="K245" s="54" t="str">
        <f t="shared" si="19"/>
        <v/>
      </c>
    </row>
    <row r="246" spans="2:11" x14ac:dyDescent="0.25">
      <c r="B246" s="55"/>
      <c r="C246" s="54" t="str">
        <f t="shared" si="22"/>
        <v/>
      </c>
      <c r="D246" s="38"/>
      <c r="E246" s="54" t="str">
        <f t="shared" si="20"/>
        <v/>
      </c>
      <c r="F246" s="38"/>
      <c r="G246" s="54" t="str">
        <f t="shared" si="21"/>
        <v/>
      </c>
      <c r="H246" s="71"/>
      <c r="I246" s="79"/>
      <c r="J246" s="78"/>
      <c r="K246" s="54" t="str">
        <f t="shared" si="19"/>
        <v/>
      </c>
    </row>
    <row r="247" spans="2:11" x14ac:dyDescent="0.25">
      <c r="B247" s="55"/>
      <c r="C247" s="54" t="str">
        <f t="shared" si="22"/>
        <v/>
      </c>
      <c r="D247" s="38"/>
      <c r="E247" s="54" t="str">
        <f t="shared" si="20"/>
        <v/>
      </c>
      <c r="F247" s="38"/>
      <c r="G247" s="54" t="str">
        <f t="shared" si="21"/>
        <v/>
      </c>
      <c r="H247" s="71"/>
      <c r="I247" s="79"/>
      <c r="J247" s="78"/>
      <c r="K247" s="54" t="str">
        <f t="shared" si="19"/>
        <v/>
      </c>
    </row>
    <row r="248" spans="2:11" x14ac:dyDescent="0.25">
      <c r="B248" s="55"/>
      <c r="C248" s="54" t="str">
        <f t="shared" si="22"/>
        <v/>
      </c>
      <c r="D248" s="38"/>
      <c r="E248" s="54" t="str">
        <f t="shared" si="20"/>
        <v/>
      </c>
      <c r="F248" s="38"/>
      <c r="G248" s="54" t="str">
        <f t="shared" si="21"/>
        <v/>
      </c>
      <c r="H248" s="71"/>
      <c r="I248" s="79"/>
      <c r="J248" s="78"/>
      <c r="K248" s="54" t="str">
        <f t="shared" si="19"/>
        <v/>
      </c>
    </row>
    <row r="249" spans="2:11" x14ac:dyDescent="0.25">
      <c r="B249" s="55"/>
      <c r="C249" s="54" t="str">
        <f t="shared" si="22"/>
        <v/>
      </c>
      <c r="D249" s="38"/>
      <c r="E249" s="54" t="str">
        <f t="shared" si="20"/>
        <v/>
      </c>
      <c r="F249" s="38"/>
      <c r="G249" s="54" t="str">
        <f t="shared" si="21"/>
        <v/>
      </c>
      <c r="H249" s="71"/>
      <c r="I249" s="79"/>
      <c r="J249" s="78"/>
      <c r="K249" s="54" t="str">
        <f t="shared" si="19"/>
        <v/>
      </c>
    </row>
    <row r="250" spans="2:11" x14ac:dyDescent="0.25">
      <c r="B250" s="55"/>
      <c r="C250" s="54" t="str">
        <f t="shared" si="22"/>
        <v/>
      </c>
      <c r="D250" s="38"/>
      <c r="E250" s="54" t="str">
        <f t="shared" si="20"/>
        <v/>
      </c>
      <c r="F250" s="38"/>
      <c r="G250" s="54" t="str">
        <f t="shared" si="21"/>
        <v/>
      </c>
      <c r="H250" s="71"/>
      <c r="I250" s="79"/>
      <c r="J250" s="78"/>
      <c r="K250" s="54" t="str">
        <f t="shared" si="19"/>
        <v/>
      </c>
    </row>
    <row r="251" spans="2:11" x14ac:dyDescent="0.25">
      <c r="B251" s="55"/>
      <c r="C251" s="54" t="str">
        <f t="shared" si="22"/>
        <v/>
      </c>
      <c r="D251" s="110"/>
      <c r="E251" s="54" t="str">
        <f t="shared" si="20"/>
        <v/>
      </c>
      <c r="F251" s="38"/>
      <c r="G251" s="54" t="str">
        <f t="shared" si="21"/>
        <v/>
      </c>
      <c r="H251" s="71"/>
      <c r="I251" s="79"/>
      <c r="J251" s="78"/>
      <c r="K251" s="54" t="str">
        <f t="shared" si="19"/>
        <v/>
      </c>
    </row>
    <row r="252" spans="2:11" x14ac:dyDescent="0.25">
      <c r="B252" s="55"/>
      <c r="C252" s="54" t="str">
        <f t="shared" si="22"/>
        <v/>
      </c>
      <c r="D252" s="110"/>
      <c r="E252" s="54" t="str">
        <f t="shared" si="20"/>
        <v/>
      </c>
      <c r="F252" s="38"/>
      <c r="G252" s="54" t="str">
        <f t="shared" si="21"/>
        <v/>
      </c>
      <c r="H252" s="71"/>
      <c r="I252" s="79"/>
      <c r="J252" s="78"/>
      <c r="K252" s="54" t="str">
        <f t="shared" si="19"/>
        <v/>
      </c>
    </row>
    <row r="253" spans="2:11" x14ac:dyDescent="0.25">
      <c r="B253" s="55"/>
      <c r="C253" s="54" t="str">
        <f t="shared" si="22"/>
        <v/>
      </c>
      <c r="D253" s="110"/>
      <c r="E253" s="54" t="str">
        <f t="shared" si="20"/>
        <v/>
      </c>
      <c r="F253" s="38"/>
      <c r="G253" s="54" t="str">
        <f t="shared" si="21"/>
        <v/>
      </c>
      <c r="H253" s="71"/>
      <c r="I253" s="79"/>
      <c r="J253" s="78"/>
      <c r="K253" s="54" t="str">
        <f t="shared" si="19"/>
        <v/>
      </c>
    </row>
    <row r="254" spans="2:11" x14ac:dyDescent="0.25">
      <c r="B254" s="55"/>
      <c r="C254" s="54" t="str">
        <f t="shared" si="22"/>
        <v/>
      </c>
      <c r="D254" s="110"/>
      <c r="E254" s="54" t="str">
        <f t="shared" si="20"/>
        <v/>
      </c>
      <c r="F254" s="38"/>
      <c r="G254" s="54" t="str">
        <f t="shared" si="21"/>
        <v/>
      </c>
      <c r="H254" s="71"/>
      <c r="I254" s="79"/>
      <c r="J254" s="78"/>
      <c r="K254" s="54" t="str">
        <f t="shared" si="19"/>
        <v/>
      </c>
    </row>
    <row r="255" spans="2:11" x14ac:dyDescent="0.25">
      <c r="B255" s="55"/>
      <c r="C255" s="54" t="str">
        <f t="shared" si="22"/>
        <v/>
      </c>
      <c r="D255" s="110"/>
      <c r="E255" s="54" t="str">
        <f t="shared" si="20"/>
        <v/>
      </c>
      <c r="F255" s="38"/>
      <c r="G255" s="54" t="str">
        <f t="shared" si="21"/>
        <v/>
      </c>
      <c r="H255" s="71"/>
      <c r="I255" s="79"/>
      <c r="J255" s="78"/>
      <c r="K255" s="54" t="str">
        <f t="shared" ref="K255:K289" si="23">IF(J255&lt;&gt;"",LEN(J255),"")</f>
        <v/>
      </c>
    </row>
    <row r="256" spans="2:11" x14ac:dyDescent="0.25">
      <c r="B256" s="55"/>
      <c r="C256" s="54" t="str">
        <f t="shared" si="22"/>
        <v/>
      </c>
      <c r="D256" s="110"/>
      <c r="E256" s="54" t="str">
        <f t="shared" si="20"/>
        <v/>
      </c>
      <c r="F256" s="38"/>
      <c r="G256" s="54" t="str">
        <f t="shared" si="21"/>
        <v/>
      </c>
      <c r="H256" s="71"/>
      <c r="I256" s="79"/>
      <c r="J256" s="78"/>
      <c r="K256" s="54" t="str">
        <f t="shared" si="23"/>
        <v/>
      </c>
    </row>
    <row r="257" spans="2:11" x14ac:dyDescent="0.25">
      <c r="B257" s="55"/>
      <c r="C257" s="54" t="str">
        <f t="shared" si="22"/>
        <v/>
      </c>
      <c r="D257" s="110"/>
      <c r="E257" s="54" t="str">
        <f t="shared" si="20"/>
        <v/>
      </c>
      <c r="F257" s="38"/>
      <c r="G257" s="54" t="str">
        <f t="shared" si="21"/>
        <v/>
      </c>
      <c r="H257" s="71"/>
      <c r="I257" s="79"/>
      <c r="J257" s="78"/>
      <c r="K257" s="54" t="str">
        <f t="shared" si="23"/>
        <v/>
      </c>
    </row>
    <row r="258" spans="2:11" x14ac:dyDescent="0.25">
      <c r="B258" s="55"/>
      <c r="C258" s="54" t="str">
        <f t="shared" si="22"/>
        <v/>
      </c>
      <c r="D258" s="110"/>
      <c r="E258" s="54" t="str">
        <f t="shared" si="20"/>
        <v/>
      </c>
      <c r="F258" s="38"/>
      <c r="G258" s="54" t="str">
        <f t="shared" si="21"/>
        <v/>
      </c>
      <c r="H258" s="71"/>
      <c r="I258" s="79"/>
      <c r="J258" s="78"/>
      <c r="K258" s="54" t="str">
        <f t="shared" si="23"/>
        <v/>
      </c>
    </row>
    <row r="259" spans="2:11" x14ac:dyDescent="0.25">
      <c r="B259" s="55"/>
      <c r="C259" s="54" t="str">
        <f t="shared" si="22"/>
        <v/>
      </c>
      <c r="D259" s="110"/>
      <c r="E259" s="54" t="str">
        <f t="shared" si="20"/>
        <v/>
      </c>
      <c r="F259" s="38"/>
      <c r="G259" s="54" t="str">
        <f t="shared" si="21"/>
        <v/>
      </c>
      <c r="H259" s="71"/>
      <c r="I259" s="79"/>
      <c r="J259" s="78"/>
      <c r="K259" s="54" t="str">
        <f t="shared" si="23"/>
        <v/>
      </c>
    </row>
    <row r="260" spans="2:11" x14ac:dyDescent="0.25">
      <c r="B260" s="55"/>
      <c r="C260" s="54" t="str">
        <f t="shared" si="22"/>
        <v/>
      </c>
      <c r="D260" s="110"/>
      <c r="E260" s="54" t="str">
        <f t="shared" si="20"/>
        <v/>
      </c>
      <c r="F260" s="38"/>
      <c r="G260" s="54" t="str">
        <f t="shared" si="21"/>
        <v/>
      </c>
      <c r="H260" s="71"/>
      <c r="I260" s="79"/>
      <c r="J260" s="78"/>
      <c r="K260" s="54" t="str">
        <f t="shared" si="23"/>
        <v/>
      </c>
    </row>
    <row r="261" spans="2:11" x14ac:dyDescent="0.25">
      <c r="B261" s="55"/>
      <c r="C261" s="54" t="str">
        <f t="shared" si="22"/>
        <v/>
      </c>
      <c r="D261" s="110"/>
      <c r="E261" s="54" t="str">
        <f t="shared" si="20"/>
        <v/>
      </c>
      <c r="F261" s="38"/>
      <c r="G261" s="54" t="str">
        <f t="shared" si="21"/>
        <v/>
      </c>
      <c r="H261" s="71"/>
      <c r="I261" s="79"/>
      <c r="J261" s="78"/>
      <c r="K261" s="54" t="str">
        <f t="shared" si="23"/>
        <v/>
      </c>
    </row>
    <row r="262" spans="2:11" x14ac:dyDescent="0.25">
      <c r="B262" s="55"/>
      <c r="C262" s="54" t="str">
        <f t="shared" si="22"/>
        <v/>
      </c>
      <c r="D262" s="110"/>
      <c r="E262" s="54" t="str">
        <f t="shared" si="20"/>
        <v/>
      </c>
      <c r="F262" s="38"/>
      <c r="G262" s="54" t="str">
        <f t="shared" si="21"/>
        <v/>
      </c>
      <c r="H262" s="71"/>
      <c r="I262" s="79"/>
      <c r="J262" s="78"/>
      <c r="K262" s="54" t="str">
        <f t="shared" si="23"/>
        <v/>
      </c>
    </row>
    <row r="263" spans="2:11" x14ac:dyDescent="0.25">
      <c r="B263" s="55"/>
      <c r="C263" s="54" t="str">
        <f t="shared" si="22"/>
        <v/>
      </c>
      <c r="D263" s="110"/>
      <c r="E263" s="54" t="str">
        <f t="shared" si="20"/>
        <v/>
      </c>
      <c r="F263" s="38"/>
      <c r="G263" s="54" t="str">
        <f t="shared" si="21"/>
        <v/>
      </c>
      <c r="H263" s="71"/>
      <c r="I263" s="79"/>
      <c r="J263" s="78"/>
      <c r="K263" s="54" t="str">
        <f t="shared" si="23"/>
        <v/>
      </c>
    </row>
    <row r="264" spans="2:11" x14ac:dyDescent="0.25">
      <c r="B264" s="55"/>
      <c r="C264" s="54" t="str">
        <f t="shared" si="22"/>
        <v/>
      </c>
      <c r="D264" s="110"/>
      <c r="E264" s="54" t="str">
        <f t="shared" si="20"/>
        <v/>
      </c>
      <c r="F264" s="38"/>
      <c r="G264" s="54" t="str">
        <f t="shared" si="21"/>
        <v/>
      </c>
      <c r="H264" s="71"/>
      <c r="I264" s="79"/>
      <c r="J264" s="78"/>
      <c r="K264" s="54" t="str">
        <f t="shared" si="23"/>
        <v/>
      </c>
    </row>
    <row r="265" spans="2:11" x14ac:dyDescent="0.25">
      <c r="B265" s="55"/>
      <c r="C265" s="54" t="str">
        <f t="shared" si="22"/>
        <v/>
      </c>
      <c r="D265" s="110"/>
      <c r="E265" s="54" t="str">
        <f t="shared" si="20"/>
        <v/>
      </c>
      <c r="F265" s="38"/>
      <c r="G265" s="54" t="str">
        <f t="shared" si="21"/>
        <v/>
      </c>
      <c r="H265" s="71"/>
      <c r="I265" s="79"/>
      <c r="J265" s="78"/>
      <c r="K265" s="54" t="str">
        <f t="shared" si="23"/>
        <v/>
      </c>
    </row>
    <row r="266" spans="2:11" x14ac:dyDescent="0.25">
      <c r="B266" s="55"/>
      <c r="C266" s="54" t="str">
        <f t="shared" si="22"/>
        <v/>
      </c>
      <c r="D266" s="110"/>
      <c r="E266" s="54" t="str">
        <f t="shared" si="20"/>
        <v/>
      </c>
      <c r="F266" s="38"/>
      <c r="G266" s="54" t="str">
        <f t="shared" si="21"/>
        <v/>
      </c>
      <c r="H266" s="71"/>
      <c r="I266" s="79"/>
      <c r="J266" s="78"/>
      <c r="K266" s="54" t="str">
        <f t="shared" si="23"/>
        <v/>
      </c>
    </row>
    <row r="267" spans="2:11" x14ac:dyDescent="0.25">
      <c r="B267" s="55"/>
      <c r="C267" s="54" t="str">
        <f t="shared" si="22"/>
        <v/>
      </c>
      <c r="D267" s="110"/>
      <c r="E267" s="54" t="str">
        <f t="shared" si="20"/>
        <v/>
      </c>
      <c r="F267" s="38"/>
      <c r="G267" s="54" t="str">
        <f t="shared" si="21"/>
        <v/>
      </c>
      <c r="H267" s="71"/>
      <c r="I267" s="79"/>
      <c r="J267" s="78"/>
      <c r="K267" s="54" t="str">
        <f t="shared" si="23"/>
        <v/>
      </c>
    </row>
    <row r="268" spans="2:11" x14ac:dyDescent="0.25">
      <c r="B268" s="55"/>
      <c r="C268" s="54" t="str">
        <f t="shared" si="22"/>
        <v/>
      </c>
      <c r="D268" s="110"/>
      <c r="E268" s="54" t="str">
        <f t="shared" si="20"/>
        <v/>
      </c>
      <c r="F268" s="38"/>
      <c r="G268" s="54" t="str">
        <f t="shared" si="21"/>
        <v/>
      </c>
      <c r="H268" s="71"/>
      <c r="I268" s="79"/>
      <c r="J268" s="78"/>
      <c r="K268" s="54" t="str">
        <f t="shared" si="23"/>
        <v/>
      </c>
    </row>
    <row r="269" spans="2:11" x14ac:dyDescent="0.25">
      <c r="B269" s="55"/>
      <c r="C269" s="54" t="str">
        <f t="shared" si="22"/>
        <v/>
      </c>
      <c r="D269" s="110"/>
      <c r="E269" s="54" t="str">
        <f t="shared" si="20"/>
        <v/>
      </c>
      <c r="F269" s="38"/>
      <c r="G269" s="54" t="str">
        <f t="shared" si="21"/>
        <v/>
      </c>
      <c r="H269" s="71"/>
      <c r="I269" s="79"/>
      <c r="J269" s="78"/>
      <c r="K269" s="54" t="str">
        <f t="shared" si="23"/>
        <v/>
      </c>
    </row>
    <row r="270" spans="2:11" x14ac:dyDescent="0.25">
      <c r="B270" s="55"/>
      <c r="C270" s="54" t="str">
        <f t="shared" si="22"/>
        <v/>
      </c>
      <c r="D270" s="110"/>
      <c r="E270" s="54" t="str">
        <f t="shared" si="20"/>
        <v/>
      </c>
      <c r="F270" s="38"/>
      <c r="G270" s="54" t="str">
        <f t="shared" si="21"/>
        <v/>
      </c>
      <c r="H270" s="71"/>
      <c r="I270" s="79"/>
      <c r="J270" s="78"/>
      <c r="K270" s="54" t="str">
        <f t="shared" si="23"/>
        <v/>
      </c>
    </row>
    <row r="271" spans="2:11" x14ac:dyDescent="0.25">
      <c r="B271" s="55"/>
      <c r="C271" s="54" t="str">
        <f t="shared" si="22"/>
        <v/>
      </c>
      <c r="D271" s="110"/>
      <c r="E271" s="54" t="str">
        <f t="shared" si="20"/>
        <v/>
      </c>
      <c r="F271" s="38"/>
      <c r="G271" s="54" t="str">
        <f t="shared" si="21"/>
        <v/>
      </c>
      <c r="H271" s="71"/>
      <c r="I271" s="79"/>
      <c r="J271" s="78"/>
      <c r="K271" s="54" t="str">
        <f t="shared" si="23"/>
        <v/>
      </c>
    </row>
    <row r="272" spans="2:11" x14ac:dyDescent="0.25">
      <c r="B272" s="55"/>
      <c r="C272" s="54" t="str">
        <f t="shared" si="22"/>
        <v/>
      </c>
      <c r="D272" s="110"/>
      <c r="E272" s="54" t="str">
        <f t="shared" si="20"/>
        <v/>
      </c>
      <c r="F272" s="38"/>
      <c r="G272" s="54" t="str">
        <f t="shared" si="21"/>
        <v/>
      </c>
      <c r="H272" s="71"/>
      <c r="I272" s="79"/>
      <c r="J272" s="78"/>
      <c r="K272" s="54" t="str">
        <f t="shared" si="23"/>
        <v/>
      </c>
    </row>
    <row r="273" spans="2:11" x14ac:dyDescent="0.25">
      <c r="B273" s="55"/>
      <c r="C273" s="54" t="str">
        <f t="shared" si="22"/>
        <v/>
      </c>
      <c r="D273" s="110"/>
      <c r="E273" s="54" t="str">
        <f t="shared" si="20"/>
        <v/>
      </c>
      <c r="F273" s="38"/>
      <c r="G273" s="54" t="str">
        <f t="shared" si="21"/>
        <v/>
      </c>
      <c r="H273" s="71"/>
      <c r="I273" s="79"/>
      <c r="J273" s="78"/>
      <c r="K273" s="54" t="str">
        <f t="shared" si="23"/>
        <v/>
      </c>
    </row>
    <row r="274" spans="2:11" x14ac:dyDescent="0.25">
      <c r="B274" s="55"/>
      <c r="C274" s="54" t="str">
        <f t="shared" si="22"/>
        <v/>
      </c>
      <c r="D274" s="110"/>
      <c r="E274" s="54" t="str">
        <f t="shared" si="20"/>
        <v/>
      </c>
      <c r="F274" s="38"/>
      <c r="G274" s="54" t="str">
        <f t="shared" si="21"/>
        <v/>
      </c>
      <c r="H274" s="71"/>
      <c r="I274" s="79"/>
      <c r="J274" s="78"/>
      <c r="K274" s="54" t="str">
        <f t="shared" si="23"/>
        <v/>
      </c>
    </row>
    <row r="275" spans="2:11" x14ac:dyDescent="0.25">
      <c r="B275" s="55"/>
      <c r="C275" s="54" t="str">
        <f t="shared" si="22"/>
        <v/>
      </c>
      <c r="D275" s="110"/>
      <c r="E275" s="54" t="str">
        <f t="shared" si="20"/>
        <v/>
      </c>
      <c r="F275" s="38"/>
      <c r="G275" s="54" t="str">
        <f t="shared" si="21"/>
        <v/>
      </c>
      <c r="H275" s="71"/>
      <c r="I275" s="79"/>
      <c r="J275" s="78"/>
      <c r="K275" s="54" t="str">
        <f t="shared" si="23"/>
        <v/>
      </c>
    </row>
    <row r="276" spans="2:11" x14ac:dyDescent="0.25">
      <c r="B276" s="55"/>
      <c r="C276" s="54" t="str">
        <f t="shared" si="22"/>
        <v/>
      </c>
      <c r="D276" s="110"/>
      <c r="E276" s="54" t="str">
        <f t="shared" si="20"/>
        <v/>
      </c>
      <c r="F276" s="38"/>
      <c r="G276" s="54" t="str">
        <f t="shared" si="21"/>
        <v/>
      </c>
      <c r="H276" s="71"/>
      <c r="I276" s="79"/>
      <c r="J276" s="78"/>
      <c r="K276" s="54" t="str">
        <f t="shared" si="23"/>
        <v/>
      </c>
    </row>
    <row r="277" spans="2:11" x14ac:dyDescent="0.25">
      <c r="B277" s="55"/>
      <c r="C277" s="54" t="str">
        <f t="shared" si="22"/>
        <v/>
      </c>
      <c r="D277" s="110"/>
      <c r="E277" s="54" t="str">
        <f t="shared" si="20"/>
        <v/>
      </c>
      <c r="F277" s="38"/>
      <c r="G277" s="54" t="str">
        <f t="shared" si="21"/>
        <v/>
      </c>
      <c r="H277" s="71"/>
      <c r="I277" s="79"/>
      <c r="J277" s="78"/>
      <c r="K277" s="54" t="str">
        <f t="shared" si="23"/>
        <v/>
      </c>
    </row>
    <row r="278" spans="2:11" x14ac:dyDescent="0.25">
      <c r="B278" s="55"/>
      <c r="C278" s="54" t="str">
        <f t="shared" si="22"/>
        <v/>
      </c>
      <c r="D278" s="110"/>
      <c r="E278" s="54" t="str">
        <f t="shared" si="20"/>
        <v/>
      </c>
      <c r="F278" s="38"/>
      <c r="G278" s="54" t="str">
        <f t="shared" si="21"/>
        <v/>
      </c>
      <c r="H278" s="71"/>
      <c r="I278" s="79"/>
      <c r="J278" s="78"/>
      <c r="K278" s="54" t="str">
        <f t="shared" si="23"/>
        <v/>
      </c>
    </row>
    <row r="279" spans="2:11" x14ac:dyDescent="0.25">
      <c r="B279" s="55"/>
      <c r="C279" s="54" t="str">
        <f t="shared" si="22"/>
        <v/>
      </c>
      <c r="D279" s="110"/>
      <c r="E279" s="54" t="str">
        <f t="shared" si="20"/>
        <v/>
      </c>
      <c r="F279" s="38"/>
      <c r="G279" s="54" t="str">
        <f t="shared" si="21"/>
        <v/>
      </c>
      <c r="H279" s="71"/>
      <c r="I279" s="79"/>
      <c r="J279" s="78"/>
      <c r="K279" s="54" t="str">
        <f t="shared" si="23"/>
        <v/>
      </c>
    </row>
    <row r="280" spans="2:11" x14ac:dyDescent="0.25">
      <c r="B280" s="55"/>
      <c r="C280" s="54" t="str">
        <f t="shared" si="22"/>
        <v/>
      </c>
      <c r="D280" s="110"/>
      <c r="E280" s="54" t="str">
        <f t="shared" si="20"/>
        <v/>
      </c>
      <c r="F280" s="38"/>
      <c r="G280" s="54" t="str">
        <f t="shared" si="21"/>
        <v/>
      </c>
      <c r="H280" s="71"/>
      <c r="I280" s="79"/>
      <c r="J280" s="78"/>
      <c r="K280" s="54" t="str">
        <f t="shared" si="23"/>
        <v/>
      </c>
    </row>
    <row r="281" spans="2:11" x14ac:dyDescent="0.25">
      <c r="B281" s="55"/>
      <c r="C281" s="54" t="str">
        <f t="shared" si="22"/>
        <v/>
      </c>
      <c r="D281" s="110"/>
      <c r="E281" s="54" t="str">
        <f t="shared" ref="E281:E289" si="24">IF(D281&lt;&gt;"",LEN(D281),"")</f>
        <v/>
      </c>
      <c r="F281" s="38"/>
      <c r="G281" s="54" t="str">
        <f t="shared" ref="G281:G289" si="25">IF(F281&lt;&gt;"",LEN(F281),"")</f>
        <v/>
      </c>
      <c r="H281" s="71"/>
      <c r="I281" s="79"/>
      <c r="J281" s="78"/>
      <c r="K281" s="54" t="str">
        <f t="shared" si="23"/>
        <v/>
      </c>
    </row>
    <row r="282" spans="2:11" x14ac:dyDescent="0.25">
      <c r="B282" s="55"/>
      <c r="C282" s="54" t="str">
        <f t="shared" ref="C282:C289" si="26">IF(B282&lt;&gt;"",LEN(B282),"")</f>
        <v/>
      </c>
      <c r="D282" s="110"/>
      <c r="E282" s="54" t="str">
        <f t="shared" si="24"/>
        <v/>
      </c>
      <c r="F282" s="38"/>
      <c r="G282" s="54" t="str">
        <f t="shared" si="25"/>
        <v/>
      </c>
      <c r="H282" s="71"/>
      <c r="I282" s="79"/>
      <c r="J282" s="78"/>
      <c r="K282" s="54" t="str">
        <f t="shared" si="23"/>
        <v/>
      </c>
    </row>
    <row r="283" spans="2:11" x14ac:dyDescent="0.25">
      <c r="B283" s="55"/>
      <c r="C283" s="54" t="str">
        <f t="shared" si="26"/>
        <v/>
      </c>
      <c r="D283" s="110"/>
      <c r="E283" s="54" t="str">
        <f t="shared" si="24"/>
        <v/>
      </c>
      <c r="F283" s="38"/>
      <c r="G283" s="54" t="str">
        <f t="shared" si="25"/>
        <v/>
      </c>
      <c r="H283" s="71"/>
      <c r="I283" s="79"/>
      <c r="J283" s="78"/>
      <c r="K283" s="54" t="str">
        <f t="shared" si="23"/>
        <v/>
      </c>
    </row>
    <row r="284" spans="2:11" x14ac:dyDescent="0.25">
      <c r="B284" s="55"/>
      <c r="C284" s="54" t="str">
        <f t="shared" si="26"/>
        <v/>
      </c>
      <c r="D284" s="110"/>
      <c r="E284" s="54" t="str">
        <f t="shared" si="24"/>
        <v/>
      </c>
      <c r="F284" s="38"/>
      <c r="G284" s="54" t="str">
        <f t="shared" si="25"/>
        <v/>
      </c>
      <c r="H284" s="71"/>
      <c r="I284" s="79"/>
      <c r="J284" s="78"/>
      <c r="K284" s="54" t="str">
        <f t="shared" si="23"/>
        <v/>
      </c>
    </row>
    <row r="285" spans="2:11" x14ac:dyDescent="0.25">
      <c r="B285" s="55"/>
      <c r="C285" s="54" t="str">
        <f t="shared" si="26"/>
        <v/>
      </c>
      <c r="D285" s="110"/>
      <c r="E285" s="54" t="str">
        <f t="shared" si="24"/>
        <v/>
      </c>
      <c r="F285" s="38"/>
      <c r="G285" s="54" t="str">
        <f t="shared" si="25"/>
        <v/>
      </c>
      <c r="H285" s="71"/>
      <c r="I285" s="79"/>
      <c r="J285" s="78"/>
      <c r="K285" s="54" t="str">
        <f t="shared" si="23"/>
        <v/>
      </c>
    </row>
    <row r="286" spans="2:11" x14ac:dyDescent="0.25">
      <c r="B286" s="55"/>
      <c r="C286" s="54" t="str">
        <f t="shared" si="26"/>
        <v/>
      </c>
      <c r="D286" s="110"/>
      <c r="E286" s="54" t="str">
        <f t="shared" si="24"/>
        <v/>
      </c>
      <c r="F286" s="38"/>
      <c r="G286" s="54" t="str">
        <f t="shared" si="25"/>
        <v/>
      </c>
      <c r="H286" s="71"/>
      <c r="I286" s="79"/>
      <c r="J286" s="78"/>
      <c r="K286" s="54" t="str">
        <f t="shared" si="23"/>
        <v/>
      </c>
    </row>
    <row r="287" spans="2:11" x14ac:dyDescent="0.25">
      <c r="B287" s="55"/>
      <c r="C287" s="54" t="str">
        <f t="shared" si="26"/>
        <v/>
      </c>
      <c r="D287" s="110"/>
      <c r="E287" s="54" t="str">
        <f t="shared" si="24"/>
        <v/>
      </c>
      <c r="F287" s="38"/>
      <c r="G287" s="54" t="str">
        <f t="shared" si="25"/>
        <v/>
      </c>
      <c r="H287" s="71"/>
      <c r="I287" s="79"/>
      <c r="J287" s="78"/>
      <c r="K287" s="54" t="str">
        <f t="shared" si="23"/>
        <v/>
      </c>
    </row>
    <row r="288" spans="2:11" x14ac:dyDescent="0.25">
      <c r="B288" s="55"/>
      <c r="C288" s="54" t="str">
        <f t="shared" si="26"/>
        <v/>
      </c>
      <c r="D288" s="110"/>
      <c r="E288" s="54" t="str">
        <f t="shared" si="24"/>
        <v/>
      </c>
      <c r="F288" s="38"/>
      <c r="G288" s="54" t="str">
        <f t="shared" si="25"/>
        <v/>
      </c>
      <c r="H288" s="71"/>
      <c r="I288" s="79"/>
      <c r="J288" s="78"/>
      <c r="K288" s="54" t="str">
        <f t="shared" si="23"/>
        <v/>
      </c>
    </row>
    <row r="289" spans="2:11" x14ac:dyDescent="0.25">
      <c r="B289" s="55"/>
      <c r="C289" s="54" t="str">
        <f t="shared" si="26"/>
        <v/>
      </c>
      <c r="D289" s="110"/>
      <c r="E289" s="54" t="str">
        <f t="shared" si="24"/>
        <v/>
      </c>
      <c r="F289" s="38"/>
      <c r="G289" s="54" t="str">
        <f t="shared" si="25"/>
        <v/>
      </c>
      <c r="H289" s="71"/>
      <c r="I289" s="79"/>
      <c r="J289" s="78"/>
      <c r="K289" s="54" t="str">
        <f t="shared" si="23"/>
        <v/>
      </c>
    </row>
  </sheetData>
  <sheetProtection selectLockedCells="1"/>
  <conditionalFormatting sqref="E3:E65533">
    <cfRule type="containsBlanks" priority="37" stopIfTrue="1">
      <formula>LEN(TRIM(E3))=0</formula>
    </cfRule>
    <cfRule type="cellIs" dxfId="319" priority="38" stopIfTrue="1" operator="greaterThan">
      <formula>60</formula>
    </cfRule>
  </conditionalFormatting>
  <conditionalFormatting sqref="C3:C65533">
    <cfRule type="containsBlanks" priority="35" stopIfTrue="1">
      <formula>LEN(TRIM(C3))=0</formula>
    </cfRule>
    <cfRule type="cellIs" dxfId="318" priority="36" stopIfTrue="1" operator="greaterThan">
      <formula>40</formula>
    </cfRule>
  </conditionalFormatting>
  <conditionalFormatting sqref="G3:G65533">
    <cfRule type="containsBlanks" priority="33" stopIfTrue="1">
      <formula>LEN(TRIM(G3))=0</formula>
    </cfRule>
    <cfRule type="cellIs" dxfId="317" priority="34" stopIfTrue="1" operator="greaterThan">
      <formula>80</formula>
    </cfRule>
  </conditionalFormatting>
  <conditionalFormatting sqref="K3:K65533">
    <cfRule type="containsBlanks" priority="31" stopIfTrue="1">
      <formula>LEN(TRIM(K3))=0</formula>
    </cfRule>
    <cfRule type="cellIs" dxfId="316" priority="32" stopIfTrue="1" operator="greaterThan">
      <formula>30</formula>
    </cfRule>
  </conditionalFormatting>
  <conditionalFormatting sqref="E2">
    <cfRule type="containsBlanks" priority="7" stopIfTrue="1">
      <formula>LEN(TRIM(E2))=0</formula>
    </cfRule>
    <cfRule type="cellIs" dxfId="315" priority="8" stopIfTrue="1" operator="greaterThan">
      <formula>60</formula>
    </cfRule>
  </conditionalFormatting>
  <conditionalFormatting sqref="C2">
    <cfRule type="containsBlanks" priority="5" stopIfTrue="1">
      <formula>LEN(TRIM(C2))=0</formula>
    </cfRule>
    <cfRule type="cellIs" dxfId="314" priority="6" stopIfTrue="1" operator="greaterThan">
      <formula>40</formula>
    </cfRule>
  </conditionalFormatting>
  <conditionalFormatting sqref="G2">
    <cfRule type="containsBlanks" priority="3" stopIfTrue="1">
      <formula>LEN(TRIM(G2))=0</formula>
    </cfRule>
    <cfRule type="cellIs" dxfId="313" priority="4" stopIfTrue="1" operator="greaterThan">
      <formula>80</formula>
    </cfRule>
  </conditionalFormatting>
  <conditionalFormatting sqref="K2">
    <cfRule type="containsBlanks" priority="1" stopIfTrue="1">
      <formula>LEN(TRIM(K2))=0</formula>
    </cfRule>
    <cfRule type="cellIs" dxfId="312" priority="2" stopIfTrue="1" operator="greaterThan">
      <formula>30</formula>
    </cfRule>
  </conditionalFormatting>
  <dataValidations count="4">
    <dataValidation type="textLength" errorStyle="warning" operator="lessThanOrEqual" allowBlank="1" showInputMessage="1" showErrorMessage="1" errorTitle="Characters" error="You have entered to many characters for this field._x000a__x000a_Please revise your entry._x000a_" sqref="D27 B1:B73 B77:B1048576">
      <formula1>40</formula1>
    </dataValidation>
    <dataValidation type="textLength" errorStyle="warning" operator="lessThanOrEqual" allowBlank="1" showInputMessage="1" showErrorMessage="1" errorTitle="Characters" error="You have entered to many characters for this field._x000a__x000a_Please revise your entry._x000a_" sqref="D1:D26 D28:D1048576 B74:B76">
      <formula1>60</formula1>
    </dataValidation>
    <dataValidation type="textLength" errorStyle="warning" operator="lessThanOrEqual" allowBlank="1" showInputMessage="1" showErrorMessage="1" errorTitle="Characters" error="You have entered to many characters for this field._x000a__x000a_Please revise your entry._x000a_" sqref="J24 J1 J10 J5 J26:J1048576">
      <formula1>30</formula1>
    </dataValidation>
    <dataValidation type="textLength" errorStyle="warning" operator="lessThanOrEqual" allowBlank="1" showInputMessage="1" showErrorMessage="1" errorTitle="Characters" error="You have entered to many characters for this field._x000a__x000a_Please revise your entry._x000a_" sqref="F1:F1048576">
      <formula1>80</formula1>
    </dataValidation>
  </dataValidations>
  <hyperlinks>
    <hyperlink ref="A1" location="Home" display="Home"/>
  </hyperlinks>
  <pageMargins left="0.7" right="0.7" top="0.75" bottom="0.75" header="0.3" footer="0.3"/>
  <pageSetup scale="44"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R299"/>
  <sheetViews>
    <sheetView zoomScale="70" zoomScaleNormal="70" workbookViewId="0">
      <pane xSplit="2" ySplit="3" topLeftCell="C72" activePane="bottomRight" state="frozen"/>
      <selection pane="topRight" activeCell="C1" sqref="C1"/>
      <selection pane="bottomLeft" activeCell="A4" sqref="A4"/>
      <selection pane="bottomRight" activeCell="AV53" sqref="AV53"/>
    </sheetView>
  </sheetViews>
  <sheetFormatPr defaultColWidth="9.140625" defaultRowHeight="15" x14ac:dyDescent="0.25"/>
  <cols>
    <col min="1" max="1" width="57" style="101" bestFit="1" customWidth="1"/>
    <col min="2" max="2" width="3.7109375" style="260" bestFit="1" customWidth="1"/>
    <col min="3" max="3" width="3.7109375" style="477" customWidth="1"/>
    <col min="4" max="4" width="3.7109375" style="64" customWidth="1"/>
    <col min="5" max="5" width="3.7109375" style="69" customWidth="1"/>
    <col min="6" max="6" width="3.7109375" style="64" customWidth="1"/>
    <col min="7" max="7" width="3.7109375" style="481" customWidth="1"/>
    <col min="8" max="10" width="3.7109375" style="64" customWidth="1"/>
    <col min="11" max="16" width="3.7109375" style="69" customWidth="1"/>
    <col min="17" max="17" width="3.7109375" style="481" customWidth="1"/>
    <col min="18" max="18" width="3.7109375" style="364" customWidth="1"/>
    <col min="19" max="23" width="3.7109375" style="69" customWidth="1"/>
    <col min="24" max="24" width="3.7109375" style="477" customWidth="1"/>
    <col min="25" max="26" width="3.7109375" style="69" customWidth="1"/>
    <col min="27" max="27" width="3.7109375" style="481" customWidth="1"/>
    <col min="28" max="35" width="3.7109375" style="302" customWidth="1"/>
    <col min="36" max="36" width="3.7109375" style="533" customWidth="1"/>
    <col min="37" max="42" width="3.7109375" style="534" customWidth="1"/>
    <col min="43" max="43" width="3.7109375" style="535" customWidth="1"/>
    <col min="44" max="44" width="3.7109375" style="533" customWidth="1"/>
    <col min="45" max="49" width="3.7109375" style="534" customWidth="1"/>
    <col min="50" max="50" width="3.7109375" style="535" customWidth="1"/>
    <col min="51" max="51" width="3.7109375" style="533" customWidth="1"/>
    <col min="52" max="56" width="3.7109375" style="534" customWidth="1"/>
    <col min="57" max="57" width="3.7109375" style="535" customWidth="1"/>
    <col min="58" max="58" width="3.7109375" style="536" customWidth="1"/>
    <col min="59" max="70" width="3.7109375" style="54" customWidth="1"/>
    <col min="71" max="16384" width="9.140625" style="3"/>
  </cols>
  <sheetData>
    <row r="1" spans="1:70" s="259" customFormat="1" x14ac:dyDescent="0.25">
      <c r="A1" s="464" t="s">
        <v>42</v>
      </c>
      <c r="R1" s="293"/>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row>
    <row r="2" spans="1:70" s="292" customFormat="1" ht="177.75" x14ac:dyDescent="0.25">
      <c r="A2" s="465" t="s">
        <v>1578</v>
      </c>
      <c r="B2" s="107" t="s">
        <v>142</v>
      </c>
      <c r="C2" s="518" t="s">
        <v>1186</v>
      </c>
      <c r="D2" s="506"/>
      <c r="E2" s="506"/>
      <c r="F2" s="506"/>
      <c r="G2" s="507"/>
      <c r="H2" s="508" t="s">
        <v>1187</v>
      </c>
      <c r="I2" s="506" t="s">
        <v>1188</v>
      </c>
      <c r="J2" s="506" t="s">
        <v>1189</v>
      </c>
      <c r="K2" s="506" t="s">
        <v>1190</v>
      </c>
      <c r="L2" s="506" t="s">
        <v>1279</v>
      </c>
      <c r="M2" s="506" t="s">
        <v>1191</v>
      </c>
      <c r="N2" s="506" t="s">
        <v>1192</v>
      </c>
      <c r="O2" s="506" t="s">
        <v>1280</v>
      </c>
      <c r="P2" s="506" t="s">
        <v>1193</v>
      </c>
      <c r="Q2" s="507" t="s">
        <v>1292</v>
      </c>
      <c r="R2" s="509" t="s">
        <v>264</v>
      </c>
      <c r="S2" s="510"/>
      <c r="T2" s="510"/>
      <c r="U2" s="510"/>
      <c r="V2" s="510"/>
      <c r="W2" s="511"/>
      <c r="X2" s="509" t="s">
        <v>271</v>
      </c>
      <c r="Y2" s="510"/>
      <c r="Z2" s="510"/>
      <c r="AA2" s="512"/>
      <c r="AB2" s="513" t="s">
        <v>945</v>
      </c>
      <c r="AC2" s="519"/>
      <c r="AD2" s="519"/>
      <c r="AE2" s="519"/>
      <c r="AF2" s="519"/>
      <c r="AG2" s="519"/>
      <c r="AH2" s="519"/>
      <c r="AI2" s="520"/>
      <c r="AJ2" s="514" t="s">
        <v>946</v>
      </c>
      <c r="AK2" s="519"/>
      <c r="AL2" s="519"/>
      <c r="AM2" s="519"/>
      <c r="AN2" s="519"/>
      <c r="AO2" s="519"/>
      <c r="AP2" s="519"/>
      <c r="AQ2" s="521"/>
      <c r="AR2" s="514" t="s">
        <v>288</v>
      </c>
      <c r="AS2" s="519"/>
      <c r="AT2" s="519"/>
      <c r="AU2" s="519"/>
      <c r="AV2" s="519"/>
      <c r="AW2" s="519"/>
      <c r="AX2" s="521"/>
      <c r="AY2" s="514" t="s">
        <v>294</v>
      </c>
      <c r="AZ2" s="522"/>
      <c r="BA2" s="522"/>
      <c r="BB2" s="522"/>
      <c r="BC2" s="522"/>
      <c r="BD2" s="522"/>
      <c r="BE2" s="523"/>
      <c r="BF2" s="516" t="s">
        <v>443</v>
      </c>
      <c r="BG2" s="517"/>
      <c r="BH2" s="515"/>
      <c r="BI2" s="515"/>
      <c r="BJ2" s="515"/>
      <c r="BK2" s="515"/>
      <c r="BL2" s="515"/>
      <c r="BM2" s="515"/>
      <c r="BN2" s="515"/>
      <c r="BO2" s="515"/>
      <c r="BP2" s="515"/>
      <c r="BQ2" s="515"/>
      <c r="BR2" s="515"/>
    </row>
    <row r="3" spans="1:70" s="292" customFormat="1" ht="191.25" x14ac:dyDescent="0.25">
      <c r="A3" s="491" t="s">
        <v>76</v>
      </c>
      <c r="B3" s="107" t="s">
        <v>1575</v>
      </c>
      <c r="C3" s="492" t="s">
        <v>273</v>
      </c>
      <c r="D3" s="493" t="s">
        <v>274</v>
      </c>
      <c r="E3" s="493" t="s">
        <v>275</v>
      </c>
      <c r="F3" s="493" t="s">
        <v>276</v>
      </c>
      <c r="G3" s="494" t="s">
        <v>331</v>
      </c>
      <c r="H3" s="495"/>
      <c r="I3" s="466"/>
      <c r="J3" s="466"/>
      <c r="K3" s="466"/>
      <c r="L3" s="467"/>
      <c r="M3" s="468"/>
      <c r="N3" s="468"/>
      <c r="O3" s="468"/>
      <c r="P3" s="468"/>
      <c r="Q3" s="496"/>
      <c r="R3" s="497" t="s">
        <v>265</v>
      </c>
      <c r="S3" s="498" t="s">
        <v>266</v>
      </c>
      <c r="T3" s="498" t="s">
        <v>267</v>
      </c>
      <c r="U3" s="498" t="s">
        <v>268</v>
      </c>
      <c r="V3" s="498" t="s">
        <v>269</v>
      </c>
      <c r="W3" s="499" t="s">
        <v>270</v>
      </c>
      <c r="X3" s="497" t="s">
        <v>414</v>
      </c>
      <c r="Y3" s="498" t="s">
        <v>267</v>
      </c>
      <c r="Z3" s="498" t="s">
        <v>268</v>
      </c>
      <c r="AA3" s="500" t="s">
        <v>415</v>
      </c>
      <c r="AB3" s="501" t="s">
        <v>285</v>
      </c>
      <c r="AC3" s="501" t="s">
        <v>286</v>
      </c>
      <c r="AD3" s="501" t="s">
        <v>287</v>
      </c>
      <c r="AE3" s="501" t="s">
        <v>1202</v>
      </c>
      <c r="AF3" s="501" t="s">
        <v>269</v>
      </c>
      <c r="AG3" s="501" t="s">
        <v>318</v>
      </c>
      <c r="AH3" s="501" t="s">
        <v>298</v>
      </c>
      <c r="AI3" s="502" t="s">
        <v>1196</v>
      </c>
      <c r="AJ3" s="503" t="s">
        <v>285</v>
      </c>
      <c r="AK3" s="501" t="s">
        <v>286</v>
      </c>
      <c r="AL3" s="501" t="s">
        <v>287</v>
      </c>
      <c r="AM3" s="501" t="s">
        <v>1202</v>
      </c>
      <c r="AN3" s="501" t="s">
        <v>269</v>
      </c>
      <c r="AO3" s="501" t="s">
        <v>318</v>
      </c>
      <c r="AP3" s="501" t="s">
        <v>298</v>
      </c>
      <c r="AQ3" s="504" t="s">
        <v>1196</v>
      </c>
      <c r="AR3" s="503" t="s">
        <v>289</v>
      </c>
      <c r="AS3" s="501" t="s">
        <v>290</v>
      </c>
      <c r="AT3" s="501" t="s">
        <v>291</v>
      </c>
      <c r="AU3" s="501" t="s">
        <v>292</v>
      </c>
      <c r="AV3" s="501" t="s">
        <v>1142</v>
      </c>
      <c r="AW3" s="501" t="s">
        <v>293</v>
      </c>
      <c r="AX3" s="504" t="s">
        <v>1293</v>
      </c>
      <c r="AY3" s="503" t="s">
        <v>295</v>
      </c>
      <c r="AZ3" s="501" t="s">
        <v>296</v>
      </c>
      <c r="BA3" s="501" t="s">
        <v>298</v>
      </c>
      <c r="BB3" s="501" t="s">
        <v>297</v>
      </c>
      <c r="BC3" s="501" t="s">
        <v>299</v>
      </c>
      <c r="BD3" s="501" t="s">
        <v>300</v>
      </c>
      <c r="BE3" s="504" t="s">
        <v>301</v>
      </c>
      <c r="BF3" s="524"/>
      <c r="BG3" s="505"/>
      <c r="BH3" s="469"/>
      <c r="BI3" s="469"/>
      <c r="BJ3" s="469"/>
      <c r="BK3" s="469"/>
      <c r="BL3" s="469"/>
      <c r="BM3" s="469"/>
      <c r="BN3" s="469"/>
      <c r="BO3" s="469"/>
      <c r="BP3" s="469"/>
      <c r="BQ3" s="469"/>
      <c r="BR3" s="469"/>
    </row>
    <row r="4" spans="1:70" s="558" customFormat="1" x14ac:dyDescent="0.25">
      <c r="A4" s="172" t="str">
        <f>'9. Fees'!D3</f>
        <v>LOT SPLIT</v>
      </c>
      <c r="B4" s="556"/>
      <c r="C4" s="348"/>
      <c r="D4" s="171"/>
      <c r="E4" s="171"/>
      <c r="F4" s="171"/>
      <c r="G4" s="349"/>
      <c r="H4" s="332" t="s">
        <v>368</v>
      </c>
      <c r="I4" s="171"/>
      <c r="J4" s="171"/>
      <c r="K4" s="171"/>
      <c r="L4" s="171"/>
      <c r="M4" s="171"/>
      <c r="N4" s="171"/>
      <c r="O4" s="171"/>
      <c r="P4" s="171"/>
      <c r="Q4" s="349"/>
      <c r="R4" s="348"/>
      <c r="S4" s="171"/>
      <c r="T4" s="171"/>
      <c r="U4" s="171"/>
      <c r="V4" s="171"/>
      <c r="W4" s="329"/>
      <c r="X4" s="348"/>
      <c r="Y4" s="171"/>
      <c r="Z4" s="171"/>
      <c r="AA4" s="349"/>
      <c r="AB4" s="332"/>
      <c r="AC4" s="171"/>
      <c r="AD4" s="171"/>
      <c r="AE4" s="171"/>
      <c r="AF4" s="172"/>
      <c r="AG4" s="172"/>
      <c r="AH4" s="172"/>
      <c r="AI4" s="329"/>
      <c r="AJ4" s="348"/>
      <c r="AK4" s="171"/>
      <c r="AL4" s="171"/>
      <c r="AM4" s="171"/>
      <c r="AN4" s="171"/>
      <c r="AO4" s="171"/>
      <c r="AP4" s="171"/>
      <c r="AQ4" s="349"/>
      <c r="AR4" s="348"/>
      <c r="AS4" s="171"/>
      <c r="AT4" s="171"/>
      <c r="AU4" s="171"/>
      <c r="AV4" s="171"/>
      <c r="AW4" s="171"/>
      <c r="AX4" s="349"/>
      <c r="AY4" s="474"/>
      <c r="AZ4" s="470"/>
      <c r="BA4" s="470"/>
      <c r="BB4" s="470"/>
      <c r="BC4" s="470"/>
      <c r="BD4" s="470"/>
      <c r="BE4" s="487"/>
      <c r="BF4" s="557"/>
      <c r="BG4" s="332"/>
      <c r="BH4" s="171"/>
      <c r="BI4" s="171"/>
      <c r="BJ4" s="171"/>
      <c r="BK4" s="171"/>
      <c r="BL4" s="171"/>
      <c r="BM4" s="171"/>
      <c r="BN4" s="171"/>
      <c r="BO4" s="171"/>
      <c r="BP4" s="171"/>
      <c r="BQ4" s="171"/>
      <c r="BR4" s="171"/>
    </row>
    <row r="5" spans="1:70" s="558" customFormat="1" x14ac:dyDescent="0.25">
      <c r="A5" s="172" t="str">
        <f>'9. Fees'!D4</f>
        <v>TRANSFER</v>
      </c>
      <c r="B5" s="556"/>
      <c r="C5" s="348"/>
      <c r="D5" s="171"/>
      <c r="E5" s="171"/>
      <c r="F5" s="171"/>
      <c r="G5" s="349"/>
      <c r="H5" s="332"/>
      <c r="I5" s="171" t="s">
        <v>368</v>
      </c>
      <c r="J5" s="171"/>
      <c r="K5" s="171"/>
      <c r="L5" s="171"/>
      <c r="M5" s="171"/>
      <c r="N5" s="171"/>
      <c r="O5" s="171"/>
      <c r="P5" s="171"/>
      <c r="Q5" s="349"/>
      <c r="R5" s="348"/>
      <c r="S5" s="171"/>
      <c r="T5" s="171"/>
      <c r="U5" s="171"/>
      <c r="V5" s="171"/>
      <c r="W5" s="329"/>
      <c r="X5" s="348"/>
      <c r="Y5" s="171"/>
      <c r="Z5" s="171"/>
      <c r="AA5" s="349"/>
      <c r="AB5" s="332"/>
      <c r="AC5" s="171"/>
      <c r="AD5" s="171"/>
      <c r="AE5" s="171"/>
      <c r="AF5" s="172"/>
      <c r="AG5" s="172"/>
      <c r="AH5" s="172"/>
      <c r="AI5" s="329"/>
      <c r="AJ5" s="348"/>
      <c r="AK5" s="171"/>
      <c r="AL5" s="171"/>
      <c r="AM5" s="171"/>
      <c r="AN5" s="171"/>
      <c r="AO5" s="171"/>
      <c r="AP5" s="171"/>
      <c r="AQ5" s="349"/>
      <c r="AR5" s="348"/>
      <c r="AS5" s="171"/>
      <c r="AT5" s="171"/>
      <c r="AU5" s="171"/>
      <c r="AV5" s="171"/>
      <c r="AW5" s="171"/>
      <c r="AX5" s="349"/>
      <c r="AY5" s="474"/>
      <c r="AZ5" s="470"/>
      <c r="BA5" s="470"/>
      <c r="BB5" s="470"/>
      <c r="BC5" s="470"/>
      <c r="BD5" s="470"/>
      <c r="BE5" s="487"/>
      <c r="BF5" s="557"/>
      <c r="BG5" s="332"/>
      <c r="BH5" s="171"/>
      <c r="BI5" s="171"/>
      <c r="BJ5" s="171"/>
      <c r="BK5" s="171"/>
      <c r="BL5" s="171"/>
      <c r="BM5" s="171"/>
      <c r="BN5" s="171"/>
      <c r="BO5" s="171"/>
      <c r="BP5" s="171"/>
      <c r="BQ5" s="171"/>
      <c r="BR5" s="171"/>
    </row>
    <row r="6" spans="1:70" s="558" customFormat="1" x14ac:dyDescent="0.25">
      <c r="A6" s="451"/>
      <c r="B6" s="556"/>
      <c r="C6" s="559"/>
      <c r="D6" s="460"/>
      <c r="E6" s="460"/>
      <c r="F6" s="460"/>
      <c r="G6" s="560"/>
      <c r="H6" s="561"/>
      <c r="I6" s="460"/>
      <c r="J6" s="460"/>
      <c r="K6" s="460"/>
      <c r="L6" s="460"/>
      <c r="M6" s="460"/>
      <c r="N6" s="460"/>
      <c r="O6" s="460"/>
      <c r="P6" s="460"/>
      <c r="Q6" s="560"/>
      <c r="R6" s="559"/>
      <c r="S6" s="460"/>
      <c r="T6" s="460"/>
      <c r="U6" s="460"/>
      <c r="V6" s="460"/>
      <c r="W6" s="562"/>
      <c r="X6" s="559"/>
      <c r="Y6" s="460"/>
      <c r="Z6" s="460"/>
      <c r="AA6" s="560"/>
      <c r="AB6" s="561"/>
      <c r="AC6" s="460"/>
      <c r="AD6" s="460"/>
      <c r="AE6" s="460"/>
      <c r="AF6" s="460"/>
      <c r="AG6" s="460"/>
      <c r="AH6" s="460"/>
      <c r="AI6" s="562"/>
      <c r="AJ6" s="559"/>
      <c r="AK6" s="460"/>
      <c r="AL6" s="460"/>
      <c r="AM6" s="460"/>
      <c r="AN6" s="460"/>
      <c r="AO6" s="460"/>
      <c r="AP6" s="460"/>
      <c r="AQ6" s="560"/>
      <c r="AR6" s="559"/>
      <c r="AS6" s="460"/>
      <c r="AT6" s="460"/>
      <c r="AU6" s="460"/>
      <c r="AV6" s="460"/>
      <c r="AW6" s="460"/>
      <c r="AX6" s="560"/>
      <c r="AY6" s="563"/>
      <c r="AZ6" s="564"/>
      <c r="BA6" s="564"/>
      <c r="BB6" s="564"/>
      <c r="BC6" s="564"/>
      <c r="BD6" s="564"/>
      <c r="BE6" s="565"/>
      <c r="BF6" s="566"/>
      <c r="BG6" s="561"/>
      <c r="BH6" s="460"/>
      <c r="BI6" s="460"/>
      <c r="BJ6" s="460"/>
      <c r="BK6" s="460"/>
      <c r="BL6" s="460"/>
      <c r="BM6" s="460"/>
      <c r="BN6" s="460"/>
      <c r="BO6" s="460"/>
      <c r="BP6" s="460"/>
      <c r="BQ6" s="460"/>
      <c r="BR6" s="460"/>
    </row>
    <row r="7" spans="1:70" s="558" customFormat="1" x14ac:dyDescent="0.25">
      <c r="A7" s="172" t="str">
        <f>'9. Fees'!D6</f>
        <v>SITE REVIEW</v>
      </c>
      <c r="B7" s="556"/>
      <c r="C7" s="348"/>
      <c r="D7" s="171"/>
      <c r="E7" s="171"/>
      <c r="F7" s="171"/>
      <c r="G7" s="349"/>
      <c r="H7" s="332"/>
      <c r="I7" s="171"/>
      <c r="J7" s="171" t="s">
        <v>367</v>
      </c>
      <c r="K7" s="171"/>
      <c r="L7" s="171" t="s">
        <v>368</v>
      </c>
      <c r="M7" s="171" t="s">
        <v>367</v>
      </c>
      <c r="N7" s="171"/>
      <c r="O7" s="171" t="s">
        <v>368</v>
      </c>
      <c r="P7" s="171"/>
      <c r="Q7" s="349"/>
      <c r="R7" s="348"/>
      <c r="S7" s="171"/>
      <c r="T7" s="171"/>
      <c r="U7" s="171"/>
      <c r="V7" s="171"/>
      <c r="W7" s="329"/>
      <c r="X7" s="348"/>
      <c r="Y7" s="171"/>
      <c r="Z7" s="171"/>
      <c r="AA7" s="349"/>
      <c r="AB7" s="332"/>
      <c r="AC7" s="171"/>
      <c r="AD7" s="171"/>
      <c r="AE7" s="171"/>
      <c r="AF7" s="171"/>
      <c r="AG7" s="171"/>
      <c r="AH7" s="171"/>
      <c r="AI7" s="329"/>
      <c r="AJ7" s="348"/>
      <c r="AK7" s="171"/>
      <c r="AL7" s="171"/>
      <c r="AM7" s="171"/>
      <c r="AN7" s="171"/>
      <c r="AO7" s="171"/>
      <c r="AP7" s="171"/>
      <c r="AQ7" s="349"/>
      <c r="AR7" s="348"/>
      <c r="AS7" s="171"/>
      <c r="AT7" s="171"/>
      <c r="AU7" s="171"/>
      <c r="AV7" s="171"/>
      <c r="AW7" s="171"/>
      <c r="AX7" s="349"/>
      <c r="AY7" s="474"/>
      <c r="AZ7" s="470"/>
      <c r="BA7" s="470"/>
      <c r="BB7" s="470"/>
      <c r="BC7" s="470"/>
      <c r="BD7" s="470"/>
      <c r="BE7" s="487"/>
      <c r="BF7" s="557"/>
      <c r="BG7" s="332"/>
      <c r="BH7" s="171"/>
      <c r="BI7" s="171"/>
      <c r="BJ7" s="171"/>
      <c r="BK7" s="171"/>
      <c r="BL7" s="171"/>
      <c r="BM7" s="171"/>
      <c r="BN7" s="171"/>
      <c r="BO7" s="171"/>
      <c r="BP7" s="171"/>
      <c r="BQ7" s="171"/>
      <c r="BR7" s="171"/>
    </row>
    <row r="8" spans="1:70" s="558" customFormat="1" x14ac:dyDescent="0.25">
      <c r="A8" s="172" t="str">
        <f>'9. Fees'!D7</f>
        <v>SOIL AND WATER (1 TO 10 LOTS)</v>
      </c>
      <c r="B8" s="556"/>
      <c r="C8" s="348"/>
      <c r="D8" s="171"/>
      <c r="E8" s="171"/>
      <c r="F8" s="171"/>
      <c r="G8" s="349"/>
      <c r="H8" s="332"/>
      <c r="I8" s="171"/>
      <c r="J8" s="171" t="s">
        <v>367</v>
      </c>
      <c r="K8" s="171"/>
      <c r="L8" s="171" t="s">
        <v>367</v>
      </c>
      <c r="M8" s="171" t="s">
        <v>367</v>
      </c>
      <c r="N8" s="171"/>
      <c r="O8" s="171" t="s">
        <v>367</v>
      </c>
      <c r="P8" s="171"/>
      <c r="Q8" s="349"/>
      <c r="R8" s="348"/>
      <c r="S8" s="171"/>
      <c r="T8" s="171"/>
      <c r="U8" s="171"/>
      <c r="V8" s="171"/>
      <c r="W8" s="329"/>
      <c r="X8" s="348"/>
      <c r="Y8" s="171"/>
      <c r="Z8" s="171"/>
      <c r="AA8" s="349"/>
      <c r="AB8" s="332"/>
      <c r="AC8" s="171"/>
      <c r="AD8" s="171"/>
      <c r="AE8" s="171"/>
      <c r="AF8" s="171"/>
      <c r="AG8" s="171"/>
      <c r="AH8" s="171"/>
      <c r="AI8" s="329"/>
      <c r="AJ8" s="348"/>
      <c r="AK8" s="171"/>
      <c r="AL8" s="171"/>
      <c r="AM8" s="171"/>
      <c r="AN8" s="171"/>
      <c r="AO8" s="171"/>
      <c r="AP8" s="171"/>
      <c r="AQ8" s="349"/>
      <c r="AR8" s="348"/>
      <c r="AS8" s="171"/>
      <c r="AT8" s="171"/>
      <c r="AU8" s="171"/>
      <c r="AV8" s="171"/>
      <c r="AW8" s="171"/>
      <c r="AX8" s="349"/>
      <c r="AY8" s="474"/>
      <c r="AZ8" s="470"/>
      <c r="BA8" s="470"/>
      <c r="BB8" s="470"/>
      <c r="BC8" s="470"/>
      <c r="BD8" s="470"/>
      <c r="BE8" s="487"/>
      <c r="BF8" s="557"/>
      <c r="BG8" s="332"/>
      <c r="BH8" s="171"/>
      <c r="BI8" s="171"/>
      <c r="BJ8" s="171"/>
      <c r="BK8" s="171"/>
      <c r="BL8" s="171"/>
      <c r="BM8" s="171"/>
      <c r="BN8" s="171"/>
      <c r="BO8" s="171"/>
      <c r="BP8" s="171"/>
      <c r="BQ8" s="171"/>
      <c r="BR8" s="171"/>
    </row>
    <row r="9" spans="1:70" s="558" customFormat="1" x14ac:dyDescent="0.25">
      <c r="A9" s="172" t="str">
        <f>'9. Fees'!D8</f>
        <v>SOIL AND WATER (11+ LOTS)</v>
      </c>
      <c r="B9" s="556"/>
      <c r="C9" s="348"/>
      <c r="D9" s="171"/>
      <c r="E9" s="171"/>
      <c r="F9" s="171"/>
      <c r="G9" s="349"/>
      <c r="H9" s="332"/>
      <c r="I9" s="171"/>
      <c r="J9" s="171" t="s">
        <v>367</v>
      </c>
      <c r="K9" s="171"/>
      <c r="L9" s="171" t="s">
        <v>367</v>
      </c>
      <c r="M9" s="171" t="s">
        <v>367</v>
      </c>
      <c r="N9" s="171"/>
      <c r="O9" s="171" t="s">
        <v>367</v>
      </c>
      <c r="P9" s="171"/>
      <c r="Q9" s="349"/>
      <c r="R9" s="348"/>
      <c r="S9" s="171"/>
      <c r="T9" s="171"/>
      <c r="U9" s="171"/>
      <c r="V9" s="171"/>
      <c r="W9" s="329"/>
      <c r="X9" s="348"/>
      <c r="Y9" s="171"/>
      <c r="Z9" s="171"/>
      <c r="AA9" s="349"/>
      <c r="AB9" s="332"/>
      <c r="AC9" s="171"/>
      <c r="AD9" s="171"/>
      <c r="AE9" s="171"/>
      <c r="AF9" s="171"/>
      <c r="AG9" s="171"/>
      <c r="AH9" s="171"/>
      <c r="AI9" s="329"/>
      <c r="AJ9" s="348"/>
      <c r="AK9" s="171"/>
      <c r="AL9" s="171"/>
      <c r="AM9" s="171"/>
      <c r="AN9" s="171"/>
      <c r="AO9" s="171"/>
      <c r="AP9" s="171"/>
      <c r="AQ9" s="349"/>
      <c r="AR9" s="348"/>
      <c r="AS9" s="171"/>
      <c r="AT9" s="171"/>
      <c r="AU9" s="171"/>
      <c r="AV9" s="171"/>
      <c r="AW9" s="171"/>
      <c r="AX9" s="349"/>
      <c r="AY9" s="474"/>
      <c r="AZ9" s="470"/>
      <c r="BA9" s="470"/>
      <c r="BB9" s="470"/>
      <c r="BC9" s="470"/>
      <c r="BD9" s="470"/>
      <c r="BE9" s="487"/>
      <c r="BF9" s="557"/>
      <c r="BG9" s="332"/>
      <c r="BH9" s="171"/>
      <c r="BI9" s="171"/>
      <c r="BJ9" s="171"/>
      <c r="BK9" s="171"/>
      <c r="BL9" s="171"/>
      <c r="BM9" s="171"/>
      <c r="BN9" s="171"/>
      <c r="BO9" s="171"/>
      <c r="BP9" s="171"/>
      <c r="BQ9" s="171"/>
      <c r="BR9" s="171"/>
    </row>
    <row r="10" spans="1:70" s="558" customFormat="1" x14ac:dyDescent="0.25">
      <c r="A10" s="172" t="str">
        <f>'9. Fees'!D9</f>
        <v>HEALTH DEPARTMENT</v>
      </c>
      <c r="B10" s="556"/>
      <c r="C10" s="348"/>
      <c r="D10" s="171"/>
      <c r="E10" s="171"/>
      <c r="F10" s="171"/>
      <c r="G10" s="349"/>
      <c r="H10" s="332"/>
      <c r="I10" s="171"/>
      <c r="J10" s="171" t="s">
        <v>367</v>
      </c>
      <c r="K10" s="171"/>
      <c r="L10" s="171" t="s">
        <v>367</v>
      </c>
      <c r="M10" s="171" t="s">
        <v>367</v>
      </c>
      <c r="N10" s="171"/>
      <c r="O10" s="171" t="s">
        <v>367</v>
      </c>
      <c r="P10" s="171"/>
      <c r="Q10" s="349"/>
      <c r="R10" s="348"/>
      <c r="S10" s="171"/>
      <c r="T10" s="171"/>
      <c r="U10" s="171"/>
      <c r="V10" s="171"/>
      <c r="W10" s="329"/>
      <c r="X10" s="348"/>
      <c r="Y10" s="171"/>
      <c r="Z10" s="171"/>
      <c r="AA10" s="349"/>
      <c r="AB10" s="332"/>
      <c r="AC10" s="171"/>
      <c r="AD10" s="171"/>
      <c r="AE10" s="171"/>
      <c r="AF10" s="171"/>
      <c r="AG10" s="171"/>
      <c r="AH10" s="171"/>
      <c r="AI10" s="329"/>
      <c r="AJ10" s="348"/>
      <c r="AK10" s="171"/>
      <c r="AL10" s="171"/>
      <c r="AM10" s="171"/>
      <c r="AN10" s="171"/>
      <c r="AO10" s="171"/>
      <c r="AP10" s="171"/>
      <c r="AQ10" s="349"/>
      <c r="AR10" s="348"/>
      <c r="AS10" s="171"/>
      <c r="AT10" s="171"/>
      <c r="AU10" s="171"/>
      <c r="AV10" s="171"/>
      <c r="AW10" s="171"/>
      <c r="AX10" s="349"/>
      <c r="AY10" s="348"/>
      <c r="AZ10" s="171"/>
      <c r="BA10" s="171"/>
      <c r="BB10" s="171"/>
      <c r="BC10" s="171"/>
      <c r="BD10" s="171"/>
      <c r="BE10" s="349"/>
      <c r="BF10" s="557"/>
      <c r="BG10" s="332"/>
      <c r="BH10" s="171"/>
      <c r="BI10" s="171"/>
      <c r="BJ10" s="171"/>
      <c r="BK10" s="171"/>
      <c r="BL10" s="171"/>
      <c r="BM10" s="171"/>
      <c r="BN10" s="171"/>
      <c r="BO10" s="171"/>
      <c r="BP10" s="171"/>
      <c r="BQ10" s="171"/>
      <c r="BR10" s="171"/>
    </row>
    <row r="11" spans="1:70" s="558" customFormat="1" x14ac:dyDescent="0.25">
      <c r="A11" s="451"/>
      <c r="B11" s="556"/>
      <c r="C11" s="559"/>
      <c r="D11" s="460"/>
      <c r="E11" s="460"/>
      <c r="F11" s="460"/>
      <c r="G11" s="560"/>
      <c r="H11" s="561"/>
      <c r="I11" s="460"/>
      <c r="J11" s="460"/>
      <c r="K11" s="460"/>
      <c r="L11" s="460"/>
      <c r="M11" s="460"/>
      <c r="N11" s="460"/>
      <c r="O11" s="460"/>
      <c r="P11" s="460"/>
      <c r="Q11" s="560"/>
      <c r="R11" s="559"/>
      <c r="S11" s="460"/>
      <c r="T11" s="460"/>
      <c r="U11" s="460"/>
      <c r="V11" s="460"/>
      <c r="W11" s="562"/>
      <c r="X11" s="559"/>
      <c r="Y11" s="460"/>
      <c r="Z11" s="460"/>
      <c r="AA11" s="560"/>
      <c r="AB11" s="561"/>
      <c r="AC11" s="460"/>
      <c r="AD11" s="460"/>
      <c r="AE11" s="460"/>
      <c r="AF11" s="460"/>
      <c r="AG11" s="460"/>
      <c r="AH11" s="460"/>
      <c r="AI11" s="562"/>
      <c r="AJ11" s="559"/>
      <c r="AK11" s="460"/>
      <c r="AL11" s="460"/>
      <c r="AM11" s="460"/>
      <c r="AN11" s="460"/>
      <c r="AO11" s="460"/>
      <c r="AP11" s="460"/>
      <c r="AQ11" s="560"/>
      <c r="AR11" s="559"/>
      <c r="AS11" s="460"/>
      <c r="AT11" s="460"/>
      <c r="AU11" s="460"/>
      <c r="AV11" s="460"/>
      <c r="AW11" s="460"/>
      <c r="AX11" s="560"/>
      <c r="AY11" s="559"/>
      <c r="AZ11" s="460"/>
      <c r="BA11" s="460"/>
      <c r="BB11" s="460"/>
      <c r="BC11" s="460"/>
      <c r="BD11" s="460"/>
      <c r="BE11" s="560"/>
      <c r="BF11" s="566"/>
      <c r="BG11" s="561"/>
      <c r="BH11" s="460"/>
      <c r="BI11" s="460"/>
      <c r="BJ11" s="460"/>
      <c r="BK11" s="460"/>
      <c r="BL11" s="460"/>
      <c r="BM11" s="460"/>
      <c r="BN11" s="460"/>
      <c r="BO11" s="460"/>
      <c r="BP11" s="460"/>
      <c r="BQ11" s="460"/>
      <c r="BR11" s="460"/>
    </row>
    <row r="12" spans="1:70" s="558" customFormat="1" x14ac:dyDescent="0.25">
      <c r="A12" s="172" t="str">
        <f>'9. Fees'!D11</f>
        <v>PRELIMINARY (RESIDENTIAL)</v>
      </c>
      <c r="B12" s="556"/>
      <c r="C12" s="348"/>
      <c r="D12" s="171"/>
      <c r="E12" s="171"/>
      <c r="F12" s="171"/>
      <c r="G12" s="349"/>
      <c r="H12" s="332"/>
      <c r="I12" s="171"/>
      <c r="J12" s="171" t="s">
        <v>368</v>
      </c>
      <c r="K12" s="171"/>
      <c r="L12" s="171" t="s">
        <v>367</v>
      </c>
      <c r="M12" s="171" t="s">
        <v>368</v>
      </c>
      <c r="N12" s="171"/>
      <c r="O12" s="171" t="s">
        <v>367</v>
      </c>
      <c r="P12" s="171"/>
      <c r="Q12" s="349"/>
      <c r="R12" s="348"/>
      <c r="S12" s="171"/>
      <c r="T12" s="171"/>
      <c r="U12" s="171"/>
      <c r="V12" s="171"/>
      <c r="W12" s="329"/>
      <c r="X12" s="348"/>
      <c r="Y12" s="171"/>
      <c r="Z12" s="171"/>
      <c r="AA12" s="349"/>
      <c r="AB12" s="332"/>
      <c r="AC12" s="171"/>
      <c r="AD12" s="171"/>
      <c r="AE12" s="171"/>
      <c r="AF12" s="171"/>
      <c r="AG12" s="171"/>
      <c r="AH12" s="171"/>
      <c r="AI12" s="329"/>
      <c r="AJ12" s="348"/>
      <c r="AK12" s="171"/>
      <c r="AL12" s="171"/>
      <c r="AM12" s="171"/>
      <c r="AN12" s="171"/>
      <c r="AO12" s="171"/>
      <c r="AP12" s="171"/>
      <c r="AQ12" s="349"/>
      <c r="AR12" s="348"/>
      <c r="AS12" s="171"/>
      <c r="AT12" s="171"/>
      <c r="AU12" s="171"/>
      <c r="AV12" s="171"/>
      <c r="AW12" s="171"/>
      <c r="AX12" s="349"/>
      <c r="AY12" s="348"/>
      <c r="AZ12" s="171"/>
      <c r="BA12" s="171"/>
      <c r="BB12" s="171"/>
      <c r="BC12" s="171"/>
      <c r="BD12" s="171"/>
      <c r="BE12" s="349"/>
      <c r="BF12" s="557"/>
      <c r="BG12" s="332"/>
      <c r="BH12" s="171"/>
      <c r="BI12" s="171"/>
      <c r="BJ12" s="171"/>
      <c r="BK12" s="171"/>
      <c r="BL12" s="171"/>
      <c r="BM12" s="171"/>
      <c r="BN12" s="171"/>
      <c r="BO12" s="171"/>
      <c r="BP12" s="171"/>
      <c r="BQ12" s="171"/>
      <c r="BR12" s="171"/>
    </row>
    <row r="13" spans="1:70" s="558" customFormat="1" x14ac:dyDescent="0.25">
      <c r="A13" s="172" t="str">
        <f>'9. Fees'!D12</f>
        <v>PRELIMINARY (NON-RESIDENTIAL)</v>
      </c>
      <c r="B13" s="556"/>
      <c r="C13" s="348"/>
      <c r="D13" s="171"/>
      <c r="E13" s="171"/>
      <c r="F13" s="171"/>
      <c r="G13" s="349"/>
      <c r="H13" s="332"/>
      <c r="I13" s="171"/>
      <c r="J13" s="171" t="s">
        <v>367</v>
      </c>
      <c r="K13" s="171"/>
      <c r="L13" s="171" t="s">
        <v>367</v>
      </c>
      <c r="M13" s="171" t="s">
        <v>367</v>
      </c>
      <c r="N13" s="171"/>
      <c r="O13" s="171" t="s">
        <v>367</v>
      </c>
      <c r="P13" s="171"/>
      <c r="Q13" s="349"/>
      <c r="R13" s="348"/>
      <c r="S13" s="171"/>
      <c r="T13" s="171"/>
      <c r="U13" s="171"/>
      <c r="V13" s="171"/>
      <c r="W13" s="329"/>
      <c r="X13" s="348"/>
      <c r="Y13" s="171"/>
      <c r="Z13" s="171"/>
      <c r="AA13" s="349"/>
      <c r="AB13" s="332"/>
      <c r="AC13" s="171"/>
      <c r="AD13" s="171"/>
      <c r="AE13" s="171"/>
      <c r="AF13" s="171"/>
      <c r="AG13" s="171"/>
      <c r="AH13" s="171"/>
      <c r="AI13" s="329"/>
      <c r="AJ13" s="348"/>
      <c r="AK13" s="171"/>
      <c r="AL13" s="171"/>
      <c r="AM13" s="171"/>
      <c r="AN13" s="171"/>
      <c r="AO13" s="171"/>
      <c r="AP13" s="171"/>
      <c r="AQ13" s="349"/>
      <c r="AR13" s="348"/>
      <c r="AS13" s="171"/>
      <c r="AT13" s="171"/>
      <c r="AU13" s="171"/>
      <c r="AV13" s="171"/>
      <c r="AW13" s="171"/>
      <c r="AX13" s="349"/>
      <c r="AY13" s="348"/>
      <c r="AZ13" s="171"/>
      <c r="BA13" s="171"/>
      <c r="BB13" s="171"/>
      <c r="BC13" s="171"/>
      <c r="BD13" s="171"/>
      <c r="BE13" s="349"/>
      <c r="BF13" s="557"/>
      <c r="BG13" s="332"/>
      <c r="BH13" s="171"/>
      <c r="BI13" s="171"/>
      <c r="BJ13" s="171"/>
      <c r="BK13" s="171"/>
      <c r="BL13" s="171"/>
      <c r="BM13" s="171"/>
      <c r="BN13" s="171"/>
      <c r="BO13" s="171"/>
      <c r="BP13" s="171"/>
      <c r="BQ13" s="171"/>
      <c r="BR13" s="171"/>
    </row>
    <row r="14" spans="1:70" s="558" customFormat="1" x14ac:dyDescent="0.25">
      <c r="A14" s="172" t="str">
        <f>'9. Fees'!D13</f>
        <v>SOIL AND WATER (1 TO 10 LOTS)</v>
      </c>
      <c r="B14" s="556"/>
      <c r="C14" s="348"/>
      <c r="D14" s="171"/>
      <c r="E14" s="171"/>
      <c r="F14" s="171"/>
      <c r="G14" s="349"/>
      <c r="H14" s="332"/>
      <c r="I14" s="171"/>
      <c r="J14" s="171" t="s">
        <v>367</v>
      </c>
      <c r="K14" s="171"/>
      <c r="L14" s="171" t="s">
        <v>367</v>
      </c>
      <c r="M14" s="171" t="s">
        <v>367</v>
      </c>
      <c r="N14" s="171"/>
      <c r="O14" s="171" t="s">
        <v>367</v>
      </c>
      <c r="P14" s="171"/>
      <c r="Q14" s="349"/>
      <c r="R14" s="348"/>
      <c r="S14" s="171"/>
      <c r="T14" s="171"/>
      <c r="U14" s="171"/>
      <c r="V14" s="171"/>
      <c r="W14" s="329"/>
      <c r="X14" s="348"/>
      <c r="Y14" s="171"/>
      <c r="Z14" s="171"/>
      <c r="AA14" s="349"/>
      <c r="AB14" s="332"/>
      <c r="AC14" s="171"/>
      <c r="AD14" s="171"/>
      <c r="AE14" s="171"/>
      <c r="AF14" s="171"/>
      <c r="AG14" s="171"/>
      <c r="AH14" s="171"/>
      <c r="AI14" s="329"/>
      <c r="AJ14" s="348"/>
      <c r="AK14" s="171"/>
      <c r="AL14" s="171"/>
      <c r="AM14" s="171"/>
      <c r="AN14" s="171"/>
      <c r="AO14" s="171"/>
      <c r="AP14" s="171"/>
      <c r="AQ14" s="349"/>
      <c r="AR14" s="348"/>
      <c r="AS14" s="171"/>
      <c r="AT14" s="171"/>
      <c r="AU14" s="171"/>
      <c r="AV14" s="171"/>
      <c r="AW14" s="171"/>
      <c r="AX14" s="349"/>
      <c r="AY14" s="348"/>
      <c r="AZ14" s="171"/>
      <c r="BA14" s="171"/>
      <c r="BB14" s="171"/>
      <c r="BC14" s="171"/>
      <c r="BD14" s="171"/>
      <c r="BE14" s="349"/>
      <c r="BF14" s="557"/>
      <c r="BG14" s="332"/>
      <c r="BH14" s="171"/>
      <c r="BI14" s="171"/>
      <c r="BJ14" s="171"/>
      <c r="BK14" s="171"/>
      <c r="BL14" s="171"/>
      <c r="BM14" s="171"/>
      <c r="BN14" s="171"/>
      <c r="BO14" s="171"/>
      <c r="BP14" s="171"/>
      <c r="BQ14" s="171"/>
      <c r="BR14" s="171"/>
    </row>
    <row r="15" spans="1:70" s="558" customFormat="1" x14ac:dyDescent="0.25">
      <c r="A15" s="172" t="str">
        <f>'9. Fees'!D14</f>
        <v>SOIL AND WATER (11+ LOTS)</v>
      </c>
      <c r="B15" s="556"/>
      <c r="C15" s="348"/>
      <c r="D15" s="171"/>
      <c r="E15" s="171"/>
      <c r="F15" s="171"/>
      <c r="G15" s="349"/>
      <c r="H15" s="332"/>
      <c r="I15" s="171"/>
      <c r="J15" s="171" t="s">
        <v>367</v>
      </c>
      <c r="K15" s="171"/>
      <c r="L15" s="171" t="s">
        <v>367</v>
      </c>
      <c r="M15" s="171" t="s">
        <v>367</v>
      </c>
      <c r="N15" s="171"/>
      <c r="O15" s="171" t="s">
        <v>367</v>
      </c>
      <c r="P15" s="171"/>
      <c r="Q15" s="349"/>
      <c r="R15" s="348"/>
      <c r="S15" s="171"/>
      <c r="T15" s="171"/>
      <c r="U15" s="171"/>
      <c r="V15" s="171"/>
      <c r="W15" s="329"/>
      <c r="X15" s="348"/>
      <c r="Y15" s="171"/>
      <c r="Z15" s="171"/>
      <c r="AA15" s="349"/>
      <c r="AB15" s="332"/>
      <c r="AC15" s="171"/>
      <c r="AD15" s="171"/>
      <c r="AE15" s="171"/>
      <c r="AF15" s="171"/>
      <c r="AG15" s="171"/>
      <c r="AH15" s="171"/>
      <c r="AI15" s="329"/>
      <c r="AJ15" s="348"/>
      <c r="AK15" s="171"/>
      <c r="AL15" s="171"/>
      <c r="AM15" s="171"/>
      <c r="AN15" s="171"/>
      <c r="AO15" s="171"/>
      <c r="AP15" s="171"/>
      <c r="AQ15" s="349"/>
      <c r="AR15" s="348"/>
      <c r="AS15" s="171"/>
      <c r="AT15" s="171"/>
      <c r="AU15" s="171"/>
      <c r="AV15" s="171"/>
      <c r="AW15" s="171"/>
      <c r="AX15" s="349"/>
      <c r="AY15" s="348"/>
      <c r="AZ15" s="171"/>
      <c r="BA15" s="171"/>
      <c r="BB15" s="171"/>
      <c r="BC15" s="171"/>
      <c r="BD15" s="171"/>
      <c r="BE15" s="349"/>
      <c r="BF15" s="557"/>
      <c r="BG15" s="332"/>
      <c r="BH15" s="171"/>
      <c r="BI15" s="171"/>
      <c r="BJ15" s="171"/>
      <c r="BK15" s="171"/>
      <c r="BL15" s="171"/>
      <c r="BM15" s="171"/>
      <c r="BN15" s="171"/>
      <c r="BO15" s="171"/>
      <c r="BP15" s="171"/>
      <c r="BQ15" s="171"/>
      <c r="BR15" s="171"/>
    </row>
    <row r="16" spans="1:70" s="558" customFormat="1" x14ac:dyDescent="0.25">
      <c r="A16" s="172" t="str">
        <f>'9. Fees'!D15</f>
        <v>HEALTH DEPARTMENT</v>
      </c>
      <c r="B16" s="556"/>
      <c r="C16" s="348"/>
      <c r="D16" s="171"/>
      <c r="E16" s="171"/>
      <c r="F16" s="171"/>
      <c r="G16" s="349"/>
      <c r="H16" s="332"/>
      <c r="I16" s="171"/>
      <c r="J16" s="171" t="s">
        <v>367</v>
      </c>
      <c r="K16" s="171"/>
      <c r="L16" s="171" t="s">
        <v>367</v>
      </c>
      <c r="M16" s="171" t="s">
        <v>367</v>
      </c>
      <c r="N16" s="171"/>
      <c r="O16" s="171" t="s">
        <v>367</v>
      </c>
      <c r="P16" s="171"/>
      <c r="Q16" s="349"/>
      <c r="R16" s="348"/>
      <c r="S16" s="171"/>
      <c r="T16" s="171"/>
      <c r="U16" s="171"/>
      <c r="V16" s="171"/>
      <c r="W16" s="329"/>
      <c r="X16" s="348"/>
      <c r="Y16" s="171"/>
      <c r="Z16" s="171"/>
      <c r="AA16" s="349"/>
      <c r="AB16" s="332"/>
      <c r="AC16" s="171"/>
      <c r="AD16" s="171"/>
      <c r="AE16" s="171"/>
      <c r="AF16" s="171"/>
      <c r="AG16" s="171"/>
      <c r="AH16" s="171"/>
      <c r="AI16" s="329"/>
      <c r="AJ16" s="348"/>
      <c r="AK16" s="171"/>
      <c r="AL16" s="171"/>
      <c r="AM16" s="171"/>
      <c r="AN16" s="171"/>
      <c r="AO16" s="171"/>
      <c r="AP16" s="171"/>
      <c r="AQ16" s="349"/>
      <c r="AR16" s="348"/>
      <c r="AS16" s="171"/>
      <c r="AT16" s="171"/>
      <c r="AU16" s="171"/>
      <c r="AV16" s="171"/>
      <c r="AW16" s="171"/>
      <c r="AX16" s="349"/>
      <c r="AY16" s="348"/>
      <c r="AZ16" s="171"/>
      <c r="BA16" s="171"/>
      <c r="BB16" s="171"/>
      <c r="BC16" s="171"/>
      <c r="BD16" s="171"/>
      <c r="BE16" s="349"/>
      <c r="BF16" s="557"/>
      <c r="BG16" s="332"/>
      <c r="BH16" s="171"/>
      <c r="BI16" s="171"/>
      <c r="BJ16" s="171"/>
      <c r="BK16" s="171"/>
      <c r="BL16" s="171"/>
      <c r="BM16" s="171"/>
      <c r="BN16" s="171"/>
      <c r="BO16" s="171"/>
      <c r="BP16" s="171"/>
      <c r="BQ16" s="171"/>
      <c r="BR16" s="171"/>
    </row>
    <row r="17" spans="1:70" s="558" customFormat="1" x14ac:dyDescent="0.25">
      <c r="A17" s="172" t="str">
        <f>'9. Fees'!D16</f>
        <v>CAD (PRELIMINARY)</v>
      </c>
      <c r="B17" s="556"/>
      <c r="C17" s="348"/>
      <c r="D17" s="171"/>
      <c r="E17" s="171"/>
      <c r="F17" s="171"/>
      <c r="G17" s="349"/>
      <c r="H17" s="332"/>
      <c r="I17" s="171"/>
      <c r="J17" s="171" t="s">
        <v>368</v>
      </c>
      <c r="K17" s="171"/>
      <c r="L17" s="171" t="s">
        <v>367</v>
      </c>
      <c r="M17" s="171"/>
      <c r="N17" s="171"/>
      <c r="O17" s="171"/>
      <c r="P17" s="171"/>
      <c r="Q17" s="349"/>
      <c r="R17" s="348"/>
      <c r="S17" s="171"/>
      <c r="T17" s="171"/>
      <c r="U17" s="171"/>
      <c r="V17" s="171"/>
      <c r="W17" s="329"/>
      <c r="X17" s="348"/>
      <c r="Y17" s="171"/>
      <c r="Z17" s="171"/>
      <c r="AA17" s="349"/>
      <c r="AB17" s="332"/>
      <c r="AC17" s="171"/>
      <c r="AD17" s="171"/>
      <c r="AE17" s="171"/>
      <c r="AF17" s="171"/>
      <c r="AG17" s="171"/>
      <c r="AH17" s="171"/>
      <c r="AI17" s="329"/>
      <c r="AJ17" s="348"/>
      <c r="AK17" s="171"/>
      <c r="AL17" s="171"/>
      <c r="AM17" s="171"/>
      <c r="AN17" s="171"/>
      <c r="AO17" s="171"/>
      <c r="AP17" s="171"/>
      <c r="AQ17" s="349"/>
      <c r="AR17" s="348"/>
      <c r="AS17" s="171"/>
      <c r="AT17" s="171"/>
      <c r="AU17" s="171"/>
      <c r="AV17" s="171"/>
      <c r="AW17" s="171"/>
      <c r="AX17" s="349"/>
      <c r="AY17" s="348"/>
      <c r="AZ17" s="171"/>
      <c r="BA17" s="171"/>
      <c r="BB17" s="171"/>
      <c r="BC17" s="171"/>
      <c r="BD17" s="171"/>
      <c r="BE17" s="349"/>
      <c r="BF17" s="557"/>
      <c r="BG17" s="332"/>
      <c r="BH17" s="171"/>
      <c r="BI17" s="171"/>
      <c r="BJ17" s="171"/>
      <c r="BK17" s="171"/>
      <c r="BL17" s="171"/>
      <c r="BM17" s="171"/>
      <c r="BN17" s="171"/>
      <c r="BO17" s="171"/>
      <c r="BP17" s="171"/>
      <c r="BQ17" s="171"/>
      <c r="BR17" s="171"/>
    </row>
    <row r="18" spans="1:70" s="558" customFormat="1" x14ac:dyDescent="0.25">
      <c r="A18" s="172" t="str">
        <f>'9. Fees'!D17</f>
        <v>FINAL (RESIDENTIAL)</v>
      </c>
      <c r="B18" s="556"/>
      <c r="C18" s="348"/>
      <c r="D18" s="171"/>
      <c r="E18" s="171"/>
      <c r="F18" s="171"/>
      <c r="G18" s="349"/>
      <c r="H18" s="332"/>
      <c r="I18" s="171"/>
      <c r="J18" s="171"/>
      <c r="K18" s="171" t="s">
        <v>367</v>
      </c>
      <c r="L18" s="171"/>
      <c r="M18" s="171"/>
      <c r="N18" s="171" t="s">
        <v>367</v>
      </c>
      <c r="O18" s="171"/>
      <c r="P18" s="171"/>
      <c r="Q18" s="349"/>
      <c r="R18" s="348"/>
      <c r="S18" s="171"/>
      <c r="T18" s="171"/>
      <c r="U18" s="171"/>
      <c r="V18" s="171"/>
      <c r="W18" s="329"/>
      <c r="X18" s="348"/>
      <c r="Y18" s="171"/>
      <c r="Z18" s="171"/>
      <c r="AA18" s="349"/>
      <c r="AB18" s="332"/>
      <c r="AC18" s="171"/>
      <c r="AD18" s="171"/>
      <c r="AE18" s="171"/>
      <c r="AF18" s="171"/>
      <c r="AG18" s="171"/>
      <c r="AH18" s="171"/>
      <c r="AI18" s="329"/>
      <c r="AJ18" s="348"/>
      <c r="AK18" s="171"/>
      <c r="AL18" s="171"/>
      <c r="AM18" s="171"/>
      <c r="AN18" s="171"/>
      <c r="AO18" s="171"/>
      <c r="AP18" s="171"/>
      <c r="AQ18" s="349"/>
      <c r="AR18" s="348"/>
      <c r="AS18" s="171"/>
      <c r="AT18" s="171"/>
      <c r="AU18" s="171"/>
      <c r="AV18" s="171"/>
      <c r="AW18" s="171"/>
      <c r="AX18" s="349"/>
      <c r="AY18" s="348"/>
      <c r="AZ18" s="171"/>
      <c r="BA18" s="171"/>
      <c r="BB18" s="171"/>
      <c r="BC18" s="171"/>
      <c r="BD18" s="171"/>
      <c r="BE18" s="349"/>
      <c r="BF18" s="557"/>
      <c r="BG18" s="332"/>
      <c r="BH18" s="171"/>
      <c r="BI18" s="171"/>
      <c r="BJ18" s="171"/>
      <c r="BK18" s="171"/>
      <c r="BL18" s="171"/>
      <c r="BM18" s="171"/>
      <c r="BN18" s="171"/>
      <c r="BO18" s="171"/>
      <c r="BP18" s="171"/>
      <c r="BQ18" s="171"/>
      <c r="BR18" s="171"/>
    </row>
    <row r="19" spans="1:70" s="558" customFormat="1" x14ac:dyDescent="0.25">
      <c r="A19" s="172" t="str">
        <f>'9. Fees'!D18</f>
        <v>FINAL (NON-RESIDENTIAL)</v>
      </c>
      <c r="B19" s="556"/>
      <c r="C19" s="348"/>
      <c r="D19" s="171"/>
      <c r="E19" s="171"/>
      <c r="F19" s="171"/>
      <c r="G19" s="349"/>
      <c r="H19" s="332"/>
      <c r="I19" s="171"/>
      <c r="J19" s="171"/>
      <c r="K19" s="171" t="s">
        <v>367</v>
      </c>
      <c r="L19" s="171"/>
      <c r="M19" s="171"/>
      <c r="N19" s="171" t="s">
        <v>367</v>
      </c>
      <c r="O19" s="171"/>
      <c r="P19" s="171"/>
      <c r="Q19" s="349"/>
      <c r="R19" s="348"/>
      <c r="S19" s="171"/>
      <c r="T19" s="171"/>
      <c r="U19" s="171"/>
      <c r="V19" s="171"/>
      <c r="W19" s="329"/>
      <c r="X19" s="348"/>
      <c r="Y19" s="171"/>
      <c r="Z19" s="171"/>
      <c r="AA19" s="349"/>
      <c r="AB19" s="332"/>
      <c r="AC19" s="171"/>
      <c r="AD19" s="171"/>
      <c r="AE19" s="171"/>
      <c r="AF19" s="171"/>
      <c r="AG19" s="171"/>
      <c r="AH19" s="171"/>
      <c r="AI19" s="329"/>
      <c r="AJ19" s="348"/>
      <c r="AK19" s="171"/>
      <c r="AL19" s="171"/>
      <c r="AM19" s="171"/>
      <c r="AN19" s="171"/>
      <c r="AO19" s="171"/>
      <c r="AP19" s="171"/>
      <c r="AQ19" s="349"/>
      <c r="AR19" s="348"/>
      <c r="AS19" s="171"/>
      <c r="AT19" s="171"/>
      <c r="AU19" s="171"/>
      <c r="AV19" s="171"/>
      <c r="AW19" s="171"/>
      <c r="AX19" s="349"/>
      <c r="AY19" s="348"/>
      <c r="AZ19" s="171"/>
      <c r="BA19" s="171"/>
      <c r="BB19" s="171"/>
      <c r="BC19" s="171"/>
      <c r="BD19" s="171"/>
      <c r="BE19" s="349"/>
      <c r="BF19" s="557"/>
      <c r="BG19" s="332"/>
      <c r="BH19" s="171"/>
      <c r="BI19" s="171"/>
      <c r="BJ19" s="171"/>
      <c r="BK19" s="171"/>
      <c r="BL19" s="171"/>
      <c r="BM19" s="171"/>
      <c r="BN19" s="171"/>
      <c r="BO19" s="171"/>
      <c r="BP19" s="171"/>
      <c r="BQ19" s="171"/>
      <c r="BR19" s="171"/>
    </row>
    <row r="20" spans="1:70" s="558" customFormat="1" x14ac:dyDescent="0.25">
      <c r="A20" s="172" t="str">
        <f>'9. Fees'!D19</f>
        <v>CAD (FINAL)</v>
      </c>
      <c r="B20" s="556"/>
      <c r="C20" s="348"/>
      <c r="D20" s="171"/>
      <c r="E20" s="171"/>
      <c r="F20" s="171"/>
      <c r="G20" s="349"/>
      <c r="H20" s="332"/>
      <c r="I20" s="171"/>
      <c r="J20" s="171"/>
      <c r="K20" s="171" t="s">
        <v>368</v>
      </c>
      <c r="L20" s="171"/>
      <c r="M20" s="171"/>
      <c r="N20" s="171"/>
      <c r="O20" s="171"/>
      <c r="P20" s="171"/>
      <c r="Q20" s="349"/>
      <c r="R20" s="348"/>
      <c r="S20" s="171"/>
      <c r="T20" s="171"/>
      <c r="U20" s="171"/>
      <c r="V20" s="171"/>
      <c r="W20" s="329"/>
      <c r="X20" s="348"/>
      <c r="Y20" s="171"/>
      <c r="Z20" s="171"/>
      <c r="AA20" s="349"/>
      <c r="AB20" s="332"/>
      <c r="AC20" s="171"/>
      <c r="AD20" s="171"/>
      <c r="AE20" s="171"/>
      <c r="AF20" s="171"/>
      <c r="AG20" s="171"/>
      <c r="AH20" s="171"/>
      <c r="AI20" s="329"/>
      <c r="AJ20" s="348"/>
      <c r="AK20" s="171"/>
      <c r="AL20" s="171"/>
      <c r="AM20" s="171"/>
      <c r="AN20" s="171"/>
      <c r="AO20" s="171"/>
      <c r="AP20" s="171"/>
      <c r="AQ20" s="349"/>
      <c r="AR20" s="348"/>
      <c r="AS20" s="171"/>
      <c r="AT20" s="171"/>
      <c r="AU20" s="171"/>
      <c r="AV20" s="171"/>
      <c r="AW20" s="171"/>
      <c r="AX20" s="349"/>
      <c r="AY20" s="348"/>
      <c r="AZ20" s="171"/>
      <c r="BA20" s="171"/>
      <c r="BB20" s="171"/>
      <c r="BC20" s="171"/>
      <c r="BD20" s="171"/>
      <c r="BE20" s="349"/>
      <c r="BF20" s="557"/>
      <c r="BG20" s="332"/>
      <c r="BH20" s="171"/>
      <c r="BI20" s="171"/>
      <c r="BJ20" s="171"/>
      <c r="BK20" s="171"/>
      <c r="BL20" s="171"/>
      <c r="BM20" s="171"/>
      <c r="BN20" s="171"/>
      <c r="BO20" s="171"/>
      <c r="BP20" s="171"/>
      <c r="BQ20" s="171"/>
      <c r="BR20" s="171"/>
    </row>
    <row r="21" spans="1:70" s="558" customFormat="1" x14ac:dyDescent="0.25">
      <c r="A21" s="172" t="str">
        <f>'9. Fees'!D20</f>
        <v>TABLE</v>
      </c>
      <c r="B21" s="556"/>
      <c r="C21" s="348"/>
      <c r="D21" s="171"/>
      <c r="E21" s="171"/>
      <c r="F21" s="171"/>
      <c r="G21" s="349"/>
      <c r="H21" s="332"/>
      <c r="I21" s="171"/>
      <c r="J21" s="171" t="s">
        <v>367</v>
      </c>
      <c r="K21" s="171" t="s">
        <v>367</v>
      </c>
      <c r="L21" s="171" t="s">
        <v>367</v>
      </c>
      <c r="M21" s="171" t="s">
        <v>367</v>
      </c>
      <c r="N21" s="171" t="s">
        <v>367</v>
      </c>
      <c r="O21" s="171" t="s">
        <v>367</v>
      </c>
      <c r="P21" s="171"/>
      <c r="Q21" s="349"/>
      <c r="R21" s="348"/>
      <c r="S21" s="171"/>
      <c r="T21" s="171"/>
      <c r="U21" s="171"/>
      <c r="V21" s="171"/>
      <c r="W21" s="329"/>
      <c r="X21" s="348"/>
      <c r="Y21" s="171"/>
      <c r="Z21" s="171"/>
      <c r="AA21" s="349"/>
      <c r="AB21" s="332"/>
      <c r="AC21" s="171"/>
      <c r="AD21" s="171"/>
      <c r="AE21" s="171"/>
      <c r="AF21" s="171"/>
      <c r="AG21" s="171"/>
      <c r="AH21" s="171"/>
      <c r="AI21" s="329"/>
      <c r="AJ21" s="348"/>
      <c r="AK21" s="171"/>
      <c r="AL21" s="171"/>
      <c r="AM21" s="171"/>
      <c r="AN21" s="171"/>
      <c r="AO21" s="171"/>
      <c r="AP21" s="171"/>
      <c r="AQ21" s="349"/>
      <c r="AR21" s="348"/>
      <c r="AS21" s="171"/>
      <c r="AT21" s="171"/>
      <c r="AU21" s="171"/>
      <c r="AV21" s="171"/>
      <c r="AW21" s="171"/>
      <c r="AX21" s="349"/>
      <c r="AY21" s="348"/>
      <c r="AZ21" s="171"/>
      <c r="BA21" s="171"/>
      <c r="BB21" s="171"/>
      <c r="BC21" s="171"/>
      <c r="BD21" s="171"/>
      <c r="BE21" s="349"/>
      <c r="BF21" s="557"/>
      <c r="BG21" s="332"/>
      <c r="BH21" s="171"/>
      <c r="BI21" s="171"/>
      <c r="BJ21" s="171"/>
      <c r="BK21" s="171"/>
      <c r="BL21" s="171"/>
      <c r="BM21" s="171"/>
      <c r="BN21" s="171"/>
      <c r="BO21" s="171"/>
      <c r="BP21" s="171"/>
      <c r="BQ21" s="171"/>
      <c r="BR21" s="171"/>
    </row>
    <row r="22" spans="1:70" s="558" customFormat="1" x14ac:dyDescent="0.25">
      <c r="A22" s="172" t="str">
        <f>'9. Fees'!D21</f>
        <v>EXTENSION</v>
      </c>
      <c r="B22" s="556"/>
      <c r="C22" s="348"/>
      <c r="D22" s="171"/>
      <c r="E22" s="171"/>
      <c r="F22" s="171"/>
      <c r="G22" s="349"/>
      <c r="H22" s="332"/>
      <c r="I22" s="171"/>
      <c r="J22" s="171" t="s">
        <v>367</v>
      </c>
      <c r="K22" s="171" t="s">
        <v>367</v>
      </c>
      <c r="L22" s="171" t="s">
        <v>367</v>
      </c>
      <c r="M22" s="171" t="s">
        <v>367</v>
      </c>
      <c r="N22" s="171" t="s">
        <v>367</v>
      </c>
      <c r="O22" s="171" t="s">
        <v>367</v>
      </c>
      <c r="P22" s="171"/>
      <c r="Q22" s="349"/>
      <c r="R22" s="348"/>
      <c r="S22" s="171"/>
      <c r="T22" s="171"/>
      <c r="U22" s="171"/>
      <c r="V22" s="171"/>
      <c r="W22" s="329"/>
      <c r="X22" s="348"/>
      <c r="Y22" s="171"/>
      <c r="Z22" s="171"/>
      <c r="AA22" s="349"/>
      <c r="AB22" s="332"/>
      <c r="AC22" s="171"/>
      <c r="AD22" s="171"/>
      <c r="AE22" s="171"/>
      <c r="AF22" s="171"/>
      <c r="AG22" s="171"/>
      <c r="AH22" s="171"/>
      <c r="AI22" s="329"/>
      <c r="AJ22" s="348"/>
      <c r="AK22" s="171"/>
      <c r="AL22" s="171"/>
      <c r="AM22" s="171"/>
      <c r="AN22" s="171"/>
      <c r="AO22" s="171"/>
      <c r="AP22" s="171"/>
      <c r="AQ22" s="349"/>
      <c r="AR22" s="348"/>
      <c r="AS22" s="171"/>
      <c r="AT22" s="171"/>
      <c r="AU22" s="171"/>
      <c r="AV22" s="171"/>
      <c r="AW22" s="171"/>
      <c r="AX22" s="349"/>
      <c r="AY22" s="348"/>
      <c r="AZ22" s="171"/>
      <c r="BA22" s="171"/>
      <c r="BB22" s="171"/>
      <c r="BC22" s="171"/>
      <c r="BD22" s="171"/>
      <c r="BE22" s="349"/>
      <c r="BF22" s="557"/>
      <c r="BG22" s="332"/>
      <c r="BH22" s="171"/>
      <c r="BI22" s="171"/>
      <c r="BJ22" s="171"/>
      <c r="BK22" s="171"/>
      <c r="BL22" s="171"/>
      <c r="BM22" s="171"/>
      <c r="BN22" s="171"/>
      <c r="BO22" s="171"/>
      <c r="BP22" s="171"/>
      <c r="BQ22" s="171"/>
      <c r="BR22" s="171"/>
    </row>
    <row r="23" spans="1:70" s="558" customFormat="1" x14ac:dyDescent="0.25">
      <c r="A23" s="172" t="str">
        <f>'9. Fees'!D22</f>
        <v>EASEMENT VACATION</v>
      </c>
      <c r="B23" s="556"/>
      <c r="C23" s="348"/>
      <c r="D23" s="171"/>
      <c r="E23" s="171"/>
      <c r="F23" s="171"/>
      <c r="G23" s="349"/>
      <c r="H23" s="332"/>
      <c r="I23" s="171"/>
      <c r="J23" s="171"/>
      <c r="K23" s="171"/>
      <c r="L23" s="171"/>
      <c r="M23" s="171"/>
      <c r="N23" s="171"/>
      <c r="O23" s="171"/>
      <c r="P23" s="171"/>
      <c r="Q23" s="349" t="s">
        <v>368</v>
      </c>
      <c r="R23" s="348"/>
      <c r="S23" s="171"/>
      <c r="T23" s="171"/>
      <c r="U23" s="171"/>
      <c r="V23" s="171"/>
      <c r="W23" s="329"/>
      <c r="X23" s="348"/>
      <c r="Y23" s="171"/>
      <c r="Z23" s="171"/>
      <c r="AA23" s="349"/>
      <c r="AB23" s="332"/>
      <c r="AC23" s="171"/>
      <c r="AD23" s="171"/>
      <c r="AE23" s="171"/>
      <c r="AF23" s="171"/>
      <c r="AG23" s="171"/>
      <c r="AH23" s="171"/>
      <c r="AI23" s="329"/>
      <c r="AJ23" s="348"/>
      <c r="AK23" s="171"/>
      <c r="AL23" s="171"/>
      <c r="AM23" s="171"/>
      <c r="AN23" s="171"/>
      <c r="AO23" s="171"/>
      <c r="AP23" s="171"/>
      <c r="AQ23" s="349"/>
      <c r="AR23" s="348"/>
      <c r="AS23" s="171"/>
      <c r="AT23" s="171"/>
      <c r="AU23" s="171"/>
      <c r="AV23" s="171"/>
      <c r="AW23" s="171"/>
      <c r="AX23" s="349"/>
      <c r="AY23" s="348"/>
      <c r="AZ23" s="171"/>
      <c r="BA23" s="171"/>
      <c r="BB23" s="171"/>
      <c r="BC23" s="171"/>
      <c r="BD23" s="171"/>
      <c r="BE23" s="349"/>
      <c r="BF23" s="557" t="s">
        <v>368</v>
      </c>
      <c r="BG23" s="332"/>
      <c r="BH23" s="171"/>
      <c r="BI23" s="171"/>
      <c r="BJ23" s="171"/>
      <c r="BK23" s="171"/>
      <c r="BL23" s="171"/>
      <c r="BM23" s="171"/>
      <c r="BN23" s="171"/>
      <c r="BO23" s="171"/>
      <c r="BP23" s="171"/>
      <c r="BQ23" s="171"/>
      <c r="BR23" s="171"/>
    </row>
    <row r="24" spans="1:70" s="558" customFormat="1" x14ac:dyDescent="0.25">
      <c r="A24" s="172" t="str">
        <f>'9. Fees'!D23</f>
        <v>VARIANCE</v>
      </c>
      <c r="B24" s="556"/>
      <c r="C24" s="348"/>
      <c r="D24" s="171"/>
      <c r="E24" s="171"/>
      <c r="F24" s="171"/>
      <c r="G24" s="349"/>
      <c r="H24" s="332"/>
      <c r="I24" s="171"/>
      <c r="J24" s="171" t="s">
        <v>367</v>
      </c>
      <c r="K24" s="171" t="s">
        <v>367</v>
      </c>
      <c r="L24" s="171" t="s">
        <v>367</v>
      </c>
      <c r="M24" s="171" t="s">
        <v>367</v>
      </c>
      <c r="N24" s="171" t="s">
        <v>367</v>
      </c>
      <c r="O24" s="171" t="s">
        <v>367</v>
      </c>
      <c r="P24" s="171" t="s">
        <v>368</v>
      </c>
      <c r="Q24" s="349"/>
      <c r="R24" s="348"/>
      <c r="S24" s="171"/>
      <c r="T24" s="171"/>
      <c r="U24" s="171"/>
      <c r="V24" s="171"/>
      <c r="W24" s="329"/>
      <c r="X24" s="348"/>
      <c r="Y24" s="171"/>
      <c r="Z24" s="171"/>
      <c r="AA24" s="349"/>
      <c r="AB24" s="332"/>
      <c r="AC24" s="171"/>
      <c r="AD24" s="171"/>
      <c r="AE24" s="171"/>
      <c r="AF24" s="171"/>
      <c r="AG24" s="171"/>
      <c r="AH24" s="171"/>
      <c r="AI24" s="329"/>
      <c r="AJ24" s="348"/>
      <c r="AK24" s="171"/>
      <c r="AL24" s="171"/>
      <c r="AM24" s="171"/>
      <c r="AN24" s="171"/>
      <c r="AO24" s="171"/>
      <c r="AP24" s="171"/>
      <c r="AQ24" s="349"/>
      <c r="AR24" s="348"/>
      <c r="AS24" s="171"/>
      <c r="AT24" s="171"/>
      <c r="AU24" s="171"/>
      <c r="AV24" s="171"/>
      <c r="AW24" s="171"/>
      <c r="AX24" s="349"/>
      <c r="AY24" s="348"/>
      <c r="AZ24" s="171"/>
      <c r="BA24" s="171"/>
      <c r="BB24" s="171"/>
      <c r="BC24" s="171"/>
      <c r="BD24" s="171"/>
      <c r="BE24" s="349"/>
      <c r="BF24" s="557"/>
      <c r="BG24" s="332"/>
      <c r="BH24" s="171"/>
      <c r="BI24" s="171"/>
      <c r="BJ24" s="171"/>
      <c r="BK24" s="171"/>
      <c r="BL24" s="171"/>
      <c r="BM24" s="171"/>
      <c r="BN24" s="171"/>
      <c r="BO24" s="171"/>
      <c r="BP24" s="171"/>
      <c r="BQ24" s="171"/>
      <c r="BR24" s="171"/>
    </row>
    <row r="25" spans="1:70" s="558" customFormat="1" x14ac:dyDescent="0.25">
      <c r="A25" s="451"/>
      <c r="B25" s="556"/>
      <c r="C25" s="559"/>
      <c r="D25" s="460"/>
      <c r="E25" s="460"/>
      <c r="F25" s="460"/>
      <c r="G25" s="560"/>
      <c r="H25" s="561"/>
      <c r="I25" s="460"/>
      <c r="J25" s="460"/>
      <c r="K25" s="460"/>
      <c r="L25" s="460"/>
      <c r="M25" s="460"/>
      <c r="N25" s="460"/>
      <c r="O25" s="460"/>
      <c r="P25" s="460"/>
      <c r="Q25" s="560"/>
      <c r="R25" s="559"/>
      <c r="S25" s="460"/>
      <c r="T25" s="460"/>
      <c r="U25" s="460"/>
      <c r="V25" s="460"/>
      <c r="W25" s="562"/>
      <c r="X25" s="559"/>
      <c r="Y25" s="460"/>
      <c r="Z25" s="460"/>
      <c r="AA25" s="560"/>
      <c r="AB25" s="561"/>
      <c r="AC25" s="460"/>
      <c r="AD25" s="460"/>
      <c r="AE25" s="460"/>
      <c r="AF25" s="460"/>
      <c r="AG25" s="460"/>
      <c r="AH25" s="460"/>
      <c r="AI25" s="562"/>
      <c r="AJ25" s="559"/>
      <c r="AK25" s="460"/>
      <c r="AL25" s="460"/>
      <c r="AM25" s="460"/>
      <c r="AN25" s="460"/>
      <c r="AO25" s="460"/>
      <c r="AP25" s="460"/>
      <c r="AQ25" s="560"/>
      <c r="AR25" s="559"/>
      <c r="AS25" s="460"/>
      <c r="AT25" s="460"/>
      <c r="AU25" s="460"/>
      <c r="AV25" s="460"/>
      <c r="AW25" s="460"/>
      <c r="AX25" s="560"/>
      <c r="AY25" s="559"/>
      <c r="AZ25" s="460"/>
      <c r="BA25" s="460"/>
      <c r="BB25" s="460"/>
      <c r="BC25" s="460"/>
      <c r="BD25" s="460"/>
      <c r="BE25" s="560"/>
      <c r="BF25" s="566"/>
      <c r="BG25" s="561"/>
      <c r="BH25" s="460"/>
      <c r="BI25" s="460"/>
      <c r="BJ25" s="460"/>
      <c r="BK25" s="460"/>
      <c r="BL25" s="460"/>
      <c r="BM25" s="460"/>
      <c r="BN25" s="460"/>
      <c r="BO25" s="460"/>
      <c r="BP25" s="460"/>
      <c r="BQ25" s="460"/>
      <c r="BR25" s="460"/>
    </row>
    <row r="26" spans="1:70" s="558" customFormat="1" x14ac:dyDescent="0.25">
      <c r="A26" s="172" t="str">
        <f>'9. Fees'!D25</f>
        <v>ZONING REVIEW FOR PRD</v>
      </c>
      <c r="B26" s="556"/>
      <c r="C26" s="348" t="s">
        <v>367</v>
      </c>
      <c r="D26" s="171" t="s">
        <v>367</v>
      </c>
      <c r="E26" s="171" t="s">
        <v>367</v>
      </c>
      <c r="F26" s="171" t="s">
        <v>367</v>
      </c>
      <c r="G26" s="349" t="s">
        <v>367</v>
      </c>
      <c r="H26" s="332"/>
      <c r="I26" s="171"/>
      <c r="J26" s="171"/>
      <c r="K26" s="171"/>
      <c r="L26" s="171"/>
      <c r="M26" s="171"/>
      <c r="N26" s="171"/>
      <c r="O26" s="171"/>
      <c r="P26" s="171"/>
      <c r="Q26" s="349"/>
      <c r="R26" s="348"/>
      <c r="S26" s="171"/>
      <c r="T26" s="171"/>
      <c r="U26" s="171"/>
      <c r="V26" s="171"/>
      <c r="W26" s="329"/>
      <c r="X26" s="348"/>
      <c r="Y26" s="171"/>
      <c r="Z26" s="171"/>
      <c r="AA26" s="349"/>
      <c r="AB26" s="332"/>
      <c r="AC26" s="171"/>
      <c r="AD26" s="171"/>
      <c r="AE26" s="171"/>
      <c r="AF26" s="171"/>
      <c r="AG26" s="171"/>
      <c r="AH26" s="171"/>
      <c r="AI26" s="329"/>
      <c r="AJ26" s="348"/>
      <c r="AK26" s="171"/>
      <c r="AL26" s="171"/>
      <c r="AM26" s="171"/>
      <c r="AN26" s="171"/>
      <c r="AO26" s="171"/>
      <c r="AP26" s="171"/>
      <c r="AQ26" s="349"/>
      <c r="AR26" s="348"/>
      <c r="AS26" s="171"/>
      <c r="AT26" s="171"/>
      <c r="AU26" s="171"/>
      <c r="AV26" s="171"/>
      <c r="AW26" s="171"/>
      <c r="AX26" s="349"/>
      <c r="AY26" s="348"/>
      <c r="AZ26" s="171"/>
      <c r="BA26" s="171"/>
      <c r="BB26" s="171"/>
      <c r="BC26" s="171"/>
      <c r="BD26" s="171"/>
      <c r="BE26" s="349"/>
      <c r="BF26" s="557"/>
      <c r="BG26" s="332"/>
      <c r="BH26" s="171"/>
      <c r="BI26" s="171"/>
      <c r="BJ26" s="171"/>
      <c r="BK26" s="171"/>
      <c r="BL26" s="171"/>
      <c r="BM26" s="171"/>
      <c r="BN26" s="171"/>
      <c r="BO26" s="171"/>
      <c r="BP26" s="171"/>
      <c r="BQ26" s="171"/>
      <c r="BR26" s="171"/>
    </row>
    <row r="27" spans="1:70" x14ac:dyDescent="0.25">
      <c r="A27" s="451"/>
      <c r="B27" s="357"/>
      <c r="C27" s="476"/>
      <c r="D27" s="148"/>
      <c r="E27" s="148"/>
      <c r="F27" s="148"/>
      <c r="G27" s="479"/>
      <c r="H27" s="118"/>
      <c r="I27" s="148"/>
      <c r="J27" s="148"/>
      <c r="K27" s="148"/>
      <c r="L27" s="148"/>
      <c r="M27" s="148"/>
      <c r="N27" s="148"/>
      <c r="O27" s="148"/>
      <c r="P27" s="148"/>
      <c r="Q27" s="479"/>
      <c r="R27" s="482"/>
      <c r="S27" s="148"/>
      <c r="T27" s="148"/>
      <c r="U27" s="148"/>
      <c r="V27" s="148"/>
      <c r="W27" s="483"/>
      <c r="X27" s="476"/>
      <c r="Y27" s="148"/>
      <c r="Z27" s="148"/>
      <c r="AA27" s="479"/>
      <c r="AB27" s="486"/>
      <c r="AC27" s="290"/>
      <c r="AD27" s="290"/>
      <c r="AE27" s="290"/>
      <c r="AF27" s="290"/>
      <c r="AG27" s="290"/>
      <c r="AH27" s="290"/>
      <c r="AI27" s="528"/>
      <c r="AJ27" s="529"/>
      <c r="AK27" s="290"/>
      <c r="AL27" s="290"/>
      <c r="AM27" s="290"/>
      <c r="AN27" s="290"/>
      <c r="AO27" s="290"/>
      <c r="AP27" s="290"/>
      <c r="AQ27" s="489"/>
      <c r="AR27" s="529"/>
      <c r="AS27" s="290"/>
      <c r="AT27" s="290"/>
      <c r="AU27" s="290"/>
      <c r="AV27" s="290"/>
      <c r="AW27" s="290"/>
      <c r="AX27" s="489"/>
      <c r="AY27" s="529"/>
      <c r="AZ27" s="290"/>
      <c r="BA27" s="290"/>
      <c r="BB27" s="290"/>
      <c r="BC27" s="290"/>
      <c r="BD27" s="290"/>
      <c r="BE27" s="489"/>
      <c r="BF27" s="530"/>
      <c r="BG27" s="118"/>
      <c r="BH27" s="148"/>
      <c r="BI27" s="148"/>
      <c r="BJ27" s="148"/>
      <c r="BK27" s="148"/>
      <c r="BL27" s="148"/>
      <c r="BM27" s="148"/>
      <c r="BN27" s="148"/>
      <c r="BO27" s="148"/>
      <c r="BP27" s="148"/>
      <c r="BQ27" s="148"/>
      <c r="BR27" s="148"/>
    </row>
    <row r="28" spans="1:70" s="462" customFormat="1" x14ac:dyDescent="0.25">
      <c r="A28" s="169" t="str">
        <f>'9. Fees'!D27</f>
        <v>SANITARY PLAN REVIEW</v>
      </c>
      <c r="B28" s="471"/>
      <c r="C28" s="360"/>
      <c r="D28" s="168"/>
      <c r="E28" s="168"/>
      <c r="F28" s="168"/>
      <c r="G28" s="359"/>
      <c r="H28" s="472"/>
      <c r="I28" s="168"/>
      <c r="J28" s="168"/>
      <c r="K28" s="168"/>
      <c r="L28" s="168"/>
      <c r="M28" s="168"/>
      <c r="N28" s="168"/>
      <c r="O28" s="168"/>
      <c r="P28" s="168"/>
      <c r="Q28" s="359"/>
      <c r="R28" s="360" t="s">
        <v>367</v>
      </c>
      <c r="S28" s="168" t="s">
        <v>367</v>
      </c>
      <c r="T28" s="168" t="s">
        <v>367</v>
      </c>
      <c r="U28" s="168" t="s">
        <v>367</v>
      </c>
      <c r="V28" s="168" t="s">
        <v>367</v>
      </c>
      <c r="W28" s="484" t="s">
        <v>367</v>
      </c>
      <c r="X28" s="360" t="s">
        <v>367</v>
      </c>
      <c r="Y28" s="168" t="s">
        <v>367</v>
      </c>
      <c r="Z28" s="168" t="s">
        <v>367</v>
      </c>
      <c r="AA28" s="359" t="s">
        <v>367</v>
      </c>
      <c r="AB28" s="472"/>
      <c r="AC28" s="168"/>
      <c r="AD28" s="168"/>
      <c r="AE28" s="168"/>
      <c r="AF28" s="168"/>
      <c r="AG28" s="168"/>
      <c r="AH28" s="168"/>
      <c r="AI28" s="484"/>
      <c r="AJ28" s="360"/>
      <c r="AK28" s="168"/>
      <c r="AL28" s="168"/>
      <c r="AM28" s="168"/>
      <c r="AN28" s="168"/>
      <c r="AO28" s="168"/>
      <c r="AP28" s="168"/>
      <c r="AQ28" s="359"/>
      <c r="AR28" s="360"/>
      <c r="AS28" s="168"/>
      <c r="AT28" s="168"/>
      <c r="AU28" s="168"/>
      <c r="AV28" s="168"/>
      <c r="AW28" s="168"/>
      <c r="AX28" s="359"/>
      <c r="AY28" s="360"/>
      <c r="AZ28" s="168"/>
      <c r="BA28" s="168"/>
      <c r="BB28" s="168"/>
      <c r="BC28" s="168"/>
      <c r="BD28" s="168"/>
      <c r="BE28" s="359"/>
      <c r="BF28" s="490"/>
      <c r="BG28" s="472"/>
      <c r="BH28" s="168"/>
      <c r="BI28" s="168"/>
      <c r="BJ28" s="168"/>
      <c r="BK28" s="168"/>
      <c r="BL28" s="168"/>
      <c r="BM28" s="168"/>
      <c r="BN28" s="168"/>
      <c r="BO28" s="168"/>
      <c r="BP28" s="168"/>
      <c r="BQ28" s="168"/>
      <c r="BR28" s="168"/>
    </row>
    <row r="29" spans="1:70" s="462" customFormat="1" x14ac:dyDescent="0.25">
      <c r="A29" s="169" t="str">
        <f>'9. Fees'!D28</f>
        <v>INSPECTION AND CCTV FOR DEVELOPMENT</v>
      </c>
      <c r="B29" s="471"/>
      <c r="C29" s="360"/>
      <c r="D29" s="168"/>
      <c r="E29" s="168"/>
      <c r="F29" s="168"/>
      <c r="G29" s="359"/>
      <c r="H29" s="472"/>
      <c r="I29" s="168"/>
      <c r="J29" s="168"/>
      <c r="K29" s="168"/>
      <c r="L29" s="168"/>
      <c r="M29" s="168"/>
      <c r="N29" s="168"/>
      <c r="O29" s="168"/>
      <c r="P29" s="168"/>
      <c r="Q29" s="359"/>
      <c r="R29" s="360" t="s">
        <v>367</v>
      </c>
      <c r="S29" s="168" t="s">
        <v>367</v>
      </c>
      <c r="T29" s="168" t="s">
        <v>367</v>
      </c>
      <c r="U29" s="168" t="s">
        <v>367</v>
      </c>
      <c r="V29" s="168" t="s">
        <v>367</v>
      </c>
      <c r="W29" s="484" t="s">
        <v>367</v>
      </c>
      <c r="X29" s="360" t="s">
        <v>367</v>
      </c>
      <c r="Y29" s="168" t="s">
        <v>367</v>
      </c>
      <c r="Z29" s="168" t="s">
        <v>367</v>
      </c>
      <c r="AA29" s="359" t="s">
        <v>367</v>
      </c>
      <c r="AB29" s="472"/>
      <c r="AC29" s="168"/>
      <c r="AD29" s="168"/>
      <c r="AE29" s="168"/>
      <c r="AF29" s="168"/>
      <c r="AG29" s="168"/>
      <c r="AH29" s="168"/>
      <c r="AI29" s="484"/>
      <c r="AJ29" s="360"/>
      <c r="AK29" s="168"/>
      <c r="AL29" s="168"/>
      <c r="AM29" s="168"/>
      <c r="AN29" s="168"/>
      <c r="AO29" s="168"/>
      <c r="AP29" s="168"/>
      <c r="AQ29" s="359"/>
      <c r="AR29" s="360"/>
      <c r="AS29" s="168"/>
      <c r="AT29" s="168"/>
      <c r="AU29" s="168"/>
      <c r="AV29" s="168"/>
      <c r="AW29" s="168"/>
      <c r="AX29" s="359"/>
      <c r="AY29" s="360"/>
      <c r="AZ29" s="168"/>
      <c r="BA29" s="168"/>
      <c r="BB29" s="168"/>
      <c r="BC29" s="168"/>
      <c r="BD29" s="168"/>
      <c r="BE29" s="359"/>
      <c r="BF29" s="490"/>
      <c r="BG29" s="472"/>
      <c r="BH29" s="168"/>
      <c r="BI29" s="168"/>
      <c r="BJ29" s="168"/>
      <c r="BK29" s="168"/>
      <c r="BL29" s="168"/>
      <c r="BM29" s="168"/>
      <c r="BN29" s="168"/>
      <c r="BO29" s="168"/>
      <c r="BP29" s="168"/>
      <c r="BQ29" s="168"/>
      <c r="BR29" s="168"/>
    </row>
    <row r="30" spans="1:70" s="462" customFormat="1" x14ac:dyDescent="0.25">
      <c r="A30" s="169" t="str">
        <f>'9. Fees'!D29</f>
        <v>SUPPLEMENTAL INSPECTION FEE</v>
      </c>
      <c r="B30" s="471"/>
      <c r="C30" s="360"/>
      <c r="D30" s="168"/>
      <c r="E30" s="168"/>
      <c r="F30" s="168"/>
      <c r="G30" s="359"/>
      <c r="H30" s="472"/>
      <c r="I30" s="168"/>
      <c r="J30" s="168"/>
      <c r="K30" s="168"/>
      <c r="L30" s="168"/>
      <c r="M30" s="168"/>
      <c r="N30" s="168"/>
      <c r="O30" s="168"/>
      <c r="P30" s="168"/>
      <c r="Q30" s="359"/>
      <c r="R30" s="360" t="s">
        <v>367</v>
      </c>
      <c r="S30" s="168" t="s">
        <v>367</v>
      </c>
      <c r="T30" s="168" t="s">
        <v>367</v>
      </c>
      <c r="U30" s="168" t="s">
        <v>367</v>
      </c>
      <c r="V30" s="168" t="s">
        <v>367</v>
      </c>
      <c r="W30" s="484" t="s">
        <v>367</v>
      </c>
      <c r="X30" s="360"/>
      <c r="Y30" s="168"/>
      <c r="Z30" s="168"/>
      <c r="AA30" s="359"/>
      <c r="AB30" s="472"/>
      <c r="AC30" s="168"/>
      <c r="AD30" s="168"/>
      <c r="AE30" s="168"/>
      <c r="AF30" s="168"/>
      <c r="AG30" s="168"/>
      <c r="AH30" s="168"/>
      <c r="AI30" s="484"/>
      <c r="AJ30" s="360"/>
      <c r="AK30" s="168"/>
      <c r="AL30" s="168"/>
      <c r="AM30" s="168"/>
      <c r="AN30" s="168"/>
      <c r="AO30" s="168"/>
      <c r="AP30" s="168"/>
      <c r="AQ30" s="359"/>
      <c r="AR30" s="360"/>
      <c r="AS30" s="168"/>
      <c r="AT30" s="168"/>
      <c r="AU30" s="168"/>
      <c r="AV30" s="168"/>
      <c r="AW30" s="168"/>
      <c r="AX30" s="359"/>
      <c r="AY30" s="360"/>
      <c r="AZ30" s="168"/>
      <c r="BA30" s="168"/>
      <c r="BB30" s="168"/>
      <c r="BC30" s="168"/>
      <c r="BD30" s="168"/>
      <c r="BE30" s="359"/>
      <c r="BF30" s="490"/>
      <c r="BG30" s="472"/>
      <c r="BH30" s="168"/>
      <c r="BI30" s="168"/>
      <c r="BJ30" s="168"/>
      <c r="BK30" s="168"/>
      <c r="BL30" s="168"/>
      <c r="BM30" s="168"/>
      <c r="BN30" s="168"/>
      <c r="BO30" s="168"/>
      <c r="BP30" s="168"/>
      <c r="BQ30" s="168"/>
      <c r="BR30" s="168"/>
    </row>
    <row r="31" spans="1:70" x14ac:dyDescent="0.25">
      <c r="A31" s="451"/>
      <c r="B31" s="357"/>
      <c r="C31" s="476"/>
      <c r="D31" s="148"/>
      <c r="E31" s="148"/>
      <c r="F31" s="148"/>
      <c r="G31" s="479"/>
      <c r="H31" s="118"/>
      <c r="I31" s="148"/>
      <c r="J31" s="148"/>
      <c r="K31" s="148"/>
      <c r="L31" s="148"/>
      <c r="M31" s="461"/>
      <c r="N31" s="461"/>
      <c r="O31" s="148"/>
      <c r="P31" s="148"/>
      <c r="Q31" s="479"/>
      <c r="R31" s="482"/>
      <c r="S31" s="148"/>
      <c r="T31" s="148"/>
      <c r="U31" s="148"/>
      <c r="V31" s="148"/>
      <c r="W31" s="483"/>
      <c r="X31" s="476"/>
      <c r="Y31" s="148"/>
      <c r="Z31" s="148"/>
      <c r="AA31" s="479"/>
      <c r="AB31" s="486"/>
      <c r="AC31" s="290"/>
      <c r="AD31" s="290"/>
      <c r="AE31" s="290"/>
      <c r="AF31" s="290"/>
      <c r="AG31" s="290"/>
      <c r="AH31" s="290"/>
      <c r="AI31" s="528"/>
      <c r="AJ31" s="529"/>
      <c r="AK31" s="290"/>
      <c r="AL31" s="290"/>
      <c r="AM31" s="290"/>
      <c r="AN31" s="290"/>
      <c r="AO31" s="290"/>
      <c r="AP31" s="290"/>
      <c r="AQ31" s="489"/>
      <c r="AR31" s="529"/>
      <c r="AS31" s="290"/>
      <c r="AT31" s="290"/>
      <c r="AU31" s="290"/>
      <c r="AV31" s="290"/>
      <c r="AW31" s="290"/>
      <c r="AX31" s="489"/>
      <c r="AY31" s="529"/>
      <c r="AZ31" s="290"/>
      <c r="BA31" s="290"/>
      <c r="BB31" s="290"/>
      <c r="BC31" s="290"/>
      <c r="BD31" s="290"/>
      <c r="BE31" s="489"/>
      <c r="BF31" s="530"/>
      <c r="BG31" s="118"/>
      <c r="BH31" s="148"/>
      <c r="BI31" s="148"/>
      <c r="BJ31" s="148"/>
      <c r="BK31" s="148"/>
      <c r="BL31" s="148"/>
      <c r="BM31" s="148"/>
      <c r="BN31" s="148"/>
      <c r="BO31" s="148"/>
      <c r="BP31" s="148"/>
      <c r="BQ31" s="148"/>
      <c r="BR31" s="148"/>
    </row>
    <row r="32" spans="1:70" s="545" customFormat="1" x14ac:dyDescent="0.25">
      <c r="A32" s="202" t="str">
        <f>'9. Fees'!D31</f>
        <v>INITIAL DESC SUBMITTAL</v>
      </c>
      <c r="B32" s="539"/>
      <c r="C32" s="540"/>
      <c r="D32" s="245"/>
      <c r="E32" s="245"/>
      <c r="F32" s="245"/>
      <c r="G32" s="541"/>
      <c r="H32" s="542"/>
      <c r="I32" s="245"/>
      <c r="J32" s="245"/>
      <c r="K32" s="245"/>
      <c r="L32" s="245"/>
      <c r="M32" s="245"/>
      <c r="N32" s="245"/>
      <c r="O32" s="245"/>
      <c r="P32" s="245"/>
      <c r="Q32" s="541"/>
      <c r="R32" s="540"/>
      <c r="S32" s="245"/>
      <c r="T32" s="245"/>
      <c r="U32" s="245"/>
      <c r="V32" s="245"/>
      <c r="W32" s="543"/>
      <c r="X32" s="540"/>
      <c r="Y32" s="245"/>
      <c r="Z32" s="245"/>
      <c r="AA32" s="541"/>
      <c r="AB32" s="542"/>
      <c r="AC32" s="245"/>
      <c r="AD32" s="245"/>
      <c r="AE32" s="245"/>
      <c r="AF32" s="245"/>
      <c r="AG32" s="245"/>
      <c r="AH32" s="245"/>
      <c r="AI32" s="543"/>
      <c r="AJ32" s="540"/>
      <c r="AK32" s="245"/>
      <c r="AL32" s="245"/>
      <c r="AM32" s="245"/>
      <c r="AN32" s="245"/>
      <c r="AO32" s="245"/>
      <c r="AP32" s="245"/>
      <c r="AQ32" s="541"/>
      <c r="AR32" s="540"/>
      <c r="AS32" s="245"/>
      <c r="AT32" s="245"/>
      <c r="AU32" s="245"/>
      <c r="AV32" s="245"/>
      <c r="AW32" s="245"/>
      <c r="AX32" s="541"/>
      <c r="AY32" s="540"/>
      <c r="AZ32" s="245"/>
      <c r="BA32" s="245"/>
      <c r="BB32" s="245"/>
      <c r="BC32" s="245"/>
      <c r="BD32" s="245"/>
      <c r="BE32" s="541"/>
      <c r="BF32" s="544"/>
      <c r="BG32" s="542"/>
      <c r="BH32" s="245"/>
      <c r="BI32" s="245"/>
      <c r="BJ32" s="245"/>
      <c r="BK32" s="245"/>
      <c r="BL32" s="245"/>
      <c r="BM32" s="245"/>
      <c r="BN32" s="245"/>
      <c r="BO32" s="245"/>
      <c r="BP32" s="245"/>
      <c r="BQ32" s="245"/>
      <c r="BR32" s="245"/>
    </row>
    <row r="33" spans="1:70" s="545" customFormat="1" x14ac:dyDescent="0.25">
      <c r="A33" s="202" t="str">
        <f>'9. Fees'!D32</f>
        <v>DESC RE-SUBMITTAL OR BACKCHECK</v>
      </c>
      <c r="B33" s="539"/>
      <c r="C33" s="540"/>
      <c r="D33" s="245"/>
      <c r="E33" s="245"/>
      <c r="F33" s="245"/>
      <c r="G33" s="541"/>
      <c r="H33" s="542"/>
      <c r="I33" s="245"/>
      <c r="J33" s="245"/>
      <c r="K33" s="245"/>
      <c r="L33" s="245"/>
      <c r="M33" s="245"/>
      <c r="N33" s="245"/>
      <c r="O33" s="245"/>
      <c r="P33" s="245"/>
      <c r="Q33" s="541"/>
      <c r="R33" s="540"/>
      <c r="S33" s="245"/>
      <c r="T33" s="245"/>
      <c r="U33" s="245"/>
      <c r="V33" s="245"/>
      <c r="W33" s="543"/>
      <c r="X33" s="540"/>
      <c r="Y33" s="245"/>
      <c r="Z33" s="245"/>
      <c r="AA33" s="541"/>
      <c r="AB33" s="542"/>
      <c r="AC33" s="245"/>
      <c r="AD33" s="245"/>
      <c r="AE33" s="245"/>
      <c r="AF33" s="245"/>
      <c r="AG33" s="245"/>
      <c r="AH33" s="245"/>
      <c r="AI33" s="543"/>
      <c r="AJ33" s="540"/>
      <c r="AK33" s="245"/>
      <c r="AL33" s="245"/>
      <c r="AM33" s="245"/>
      <c r="AN33" s="245"/>
      <c r="AO33" s="245"/>
      <c r="AP33" s="245"/>
      <c r="AQ33" s="541"/>
      <c r="AR33" s="540"/>
      <c r="AS33" s="245"/>
      <c r="AT33" s="245"/>
      <c r="AU33" s="245"/>
      <c r="AV33" s="245"/>
      <c r="AW33" s="245"/>
      <c r="AX33" s="541"/>
      <c r="AY33" s="540"/>
      <c r="AZ33" s="245"/>
      <c r="BA33" s="245"/>
      <c r="BB33" s="245"/>
      <c r="BC33" s="245"/>
      <c r="BD33" s="245"/>
      <c r="BE33" s="541"/>
      <c r="BF33" s="544"/>
      <c r="BG33" s="542"/>
      <c r="BH33" s="245"/>
      <c r="BI33" s="245"/>
      <c r="BJ33" s="245"/>
      <c r="BK33" s="245"/>
      <c r="BL33" s="245"/>
      <c r="BM33" s="245"/>
      <c r="BN33" s="245"/>
      <c r="BO33" s="245"/>
      <c r="BP33" s="245"/>
      <c r="BQ33" s="245"/>
      <c r="BR33" s="245"/>
    </row>
    <row r="34" spans="1:70" s="545" customFormat="1" x14ac:dyDescent="0.25">
      <c r="A34" s="202" t="str">
        <f>'9. Fees'!D33</f>
        <v>DESC PLAN CHANGE/REVISION</v>
      </c>
      <c r="B34" s="539"/>
      <c r="C34" s="540"/>
      <c r="D34" s="245"/>
      <c r="E34" s="245"/>
      <c r="F34" s="245"/>
      <c r="G34" s="541"/>
      <c r="H34" s="542"/>
      <c r="I34" s="245"/>
      <c r="J34" s="245"/>
      <c r="K34" s="245"/>
      <c r="L34" s="245"/>
      <c r="M34" s="245"/>
      <c r="N34" s="245"/>
      <c r="O34" s="245"/>
      <c r="P34" s="245"/>
      <c r="Q34" s="541"/>
      <c r="R34" s="540"/>
      <c r="S34" s="245"/>
      <c r="T34" s="245"/>
      <c r="U34" s="245"/>
      <c r="V34" s="245"/>
      <c r="W34" s="543"/>
      <c r="X34" s="540"/>
      <c r="Y34" s="245"/>
      <c r="Z34" s="245"/>
      <c r="AA34" s="541"/>
      <c r="AB34" s="542"/>
      <c r="AC34" s="245"/>
      <c r="AD34" s="245"/>
      <c r="AE34" s="245"/>
      <c r="AF34" s="245"/>
      <c r="AG34" s="245"/>
      <c r="AH34" s="245"/>
      <c r="AI34" s="543"/>
      <c r="AJ34" s="540"/>
      <c r="AK34" s="245"/>
      <c r="AL34" s="245"/>
      <c r="AM34" s="245"/>
      <c r="AN34" s="245"/>
      <c r="AO34" s="245"/>
      <c r="AP34" s="245"/>
      <c r="AQ34" s="541"/>
      <c r="AR34" s="540"/>
      <c r="AS34" s="245"/>
      <c r="AT34" s="245"/>
      <c r="AU34" s="245"/>
      <c r="AV34" s="245"/>
      <c r="AW34" s="245"/>
      <c r="AX34" s="541"/>
      <c r="AY34" s="540"/>
      <c r="AZ34" s="245"/>
      <c r="BA34" s="245"/>
      <c r="BB34" s="245"/>
      <c r="BC34" s="245"/>
      <c r="BD34" s="245"/>
      <c r="BE34" s="541"/>
      <c r="BF34" s="544"/>
      <c r="BG34" s="542"/>
      <c r="BH34" s="245"/>
      <c r="BI34" s="245"/>
      <c r="BJ34" s="245"/>
      <c r="BK34" s="245"/>
      <c r="BL34" s="245"/>
      <c r="BM34" s="245"/>
      <c r="BN34" s="245"/>
      <c r="BO34" s="245"/>
      <c r="BP34" s="245"/>
      <c r="BQ34" s="245"/>
      <c r="BR34" s="245"/>
    </row>
    <row r="35" spans="1:70" s="549" customFormat="1" x14ac:dyDescent="0.25">
      <c r="A35" s="463"/>
      <c r="B35" s="539"/>
      <c r="C35" s="546"/>
      <c r="D35" s="461"/>
      <c r="E35" s="461"/>
      <c r="F35" s="461"/>
      <c r="G35" s="488"/>
      <c r="H35" s="485"/>
      <c r="I35" s="461"/>
      <c r="J35" s="461"/>
      <c r="K35" s="461"/>
      <c r="L35" s="461"/>
      <c r="M35" s="461"/>
      <c r="N35" s="461"/>
      <c r="O35" s="461"/>
      <c r="P35" s="461"/>
      <c r="Q35" s="488"/>
      <c r="R35" s="546"/>
      <c r="S35" s="461"/>
      <c r="T35" s="461"/>
      <c r="U35" s="461"/>
      <c r="V35" s="461"/>
      <c r="W35" s="547"/>
      <c r="X35" s="546"/>
      <c r="Y35" s="461"/>
      <c r="Z35" s="461"/>
      <c r="AA35" s="488"/>
      <c r="AB35" s="485"/>
      <c r="AC35" s="461"/>
      <c r="AD35" s="461"/>
      <c r="AE35" s="461"/>
      <c r="AF35" s="461"/>
      <c r="AG35" s="461"/>
      <c r="AH35" s="461"/>
      <c r="AI35" s="547"/>
      <c r="AJ35" s="546"/>
      <c r="AK35" s="461"/>
      <c r="AL35" s="461"/>
      <c r="AM35" s="461"/>
      <c r="AN35" s="461"/>
      <c r="AO35" s="461"/>
      <c r="AP35" s="461"/>
      <c r="AQ35" s="488"/>
      <c r="AR35" s="546"/>
      <c r="AS35" s="461"/>
      <c r="AT35" s="461"/>
      <c r="AU35" s="461"/>
      <c r="AV35" s="461"/>
      <c r="AW35" s="461"/>
      <c r="AX35" s="488"/>
      <c r="AY35" s="546"/>
      <c r="AZ35" s="461"/>
      <c r="BA35" s="461"/>
      <c r="BB35" s="461"/>
      <c r="BC35" s="461"/>
      <c r="BD35" s="461"/>
      <c r="BE35" s="488"/>
      <c r="BF35" s="548"/>
      <c r="BG35" s="485"/>
      <c r="BH35" s="461"/>
      <c r="BI35" s="461"/>
      <c r="BJ35" s="461"/>
      <c r="BK35" s="461"/>
      <c r="BL35" s="461"/>
      <c r="BM35" s="461"/>
      <c r="BN35" s="461"/>
      <c r="BO35" s="461"/>
      <c r="BP35" s="461"/>
      <c r="BQ35" s="461"/>
      <c r="BR35" s="461"/>
    </row>
    <row r="36" spans="1:70" s="549" customFormat="1" x14ac:dyDescent="0.25">
      <c r="A36" s="202" t="str">
        <f>'9. Fees'!D35</f>
        <v>2% STARTUP FEE</v>
      </c>
      <c r="B36" s="539"/>
      <c r="C36" s="550"/>
      <c r="D36" s="551"/>
      <c r="E36" s="551"/>
      <c r="F36" s="551"/>
      <c r="G36" s="552"/>
      <c r="H36" s="553"/>
      <c r="I36" s="551"/>
      <c r="J36" s="551"/>
      <c r="K36" s="551" t="s">
        <v>367</v>
      </c>
      <c r="L36" s="551"/>
      <c r="M36" s="551"/>
      <c r="N36" s="551" t="s">
        <v>367</v>
      </c>
      <c r="O36" s="551"/>
      <c r="P36" s="551"/>
      <c r="Q36" s="552"/>
      <c r="R36" s="550"/>
      <c r="S36" s="551"/>
      <c r="T36" s="551"/>
      <c r="U36" s="551"/>
      <c r="V36" s="551"/>
      <c r="W36" s="554"/>
      <c r="X36" s="550"/>
      <c r="Y36" s="551"/>
      <c r="Z36" s="551"/>
      <c r="AA36" s="552"/>
      <c r="AB36" s="553"/>
      <c r="AC36" s="551"/>
      <c r="AD36" s="551"/>
      <c r="AE36" s="551"/>
      <c r="AF36" s="551"/>
      <c r="AG36" s="551"/>
      <c r="AH36" s="551"/>
      <c r="AI36" s="554"/>
      <c r="AJ36" s="550"/>
      <c r="AK36" s="551"/>
      <c r="AL36" s="551"/>
      <c r="AM36" s="551"/>
      <c r="AN36" s="551"/>
      <c r="AO36" s="551"/>
      <c r="AP36" s="551"/>
      <c r="AQ36" s="552"/>
      <c r="AR36" s="550"/>
      <c r="AS36" s="551"/>
      <c r="AT36" s="551"/>
      <c r="AU36" s="551"/>
      <c r="AV36" s="551"/>
      <c r="AW36" s="551"/>
      <c r="AX36" s="552"/>
      <c r="AY36" s="550"/>
      <c r="AZ36" s="551"/>
      <c r="BA36" s="551"/>
      <c r="BB36" s="551"/>
      <c r="BC36" s="551"/>
      <c r="BD36" s="551"/>
      <c r="BE36" s="552"/>
      <c r="BF36" s="555"/>
      <c r="BG36" s="553"/>
      <c r="BH36" s="551"/>
      <c r="BI36" s="551"/>
      <c r="BJ36" s="551"/>
      <c r="BK36" s="551"/>
      <c r="BL36" s="551"/>
      <c r="BM36" s="551"/>
      <c r="BN36" s="551"/>
      <c r="BO36" s="551"/>
      <c r="BP36" s="551"/>
      <c r="BQ36" s="551"/>
      <c r="BR36" s="551"/>
    </row>
    <row r="37" spans="1:70" x14ac:dyDescent="0.25">
      <c r="A37" s="451"/>
      <c r="B37" s="357"/>
      <c r="C37" s="476"/>
      <c r="D37" s="148"/>
      <c r="E37" s="148"/>
      <c r="F37" s="148"/>
      <c r="G37" s="479"/>
      <c r="H37" s="118"/>
      <c r="I37" s="148"/>
      <c r="J37" s="148"/>
      <c r="K37" s="148"/>
      <c r="L37" s="148"/>
      <c r="M37" s="290"/>
      <c r="N37" s="290"/>
      <c r="O37" s="290"/>
      <c r="P37" s="148"/>
      <c r="Q37" s="479"/>
      <c r="R37" s="482"/>
      <c r="S37" s="148"/>
      <c r="T37" s="148"/>
      <c r="U37" s="148"/>
      <c r="V37" s="148"/>
      <c r="W37" s="483"/>
      <c r="X37" s="476"/>
      <c r="Y37" s="148"/>
      <c r="Z37" s="148"/>
      <c r="AA37" s="479"/>
      <c r="AB37" s="486"/>
      <c r="AC37" s="290"/>
      <c r="AD37" s="290"/>
      <c r="AE37" s="290"/>
      <c r="AF37" s="290"/>
      <c r="AG37" s="290"/>
      <c r="AH37" s="290"/>
      <c r="AI37" s="528"/>
      <c r="AJ37" s="529"/>
      <c r="AK37" s="290"/>
      <c r="AL37" s="290"/>
      <c r="AM37" s="290"/>
      <c r="AN37" s="290"/>
      <c r="AO37" s="290"/>
      <c r="AP37" s="290"/>
      <c r="AQ37" s="489"/>
      <c r="AR37" s="529"/>
      <c r="AS37" s="290"/>
      <c r="AT37" s="290"/>
      <c r="AU37" s="290"/>
      <c r="AV37" s="290"/>
      <c r="AW37" s="290"/>
      <c r="AX37" s="489"/>
      <c r="AY37" s="529"/>
      <c r="AZ37" s="290"/>
      <c r="BA37" s="290"/>
      <c r="BB37" s="290"/>
      <c r="BC37" s="290"/>
      <c r="BD37" s="290"/>
      <c r="BE37" s="489"/>
      <c r="BF37" s="530"/>
      <c r="BG37" s="118"/>
      <c r="BH37" s="148"/>
      <c r="BI37" s="148"/>
      <c r="BJ37" s="148"/>
      <c r="BK37" s="148"/>
      <c r="BL37" s="148"/>
      <c r="BM37" s="148"/>
      <c r="BN37" s="148"/>
      <c r="BO37" s="148"/>
      <c r="BP37" s="148"/>
      <c r="BQ37" s="148"/>
      <c r="BR37" s="148"/>
    </row>
    <row r="38" spans="1:70" s="249" customFormat="1" x14ac:dyDescent="0.25">
      <c r="A38" s="176" t="str">
        <f>'9. Fees'!D37</f>
        <v>PRELIMINARY SUBDIVISION REVIEW RESIDENTIAL</v>
      </c>
      <c r="B38" s="537"/>
      <c r="C38" s="345"/>
      <c r="D38" s="252"/>
      <c r="E38" s="252"/>
      <c r="F38" s="252"/>
      <c r="G38" s="480"/>
      <c r="H38" s="473"/>
      <c r="I38" s="252"/>
      <c r="J38" s="252"/>
      <c r="K38" s="252"/>
      <c r="L38" s="252"/>
      <c r="M38" s="252"/>
      <c r="N38" s="252"/>
      <c r="O38" s="252"/>
      <c r="P38" s="252"/>
      <c r="Q38" s="480"/>
      <c r="R38" s="345"/>
      <c r="S38" s="252"/>
      <c r="T38" s="252"/>
      <c r="U38" s="252"/>
      <c r="V38" s="252"/>
      <c r="W38" s="531"/>
      <c r="X38" s="345"/>
      <c r="Y38" s="252"/>
      <c r="Z38" s="252"/>
      <c r="AA38" s="480"/>
      <c r="AB38" s="473" t="s">
        <v>367</v>
      </c>
      <c r="AC38" s="252" t="s">
        <v>367</v>
      </c>
      <c r="AD38" s="252" t="s">
        <v>367</v>
      </c>
      <c r="AE38" s="252" t="s">
        <v>367</v>
      </c>
      <c r="AF38" s="252" t="s">
        <v>367</v>
      </c>
      <c r="AG38" s="252" t="s">
        <v>367</v>
      </c>
      <c r="AH38" s="252" t="s">
        <v>367</v>
      </c>
      <c r="AI38" s="531" t="s">
        <v>367</v>
      </c>
      <c r="AJ38" s="345" t="s">
        <v>367</v>
      </c>
      <c r="AK38" s="252" t="s">
        <v>367</v>
      </c>
      <c r="AL38" s="252" t="s">
        <v>367</v>
      </c>
      <c r="AM38" s="252" t="s">
        <v>367</v>
      </c>
      <c r="AN38" s="252" t="s">
        <v>367</v>
      </c>
      <c r="AO38" s="252" t="s">
        <v>367</v>
      </c>
      <c r="AP38" s="252" t="s">
        <v>367</v>
      </c>
      <c r="AQ38" s="480" t="s">
        <v>367</v>
      </c>
      <c r="AR38" s="345"/>
      <c r="AS38" s="252"/>
      <c r="AT38" s="252"/>
      <c r="AU38" s="252"/>
      <c r="AV38" s="252"/>
      <c r="AW38" s="252"/>
      <c r="AX38" s="480"/>
      <c r="AY38" s="345"/>
      <c r="AZ38" s="252"/>
      <c r="BA38" s="252"/>
      <c r="BB38" s="252"/>
      <c r="BC38" s="252"/>
      <c r="BD38" s="252"/>
      <c r="BE38" s="480"/>
      <c r="BF38" s="532"/>
      <c r="BG38" s="473"/>
      <c r="BH38" s="252"/>
      <c r="BI38" s="252"/>
      <c r="BJ38" s="252"/>
      <c r="BK38" s="252"/>
      <c r="BL38" s="252"/>
      <c r="BM38" s="252"/>
      <c r="BN38" s="252"/>
      <c r="BO38" s="252"/>
      <c r="BP38" s="252"/>
      <c r="BQ38" s="252"/>
      <c r="BR38" s="252"/>
    </row>
    <row r="39" spans="1:70" s="249" customFormat="1" x14ac:dyDescent="0.25">
      <c r="A39" s="176" t="str">
        <f>'9. Fees'!D38</f>
        <v xml:space="preserve">FINAL SUBDIVISION REVIEW RESIDENTIAL </v>
      </c>
      <c r="B39" s="537"/>
      <c r="C39" s="345"/>
      <c r="D39" s="252"/>
      <c r="E39" s="252"/>
      <c r="F39" s="252"/>
      <c r="G39" s="480"/>
      <c r="H39" s="473"/>
      <c r="I39" s="252"/>
      <c r="J39" s="252"/>
      <c r="K39" s="252"/>
      <c r="L39" s="252"/>
      <c r="M39" s="252"/>
      <c r="N39" s="252"/>
      <c r="O39" s="252"/>
      <c r="P39" s="252"/>
      <c r="Q39" s="480"/>
      <c r="R39" s="345"/>
      <c r="S39" s="252"/>
      <c r="T39" s="252"/>
      <c r="U39" s="252"/>
      <c r="V39" s="252"/>
      <c r="W39" s="531"/>
      <c r="X39" s="345"/>
      <c r="Y39" s="252"/>
      <c r="Z39" s="252"/>
      <c r="AA39" s="480"/>
      <c r="AB39" s="473" t="s">
        <v>367</v>
      </c>
      <c r="AC39" s="252" t="s">
        <v>367</v>
      </c>
      <c r="AD39" s="252" t="s">
        <v>367</v>
      </c>
      <c r="AE39" s="252" t="s">
        <v>367</v>
      </c>
      <c r="AF39" s="252" t="s">
        <v>367</v>
      </c>
      <c r="AG39" s="252" t="s">
        <v>367</v>
      </c>
      <c r="AH39" s="252" t="s">
        <v>367</v>
      </c>
      <c r="AI39" s="531" t="s">
        <v>367</v>
      </c>
      <c r="AJ39" s="345" t="s">
        <v>367</v>
      </c>
      <c r="AK39" s="252" t="s">
        <v>367</v>
      </c>
      <c r="AL39" s="252" t="s">
        <v>367</v>
      </c>
      <c r="AM39" s="252" t="s">
        <v>367</v>
      </c>
      <c r="AN39" s="252" t="s">
        <v>367</v>
      </c>
      <c r="AO39" s="252" t="s">
        <v>367</v>
      </c>
      <c r="AP39" s="252" t="s">
        <v>367</v>
      </c>
      <c r="AQ39" s="480" t="s">
        <v>367</v>
      </c>
      <c r="AR39" s="345"/>
      <c r="AS39" s="252"/>
      <c r="AT39" s="252"/>
      <c r="AU39" s="252"/>
      <c r="AV39" s="252"/>
      <c r="AW39" s="252"/>
      <c r="AX39" s="480"/>
      <c r="AY39" s="345"/>
      <c r="AZ39" s="252"/>
      <c r="BA39" s="252"/>
      <c r="BB39" s="252"/>
      <c r="BC39" s="252"/>
      <c r="BD39" s="252"/>
      <c r="BE39" s="480"/>
      <c r="BF39" s="532"/>
      <c r="BG39" s="473"/>
      <c r="BH39" s="252"/>
      <c r="BI39" s="252"/>
      <c r="BJ39" s="252"/>
      <c r="BK39" s="252"/>
      <c r="BL39" s="252"/>
      <c r="BM39" s="252"/>
      <c r="BN39" s="252"/>
      <c r="BO39" s="252"/>
      <c r="BP39" s="252"/>
      <c r="BQ39" s="252"/>
      <c r="BR39" s="252"/>
    </row>
    <row r="40" spans="1:70" s="249" customFormat="1" x14ac:dyDescent="0.25">
      <c r="A40" s="176" t="str">
        <f>'9. Fees'!D39</f>
        <v>SANITARY PLAN REVIEW RESIDENTIAL</v>
      </c>
      <c r="B40" s="537"/>
      <c r="C40" s="345"/>
      <c r="D40" s="252"/>
      <c r="E40" s="252"/>
      <c r="F40" s="252"/>
      <c r="G40" s="480"/>
      <c r="H40" s="473"/>
      <c r="I40" s="252"/>
      <c r="J40" s="252"/>
      <c r="K40" s="252"/>
      <c r="L40" s="252"/>
      <c r="M40" s="252"/>
      <c r="N40" s="252"/>
      <c r="O40" s="252"/>
      <c r="P40" s="252"/>
      <c r="Q40" s="480"/>
      <c r="R40" s="345" t="s">
        <v>368</v>
      </c>
      <c r="S40" s="252" t="s">
        <v>368</v>
      </c>
      <c r="T40" s="252" t="s">
        <v>368</v>
      </c>
      <c r="U40" s="252" t="s">
        <v>368</v>
      </c>
      <c r="V40" s="252" t="s">
        <v>368</v>
      </c>
      <c r="W40" s="531" t="s">
        <v>368</v>
      </c>
      <c r="X40" s="345"/>
      <c r="Y40" s="252"/>
      <c r="Z40" s="252"/>
      <c r="AA40" s="480"/>
      <c r="AB40" s="473"/>
      <c r="AC40" s="252"/>
      <c r="AD40" s="252"/>
      <c r="AE40" s="252"/>
      <c r="AF40" s="252"/>
      <c r="AG40" s="252"/>
      <c r="AH40" s="252"/>
      <c r="AI40" s="531"/>
      <c r="AJ40" s="345"/>
      <c r="AK40" s="252"/>
      <c r="AL40" s="252"/>
      <c r="AM40" s="252"/>
      <c r="AN40" s="252"/>
      <c r="AO40" s="252"/>
      <c r="AP40" s="252"/>
      <c r="AQ40" s="480"/>
      <c r="AR40" s="345"/>
      <c r="AS40" s="252"/>
      <c r="AT40" s="252"/>
      <c r="AU40" s="252"/>
      <c r="AV40" s="252"/>
      <c r="AW40" s="252"/>
      <c r="AX40" s="480"/>
      <c r="AY40" s="345"/>
      <c r="AZ40" s="252"/>
      <c r="BA40" s="252"/>
      <c r="BB40" s="252"/>
      <c r="BC40" s="252"/>
      <c r="BD40" s="252"/>
      <c r="BE40" s="480"/>
      <c r="BF40" s="532"/>
      <c r="BG40" s="473"/>
      <c r="BH40" s="252"/>
      <c r="BI40" s="252"/>
      <c r="BJ40" s="252"/>
      <c r="BK40" s="252"/>
      <c r="BL40" s="252"/>
      <c r="BM40" s="252"/>
      <c r="BN40" s="252"/>
      <c r="BO40" s="252"/>
      <c r="BP40" s="252"/>
      <c r="BQ40" s="252"/>
      <c r="BR40" s="252"/>
    </row>
    <row r="41" spans="1:70" s="249" customFormat="1" x14ac:dyDescent="0.25">
      <c r="A41" s="176" t="str">
        <f>'9. Fees'!D40</f>
        <v>SANITARY PLAN REVIEW COMMERCIAL</v>
      </c>
      <c r="B41" s="537"/>
      <c r="C41" s="345"/>
      <c r="D41" s="252"/>
      <c r="E41" s="252"/>
      <c r="F41" s="252"/>
      <c r="G41" s="480"/>
      <c r="H41" s="473"/>
      <c r="I41" s="252"/>
      <c r="J41" s="252"/>
      <c r="K41" s="252"/>
      <c r="L41" s="252"/>
      <c r="M41" s="252"/>
      <c r="N41" s="252"/>
      <c r="O41" s="252"/>
      <c r="P41" s="252"/>
      <c r="Q41" s="480"/>
      <c r="R41" s="345" t="s">
        <v>367</v>
      </c>
      <c r="S41" s="252" t="s">
        <v>367</v>
      </c>
      <c r="T41" s="252" t="s">
        <v>367</v>
      </c>
      <c r="U41" s="252" t="s">
        <v>367</v>
      </c>
      <c r="V41" s="252" t="s">
        <v>367</v>
      </c>
      <c r="W41" s="531" t="s">
        <v>367</v>
      </c>
      <c r="X41" s="345"/>
      <c r="Y41" s="252"/>
      <c r="Z41" s="252"/>
      <c r="AA41" s="480"/>
      <c r="AB41" s="473"/>
      <c r="AC41" s="252"/>
      <c r="AD41" s="252"/>
      <c r="AE41" s="252"/>
      <c r="AF41" s="252"/>
      <c r="AG41" s="252"/>
      <c r="AH41" s="252"/>
      <c r="AI41" s="531"/>
      <c r="AJ41" s="345"/>
      <c r="AK41" s="252"/>
      <c r="AL41" s="252"/>
      <c r="AM41" s="252"/>
      <c r="AN41" s="252"/>
      <c r="AO41" s="252"/>
      <c r="AP41" s="252"/>
      <c r="AQ41" s="480"/>
      <c r="AR41" s="345"/>
      <c r="AS41" s="252"/>
      <c r="AT41" s="252"/>
      <c r="AU41" s="252"/>
      <c r="AV41" s="252"/>
      <c r="AW41" s="252"/>
      <c r="AX41" s="480"/>
      <c r="AY41" s="345"/>
      <c r="AZ41" s="252"/>
      <c r="BA41" s="252"/>
      <c r="BB41" s="252"/>
      <c r="BC41" s="252"/>
      <c r="BD41" s="252"/>
      <c r="BE41" s="480"/>
      <c r="BF41" s="532"/>
      <c r="BG41" s="473"/>
      <c r="BH41" s="252"/>
      <c r="BI41" s="252"/>
      <c r="BJ41" s="252"/>
      <c r="BK41" s="252"/>
      <c r="BL41" s="252"/>
      <c r="BM41" s="252"/>
      <c r="BN41" s="252"/>
      <c r="BO41" s="252"/>
      <c r="BP41" s="252"/>
      <c r="BQ41" s="252"/>
      <c r="BR41" s="252"/>
    </row>
    <row r="42" spans="1:70" s="574" customFormat="1" x14ac:dyDescent="0.25">
      <c r="A42" s="456" t="str">
        <f>'9. Fees'!D41</f>
        <v>EXISTING ROAD WIDENING FOR PRIVATE DEVELOPMENT</v>
      </c>
      <c r="B42" s="567"/>
      <c r="C42" s="568"/>
      <c r="D42" s="569"/>
      <c r="E42" s="569"/>
      <c r="F42" s="569"/>
      <c r="G42" s="570"/>
      <c r="H42" s="571"/>
      <c r="I42" s="569"/>
      <c r="J42" s="569"/>
      <c r="K42" s="569"/>
      <c r="L42" s="569"/>
      <c r="M42" s="569"/>
      <c r="N42" s="569"/>
      <c r="O42" s="569"/>
      <c r="P42" s="569"/>
      <c r="Q42" s="570"/>
      <c r="R42" s="568"/>
      <c r="S42" s="569"/>
      <c r="T42" s="569"/>
      <c r="U42" s="569"/>
      <c r="V42" s="569"/>
      <c r="W42" s="572"/>
      <c r="X42" s="568"/>
      <c r="Y42" s="569"/>
      <c r="Z42" s="569"/>
      <c r="AA42" s="570"/>
      <c r="AB42" s="571"/>
      <c r="AC42" s="569"/>
      <c r="AD42" s="569"/>
      <c r="AE42" s="569"/>
      <c r="AF42" s="569"/>
      <c r="AG42" s="569"/>
      <c r="AH42" s="569"/>
      <c r="AI42" s="572"/>
      <c r="AJ42" s="568"/>
      <c r="AK42" s="569"/>
      <c r="AL42" s="569"/>
      <c r="AM42" s="569"/>
      <c r="AN42" s="569"/>
      <c r="AO42" s="569"/>
      <c r="AP42" s="569"/>
      <c r="AQ42" s="570"/>
      <c r="AR42" s="568"/>
      <c r="AS42" s="569"/>
      <c r="AT42" s="569"/>
      <c r="AU42" s="569"/>
      <c r="AV42" s="569"/>
      <c r="AW42" s="569"/>
      <c r="AX42" s="570"/>
      <c r="AY42" s="568"/>
      <c r="AZ42" s="569"/>
      <c r="BA42" s="569"/>
      <c r="BB42" s="569"/>
      <c r="BC42" s="569"/>
      <c r="BD42" s="569"/>
      <c r="BE42" s="570"/>
      <c r="BF42" s="573"/>
      <c r="BG42" s="571"/>
      <c r="BH42" s="569"/>
      <c r="BI42" s="569"/>
      <c r="BJ42" s="569"/>
      <c r="BK42" s="569"/>
      <c r="BL42" s="569"/>
      <c r="BM42" s="569"/>
      <c r="BN42" s="569"/>
      <c r="BO42" s="569"/>
      <c r="BP42" s="569"/>
      <c r="BQ42" s="569"/>
      <c r="BR42" s="569"/>
    </row>
    <row r="43" spans="1:70" s="249" customFormat="1" x14ac:dyDescent="0.25">
      <c r="A43" s="176" t="str">
        <f>'9. Fees'!D42</f>
        <v>NO PLAT SUBDIVISION (AKA LOT SPLIT) REVIEW</v>
      </c>
      <c r="B43" s="537"/>
      <c r="C43" s="345"/>
      <c r="D43" s="252"/>
      <c r="E43" s="252"/>
      <c r="F43" s="252"/>
      <c r="G43" s="480"/>
      <c r="H43" s="473" t="s">
        <v>368</v>
      </c>
      <c r="I43" s="252"/>
      <c r="J43" s="252"/>
      <c r="K43" s="252"/>
      <c r="L43" s="252"/>
      <c r="M43" s="252"/>
      <c r="N43" s="252"/>
      <c r="O43" s="252"/>
      <c r="P43" s="252"/>
      <c r="Q43" s="480"/>
      <c r="R43" s="345"/>
      <c r="S43" s="252"/>
      <c r="T43" s="252"/>
      <c r="U43" s="252"/>
      <c r="V43" s="252"/>
      <c r="W43" s="531"/>
      <c r="X43" s="345"/>
      <c r="Y43" s="252"/>
      <c r="Z43" s="252"/>
      <c r="AA43" s="480"/>
      <c r="AB43" s="473" t="s">
        <v>367</v>
      </c>
      <c r="AC43" s="252" t="s">
        <v>367</v>
      </c>
      <c r="AD43" s="252" t="s">
        <v>367</v>
      </c>
      <c r="AE43" s="252" t="s">
        <v>367</v>
      </c>
      <c r="AF43" s="252" t="s">
        <v>367</v>
      </c>
      <c r="AG43" s="252" t="s">
        <v>367</v>
      </c>
      <c r="AH43" s="252" t="s">
        <v>367</v>
      </c>
      <c r="AI43" s="531" t="s">
        <v>367</v>
      </c>
      <c r="AJ43" s="345" t="s">
        <v>367</v>
      </c>
      <c r="AK43" s="252" t="s">
        <v>367</v>
      </c>
      <c r="AL43" s="252" t="s">
        <v>367</v>
      </c>
      <c r="AM43" s="252" t="s">
        <v>367</v>
      </c>
      <c r="AN43" s="252" t="s">
        <v>367</v>
      </c>
      <c r="AO43" s="252" t="s">
        <v>367</v>
      </c>
      <c r="AP43" s="252" t="s">
        <v>367</v>
      </c>
      <c r="AQ43" s="480" t="s">
        <v>367</v>
      </c>
      <c r="AR43" s="345"/>
      <c r="AS43" s="252"/>
      <c r="AT43" s="252"/>
      <c r="AU43" s="252"/>
      <c r="AV43" s="252"/>
      <c r="AW43" s="252"/>
      <c r="AX43" s="480"/>
      <c r="AY43" s="345"/>
      <c r="AZ43" s="252"/>
      <c r="BA43" s="252"/>
      <c r="BB43" s="252"/>
      <c r="BC43" s="252"/>
      <c r="BD43" s="252"/>
      <c r="BE43" s="480"/>
      <c r="BF43" s="532"/>
      <c r="BG43" s="473"/>
      <c r="BH43" s="252"/>
      <c r="BI43" s="252"/>
      <c r="BJ43" s="252"/>
      <c r="BK43" s="252"/>
      <c r="BL43" s="252"/>
      <c r="BM43" s="252"/>
      <c r="BN43" s="252"/>
      <c r="BO43" s="252"/>
      <c r="BP43" s="252"/>
      <c r="BQ43" s="252"/>
      <c r="BR43" s="252"/>
    </row>
    <row r="44" spans="1:70" s="249" customFormat="1" x14ac:dyDescent="0.25">
      <c r="A44" s="176" t="str">
        <f>'9. Fees'!D43</f>
        <v>NO PLAT SUBDIVISION (AKA LOT SPLIT) REVIEW COMMERCIAL</v>
      </c>
      <c r="B44" s="537"/>
      <c r="C44" s="345"/>
      <c r="D44" s="252"/>
      <c r="E44" s="252"/>
      <c r="F44" s="252"/>
      <c r="G44" s="480"/>
      <c r="H44" s="473"/>
      <c r="I44" s="252"/>
      <c r="J44" s="252"/>
      <c r="K44" s="252"/>
      <c r="L44" s="252"/>
      <c r="M44" s="252"/>
      <c r="N44" s="252"/>
      <c r="O44" s="252"/>
      <c r="P44" s="252"/>
      <c r="Q44" s="480"/>
      <c r="R44" s="345"/>
      <c r="S44" s="252"/>
      <c r="T44" s="252"/>
      <c r="U44" s="252"/>
      <c r="V44" s="252"/>
      <c r="W44" s="531"/>
      <c r="X44" s="345"/>
      <c r="Y44" s="252"/>
      <c r="Z44" s="252"/>
      <c r="AA44" s="480"/>
      <c r="AB44" s="473"/>
      <c r="AC44" s="252"/>
      <c r="AD44" s="252"/>
      <c r="AE44" s="252"/>
      <c r="AF44" s="252"/>
      <c r="AG44" s="252"/>
      <c r="AH44" s="252"/>
      <c r="AI44" s="531"/>
      <c r="AJ44" s="345" t="s">
        <v>367</v>
      </c>
      <c r="AK44" s="252" t="s">
        <v>367</v>
      </c>
      <c r="AL44" s="252" t="s">
        <v>367</v>
      </c>
      <c r="AM44" s="252" t="s">
        <v>367</v>
      </c>
      <c r="AN44" s="252" t="s">
        <v>367</v>
      </c>
      <c r="AO44" s="252" t="s">
        <v>367</v>
      </c>
      <c r="AP44" s="252" t="s">
        <v>367</v>
      </c>
      <c r="AQ44" s="480" t="s">
        <v>367</v>
      </c>
      <c r="AR44" s="345"/>
      <c r="AS44" s="252"/>
      <c r="AT44" s="252"/>
      <c r="AU44" s="252"/>
      <c r="AV44" s="252"/>
      <c r="AW44" s="252"/>
      <c r="AX44" s="480"/>
      <c r="AY44" s="345"/>
      <c r="AZ44" s="252"/>
      <c r="BA44" s="252"/>
      <c r="BB44" s="252"/>
      <c r="BC44" s="252"/>
      <c r="BD44" s="252"/>
      <c r="BE44" s="480"/>
      <c r="BF44" s="532"/>
      <c r="BG44" s="473"/>
      <c r="BH44" s="252"/>
      <c r="BI44" s="252"/>
      <c r="BJ44" s="252"/>
      <c r="BK44" s="252"/>
      <c r="BL44" s="252"/>
      <c r="BM44" s="252"/>
      <c r="BN44" s="252"/>
      <c r="BO44" s="252"/>
      <c r="BP44" s="252"/>
      <c r="BQ44" s="252"/>
      <c r="BR44" s="252"/>
    </row>
    <row r="45" spans="1:70" s="249" customFormat="1" x14ac:dyDescent="0.25">
      <c r="A45" s="176" t="str">
        <f>'9. Fees'!D44</f>
        <v>TRAFFIC IMPACT STUDY REVIEW RESIDENTIAL</v>
      </c>
      <c r="B45" s="537"/>
      <c r="C45" s="345"/>
      <c r="D45" s="252"/>
      <c r="E45" s="252"/>
      <c r="F45" s="252"/>
      <c r="G45" s="480"/>
      <c r="H45" s="473"/>
      <c r="I45" s="252"/>
      <c r="J45" s="252"/>
      <c r="K45" s="252"/>
      <c r="L45" s="252"/>
      <c r="M45" s="252"/>
      <c r="N45" s="252"/>
      <c r="O45" s="252"/>
      <c r="P45" s="252"/>
      <c r="Q45" s="480"/>
      <c r="R45" s="345"/>
      <c r="S45" s="252"/>
      <c r="T45" s="252"/>
      <c r="U45" s="252"/>
      <c r="V45" s="252"/>
      <c r="W45" s="531"/>
      <c r="X45" s="345"/>
      <c r="Y45" s="252"/>
      <c r="Z45" s="252"/>
      <c r="AA45" s="480"/>
      <c r="AB45" s="473" t="s">
        <v>367</v>
      </c>
      <c r="AC45" s="252" t="s">
        <v>367</v>
      </c>
      <c r="AD45" s="252" t="s">
        <v>367</v>
      </c>
      <c r="AE45" s="252" t="s">
        <v>367</v>
      </c>
      <c r="AF45" s="252" t="s">
        <v>367</v>
      </c>
      <c r="AG45" s="252" t="s">
        <v>367</v>
      </c>
      <c r="AH45" s="252" t="s">
        <v>367</v>
      </c>
      <c r="AI45" s="531" t="s">
        <v>367</v>
      </c>
      <c r="AJ45" s="345" t="s">
        <v>367</v>
      </c>
      <c r="AK45" s="252" t="s">
        <v>367</v>
      </c>
      <c r="AL45" s="252" t="s">
        <v>367</v>
      </c>
      <c r="AM45" s="252" t="s">
        <v>367</v>
      </c>
      <c r="AN45" s="252" t="s">
        <v>367</v>
      </c>
      <c r="AO45" s="252" t="s">
        <v>367</v>
      </c>
      <c r="AP45" s="252" t="s">
        <v>367</v>
      </c>
      <c r="AQ45" s="480" t="s">
        <v>367</v>
      </c>
      <c r="AR45" s="345" t="s">
        <v>367</v>
      </c>
      <c r="AS45" s="252" t="s">
        <v>367</v>
      </c>
      <c r="AT45" s="252" t="s">
        <v>367</v>
      </c>
      <c r="AU45" s="252" t="s">
        <v>367</v>
      </c>
      <c r="AV45" s="252" t="s">
        <v>367</v>
      </c>
      <c r="AW45" s="252" t="s">
        <v>367</v>
      </c>
      <c r="AX45" s="480" t="s">
        <v>367</v>
      </c>
      <c r="AY45" s="345"/>
      <c r="AZ45" s="252"/>
      <c r="BA45" s="252"/>
      <c r="BB45" s="252"/>
      <c r="BC45" s="252"/>
      <c r="BD45" s="252"/>
      <c r="BE45" s="480"/>
      <c r="BF45" s="532"/>
      <c r="BG45" s="473"/>
      <c r="BH45" s="252"/>
      <c r="BI45" s="252"/>
      <c r="BJ45" s="252"/>
      <c r="BK45" s="252"/>
      <c r="BL45" s="252"/>
      <c r="BM45" s="252"/>
      <c r="BN45" s="252"/>
      <c r="BO45" s="252"/>
      <c r="BP45" s="252"/>
      <c r="BQ45" s="252"/>
      <c r="BR45" s="252"/>
    </row>
    <row r="46" spans="1:70" s="249" customFormat="1" x14ac:dyDescent="0.25">
      <c r="A46" s="176" t="str">
        <f>'9. Fees'!D45</f>
        <v>TRAFFIC IMPACT STUDY REVIEW COMMERICAL</v>
      </c>
      <c r="B46" s="537"/>
      <c r="C46" s="345"/>
      <c r="D46" s="252"/>
      <c r="E46" s="252"/>
      <c r="F46" s="252"/>
      <c r="G46" s="480"/>
      <c r="H46" s="473"/>
      <c r="I46" s="252"/>
      <c r="J46" s="252"/>
      <c r="K46" s="252"/>
      <c r="L46" s="252"/>
      <c r="M46" s="252"/>
      <c r="N46" s="252"/>
      <c r="O46" s="252"/>
      <c r="P46" s="252"/>
      <c r="Q46" s="480"/>
      <c r="R46" s="345"/>
      <c r="S46" s="252"/>
      <c r="T46" s="252"/>
      <c r="U46" s="252"/>
      <c r="V46" s="252"/>
      <c r="W46" s="531"/>
      <c r="X46" s="345"/>
      <c r="Y46" s="252"/>
      <c r="Z46" s="252"/>
      <c r="AA46" s="480"/>
      <c r="AB46" s="473"/>
      <c r="AC46" s="252"/>
      <c r="AD46" s="252"/>
      <c r="AE46" s="252"/>
      <c r="AF46" s="252"/>
      <c r="AG46" s="252"/>
      <c r="AH46" s="252"/>
      <c r="AI46" s="531"/>
      <c r="AJ46" s="345" t="s">
        <v>367</v>
      </c>
      <c r="AK46" s="252" t="s">
        <v>367</v>
      </c>
      <c r="AL46" s="252" t="s">
        <v>367</v>
      </c>
      <c r="AM46" s="252" t="s">
        <v>367</v>
      </c>
      <c r="AN46" s="252" t="s">
        <v>367</v>
      </c>
      <c r="AO46" s="252" t="s">
        <v>367</v>
      </c>
      <c r="AP46" s="252" t="s">
        <v>367</v>
      </c>
      <c r="AQ46" s="480" t="s">
        <v>367</v>
      </c>
      <c r="AR46" s="345" t="s">
        <v>367</v>
      </c>
      <c r="AS46" s="252" t="s">
        <v>367</v>
      </c>
      <c r="AT46" s="252" t="s">
        <v>367</v>
      </c>
      <c r="AU46" s="252" t="s">
        <v>367</v>
      </c>
      <c r="AV46" s="252" t="s">
        <v>367</v>
      </c>
      <c r="AW46" s="252" t="s">
        <v>367</v>
      </c>
      <c r="AX46" s="480" t="s">
        <v>367</v>
      </c>
      <c r="AY46" s="345"/>
      <c r="AZ46" s="252"/>
      <c r="BA46" s="252"/>
      <c r="BB46" s="252"/>
      <c r="BC46" s="252"/>
      <c r="BD46" s="252"/>
      <c r="BE46" s="480"/>
      <c r="BF46" s="532"/>
      <c r="BG46" s="473"/>
      <c r="BH46" s="252"/>
      <c r="BI46" s="252"/>
      <c r="BJ46" s="252"/>
      <c r="BK46" s="252"/>
      <c r="BL46" s="252"/>
      <c r="BM46" s="252"/>
      <c r="BN46" s="252"/>
      <c r="BO46" s="252"/>
      <c r="BP46" s="252"/>
      <c r="BQ46" s="252"/>
      <c r="BR46" s="252"/>
    </row>
    <row r="47" spans="1:70" s="249" customFormat="1" x14ac:dyDescent="0.25">
      <c r="A47" s="176" t="str">
        <f>'9. Fees'!D46</f>
        <v>TRAFFIC ACCESS STUDY REVIEW RESIDENTIAL</v>
      </c>
      <c r="B47" s="537"/>
      <c r="C47" s="345"/>
      <c r="D47" s="252"/>
      <c r="E47" s="252"/>
      <c r="F47" s="252"/>
      <c r="G47" s="480"/>
      <c r="H47" s="473"/>
      <c r="I47" s="252"/>
      <c r="J47" s="252"/>
      <c r="K47" s="252"/>
      <c r="L47" s="252"/>
      <c r="M47" s="252"/>
      <c r="N47" s="252"/>
      <c r="O47" s="252"/>
      <c r="P47" s="252"/>
      <c r="Q47" s="480"/>
      <c r="R47" s="345"/>
      <c r="S47" s="252"/>
      <c r="T47" s="252"/>
      <c r="U47" s="252"/>
      <c r="V47" s="252"/>
      <c r="W47" s="531"/>
      <c r="X47" s="345"/>
      <c r="Y47" s="252"/>
      <c r="Z47" s="252"/>
      <c r="AA47" s="480"/>
      <c r="AB47" s="473" t="s">
        <v>367</v>
      </c>
      <c r="AC47" s="252" t="s">
        <v>367</v>
      </c>
      <c r="AD47" s="252" t="s">
        <v>367</v>
      </c>
      <c r="AE47" s="252" t="s">
        <v>367</v>
      </c>
      <c r="AF47" s="252" t="s">
        <v>367</v>
      </c>
      <c r="AG47" s="252" t="s">
        <v>367</v>
      </c>
      <c r="AH47" s="252" t="s">
        <v>367</v>
      </c>
      <c r="AI47" s="531" t="s">
        <v>367</v>
      </c>
      <c r="AJ47" s="345" t="s">
        <v>367</v>
      </c>
      <c r="AK47" s="252" t="s">
        <v>367</v>
      </c>
      <c r="AL47" s="252" t="s">
        <v>367</v>
      </c>
      <c r="AM47" s="252" t="s">
        <v>367</v>
      </c>
      <c r="AN47" s="252" t="s">
        <v>367</v>
      </c>
      <c r="AO47" s="252" t="s">
        <v>367</v>
      </c>
      <c r="AP47" s="252" t="s">
        <v>367</v>
      </c>
      <c r="AQ47" s="480" t="s">
        <v>367</v>
      </c>
      <c r="AR47" s="345" t="s">
        <v>367</v>
      </c>
      <c r="AS47" s="252" t="s">
        <v>367</v>
      </c>
      <c r="AT47" s="252" t="s">
        <v>367</v>
      </c>
      <c r="AU47" s="252" t="s">
        <v>367</v>
      </c>
      <c r="AV47" s="252" t="s">
        <v>367</v>
      </c>
      <c r="AW47" s="252" t="s">
        <v>367</v>
      </c>
      <c r="AX47" s="480" t="s">
        <v>367</v>
      </c>
      <c r="AY47" s="345"/>
      <c r="AZ47" s="252"/>
      <c r="BA47" s="252"/>
      <c r="BB47" s="252"/>
      <c r="BC47" s="252"/>
      <c r="BD47" s="252"/>
      <c r="BE47" s="480"/>
      <c r="BF47" s="532"/>
      <c r="BG47" s="473"/>
      <c r="BH47" s="252"/>
      <c r="BI47" s="252"/>
      <c r="BJ47" s="252"/>
      <c r="BK47" s="252"/>
      <c r="BL47" s="252"/>
      <c r="BM47" s="252"/>
      <c r="BN47" s="252"/>
      <c r="BO47" s="252"/>
      <c r="BP47" s="252"/>
      <c r="BQ47" s="252"/>
      <c r="BR47" s="252"/>
    </row>
    <row r="48" spans="1:70" s="249" customFormat="1" x14ac:dyDescent="0.25">
      <c r="A48" s="176" t="str">
        <f>'9. Fees'!D47</f>
        <v>TRAFFIC ACCESS STUDY REVIEW COMMERCIAL</v>
      </c>
      <c r="B48" s="537"/>
      <c r="C48" s="345"/>
      <c r="D48" s="252"/>
      <c r="E48" s="252"/>
      <c r="F48" s="252"/>
      <c r="G48" s="480"/>
      <c r="H48" s="473"/>
      <c r="I48" s="252"/>
      <c r="J48" s="252"/>
      <c r="K48" s="252"/>
      <c r="L48" s="252"/>
      <c r="M48" s="252"/>
      <c r="N48" s="252"/>
      <c r="O48" s="252"/>
      <c r="P48" s="252"/>
      <c r="Q48" s="480"/>
      <c r="R48" s="345"/>
      <c r="S48" s="252"/>
      <c r="T48" s="252"/>
      <c r="U48" s="252"/>
      <c r="V48" s="252"/>
      <c r="W48" s="531"/>
      <c r="X48" s="345"/>
      <c r="Y48" s="252"/>
      <c r="Z48" s="252"/>
      <c r="AA48" s="480"/>
      <c r="AB48" s="473"/>
      <c r="AC48" s="252"/>
      <c r="AD48" s="252"/>
      <c r="AE48" s="252"/>
      <c r="AF48" s="252"/>
      <c r="AG48" s="252"/>
      <c r="AH48" s="252"/>
      <c r="AI48" s="531"/>
      <c r="AJ48" s="345" t="s">
        <v>367</v>
      </c>
      <c r="AK48" s="252" t="s">
        <v>367</v>
      </c>
      <c r="AL48" s="252" t="s">
        <v>367</v>
      </c>
      <c r="AM48" s="252" t="s">
        <v>367</v>
      </c>
      <c r="AN48" s="252" t="s">
        <v>367</v>
      </c>
      <c r="AO48" s="252" t="s">
        <v>367</v>
      </c>
      <c r="AP48" s="252" t="s">
        <v>367</v>
      </c>
      <c r="AQ48" s="480" t="s">
        <v>367</v>
      </c>
      <c r="AR48" s="345" t="s">
        <v>367</v>
      </c>
      <c r="AS48" s="252" t="s">
        <v>367</v>
      </c>
      <c r="AT48" s="252" t="s">
        <v>367</v>
      </c>
      <c r="AU48" s="252" t="s">
        <v>367</v>
      </c>
      <c r="AV48" s="252" t="s">
        <v>367</v>
      </c>
      <c r="AW48" s="252" t="s">
        <v>367</v>
      </c>
      <c r="AX48" s="480" t="s">
        <v>367</v>
      </c>
      <c r="AY48" s="345"/>
      <c r="AZ48" s="252"/>
      <c r="BA48" s="252"/>
      <c r="BB48" s="252"/>
      <c r="BC48" s="252"/>
      <c r="BD48" s="252"/>
      <c r="BE48" s="480"/>
      <c r="BF48" s="532"/>
      <c r="BG48" s="473"/>
      <c r="BH48" s="252"/>
      <c r="BI48" s="252"/>
      <c r="BJ48" s="252"/>
      <c r="BK48" s="252"/>
      <c r="BL48" s="252"/>
      <c r="BM48" s="252"/>
      <c r="BN48" s="252"/>
      <c r="BO48" s="252"/>
      <c r="BP48" s="252"/>
      <c r="BQ48" s="252"/>
      <c r="BR48" s="252"/>
    </row>
    <row r="49" spans="1:70" s="249" customFormat="1" x14ac:dyDescent="0.25">
      <c r="A49" s="176" t="str">
        <f>'9. Fees'!D48</f>
        <v>TRAFFIC MEMO REVIEW RESIDENTIAL</v>
      </c>
      <c r="B49" s="537"/>
      <c r="C49" s="345"/>
      <c r="D49" s="252"/>
      <c r="E49" s="252"/>
      <c r="F49" s="252"/>
      <c r="G49" s="480"/>
      <c r="H49" s="473"/>
      <c r="I49" s="252"/>
      <c r="J49" s="252"/>
      <c r="K49" s="252"/>
      <c r="L49" s="252"/>
      <c r="M49" s="252"/>
      <c r="N49" s="252"/>
      <c r="O49" s="252"/>
      <c r="P49" s="252"/>
      <c r="Q49" s="480"/>
      <c r="R49" s="345"/>
      <c r="S49" s="252"/>
      <c r="T49" s="252"/>
      <c r="U49" s="252"/>
      <c r="V49" s="252"/>
      <c r="W49" s="531"/>
      <c r="X49" s="345"/>
      <c r="Y49" s="252"/>
      <c r="Z49" s="252"/>
      <c r="AA49" s="480"/>
      <c r="AB49" s="473" t="s">
        <v>367</v>
      </c>
      <c r="AC49" s="252" t="s">
        <v>367</v>
      </c>
      <c r="AD49" s="252" t="s">
        <v>367</v>
      </c>
      <c r="AE49" s="252" t="s">
        <v>367</v>
      </c>
      <c r="AF49" s="252" t="s">
        <v>367</v>
      </c>
      <c r="AG49" s="252" t="s">
        <v>367</v>
      </c>
      <c r="AH49" s="252" t="s">
        <v>367</v>
      </c>
      <c r="AI49" s="531" t="s">
        <v>367</v>
      </c>
      <c r="AJ49" s="345" t="s">
        <v>367</v>
      </c>
      <c r="AK49" s="252" t="s">
        <v>367</v>
      </c>
      <c r="AL49" s="252" t="s">
        <v>367</v>
      </c>
      <c r="AM49" s="252" t="s">
        <v>367</v>
      </c>
      <c r="AN49" s="252" t="s">
        <v>367</v>
      </c>
      <c r="AO49" s="252" t="s">
        <v>367</v>
      </c>
      <c r="AP49" s="252" t="s">
        <v>367</v>
      </c>
      <c r="AQ49" s="480" t="s">
        <v>367</v>
      </c>
      <c r="AR49" s="345" t="s">
        <v>367</v>
      </c>
      <c r="AS49" s="252" t="s">
        <v>367</v>
      </c>
      <c r="AT49" s="252" t="s">
        <v>367</v>
      </c>
      <c r="AU49" s="252" t="s">
        <v>367</v>
      </c>
      <c r="AV49" s="252" t="s">
        <v>367</v>
      </c>
      <c r="AW49" s="252" t="s">
        <v>367</v>
      </c>
      <c r="AX49" s="480" t="s">
        <v>367</v>
      </c>
      <c r="AY49" s="345"/>
      <c r="AZ49" s="252"/>
      <c r="BA49" s="252"/>
      <c r="BB49" s="252"/>
      <c r="BC49" s="252"/>
      <c r="BD49" s="252"/>
      <c r="BE49" s="480"/>
      <c r="BF49" s="532"/>
      <c r="BG49" s="473"/>
      <c r="BH49" s="252"/>
      <c r="BI49" s="252"/>
      <c r="BJ49" s="252"/>
      <c r="BK49" s="252"/>
      <c r="BL49" s="252"/>
      <c r="BM49" s="252"/>
      <c r="BN49" s="252"/>
      <c r="BO49" s="252"/>
      <c r="BP49" s="252"/>
      <c r="BQ49" s="252"/>
      <c r="BR49" s="252"/>
    </row>
    <row r="50" spans="1:70" s="249" customFormat="1" x14ac:dyDescent="0.25">
      <c r="A50" s="176" t="str">
        <f>'9. Fees'!D49</f>
        <v>TRAFFIC MEMO REVIEW COMMERCIAL</v>
      </c>
      <c r="B50" s="537"/>
      <c r="C50" s="345"/>
      <c r="D50" s="252"/>
      <c r="E50" s="252"/>
      <c r="F50" s="252"/>
      <c r="G50" s="480"/>
      <c r="H50" s="473"/>
      <c r="I50" s="252"/>
      <c r="J50" s="252"/>
      <c r="K50" s="252"/>
      <c r="L50" s="252"/>
      <c r="M50" s="252"/>
      <c r="N50" s="252"/>
      <c r="O50" s="252"/>
      <c r="P50" s="252"/>
      <c r="Q50" s="480"/>
      <c r="R50" s="345"/>
      <c r="S50" s="252"/>
      <c r="T50" s="252"/>
      <c r="U50" s="252"/>
      <c r="V50" s="252"/>
      <c r="W50" s="531"/>
      <c r="X50" s="345"/>
      <c r="Y50" s="252"/>
      <c r="Z50" s="252"/>
      <c r="AA50" s="480"/>
      <c r="AB50" s="473"/>
      <c r="AC50" s="252"/>
      <c r="AD50" s="252"/>
      <c r="AE50" s="252"/>
      <c r="AF50" s="252"/>
      <c r="AG50" s="252"/>
      <c r="AH50" s="252"/>
      <c r="AI50" s="531"/>
      <c r="AJ50" s="345" t="s">
        <v>367</v>
      </c>
      <c r="AK50" s="252" t="s">
        <v>367</v>
      </c>
      <c r="AL50" s="252" t="s">
        <v>367</v>
      </c>
      <c r="AM50" s="252" t="s">
        <v>367</v>
      </c>
      <c r="AN50" s="252" t="s">
        <v>367</v>
      </c>
      <c r="AO50" s="252" t="s">
        <v>367</v>
      </c>
      <c r="AP50" s="252" t="s">
        <v>367</v>
      </c>
      <c r="AQ50" s="480" t="s">
        <v>367</v>
      </c>
      <c r="AR50" s="345" t="s">
        <v>367</v>
      </c>
      <c r="AS50" s="252" t="s">
        <v>367</v>
      </c>
      <c r="AT50" s="252" t="s">
        <v>367</v>
      </c>
      <c r="AU50" s="252" t="s">
        <v>367</v>
      </c>
      <c r="AV50" s="252" t="s">
        <v>367</v>
      </c>
      <c r="AW50" s="252" t="s">
        <v>367</v>
      </c>
      <c r="AX50" s="480" t="s">
        <v>367</v>
      </c>
      <c r="AY50" s="345"/>
      <c r="AZ50" s="252"/>
      <c r="BA50" s="252"/>
      <c r="BB50" s="252"/>
      <c r="BC50" s="252"/>
      <c r="BD50" s="252"/>
      <c r="BE50" s="480"/>
      <c r="BF50" s="532"/>
      <c r="BG50" s="473"/>
      <c r="BH50" s="252"/>
      <c r="BI50" s="252"/>
      <c r="BJ50" s="252"/>
      <c r="BK50" s="252"/>
      <c r="BL50" s="252"/>
      <c r="BM50" s="252"/>
      <c r="BN50" s="252"/>
      <c r="BO50" s="252"/>
      <c r="BP50" s="252"/>
      <c r="BQ50" s="252"/>
      <c r="BR50" s="252"/>
    </row>
    <row r="51" spans="1:70" s="249" customFormat="1" x14ac:dyDescent="0.25">
      <c r="A51" s="176" t="str">
        <f>'9. Fees'!D50</f>
        <v>PRELIM PLAN REVIEW COMMERCIAL OR INDUSTRIAL</v>
      </c>
      <c r="B51" s="537"/>
      <c r="C51" s="345"/>
      <c r="D51" s="252"/>
      <c r="E51" s="252"/>
      <c r="F51" s="252"/>
      <c r="G51" s="480"/>
      <c r="H51" s="473"/>
      <c r="I51" s="252"/>
      <c r="J51" s="252"/>
      <c r="K51" s="252"/>
      <c r="L51" s="252"/>
      <c r="M51" s="252"/>
      <c r="N51" s="252"/>
      <c r="O51" s="252"/>
      <c r="P51" s="252"/>
      <c r="Q51" s="480"/>
      <c r="R51" s="345"/>
      <c r="S51" s="252"/>
      <c r="T51" s="252"/>
      <c r="U51" s="252"/>
      <c r="V51" s="252"/>
      <c r="W51" s="531"/>
      <c r="X51" s="345"/>
      <c r="Y51" s="252"/>
      <c r="Z51" s="252"/>
      <c r="AA51" s="480"/>
      <c r="AB51" s="473" t="s">
        <v>367</v>
      </c>
      <c r="AC51" s="252" t="s">
        <v>367</v>
      </c>
      <c r="AD51" s="252" t="s">
        <v>367</v>
      </c>
      <c r="AE51" s="252" t="s">
        <v>367</v>
      </c>
      <c r="AF51" s="252" t="s">
        <v>367</v>
      </c>
      <c r="AG51" s="252" t="s">
        <v>367</v>
      </c>
      <c r="AH51" s="252" t="s">
        <v>367</v>
      </c>
      <c r="AI51" s="531" t="s">
        <v>367</v>
      </c>
      <c r="AJ51" s="345" t="s">
        <v>367</v>
      </c>
      <c r="AK51" s="252" t="s">
        <v>367</v>
      </c>
      <c r="AL51" s="252" t="s">
        <v>367</v>
      </c>
      <c r="AM51" s="252" t="s">
        <v>367</v>
      </c>
      <c r="AN51" s="252" t="s">
        <v>367</v>
      </c>
      <c r="AO51" s="252" t="s">
        <v>367</v>
      </c>
      <c r="AP51" s="252" t="s">
        <v>367</v>
      </c>
      <c r="AQ51" s="480" t="s">
        <v>367</v>
      </c>
      <c r="AR51" s="345"/>
      <c r="AS51" s="252"/>
      <c r="AT51" s="252"/>
      <c r="AU51" s="252"/>
      <c r="AV51" s="252"/>
      <c r="AW51" s="252"/>
      <c r="AX51" s="480"/>
      <c r="AY51" s="345"/>
      <c r="AZ51" s="252"/>
      <c r="BA51" s="252"/>
      <c r="BB51" s="252"/>
      <c r="BC51" s="252"/>
      <c r="BD51" s="252"/>
      <c r="BE51" s="480"/>
      <c r="BF51" s="532"/>
      <c r="BG51" s="473"/>
      <c r="BH51" s="252"/>
      <c r="BI51" s="252"/>
      <c r="BJ51" s="252"/>
      <c r="BK51" s="252"/>
      <c r="BL51" s="252"/>
      <c r="BM51" s="252"/>
      <c r="BN51" s="252"/>
      <c r="BO51" s="252"/>
      <c r="BP51" s="252"/>
      <c r="BQ51" s="252"/>
      <c r="BR51" s="252"/>
    </row>
    <row r="52" spans="1:70" s="249" customFormat="1" x14ac:dyDescent="0.25">
      <c r="A52" s="176" t="str">
        <f>'9. Fees'!D51</f>
        <v>FINAL PLAN REVIEW COMMERCIAL OR INDUSTRIAL</v>
      </c>
      <c r="B52" s="537"/>
      <c r="C52" s="345"/>
      <c r="D52" s="252"/>
      <c r="E52" s="252"/>
      <c r="F52" s="252"/>
      <c r="G52" s="480"/>
      <c r="H52" s="473"/>
      <c r="I52" s="252"/>
      <c r="J52" s="252"/>
      <c r="K52" s="252"/>
      <c r="L52" s="252"/>
      <c r="M52" s="252"/>
      <c r="N52" s="252"/>
      <c r="O52" s="252"/>
      <c r="P52" s="252"/>
      <c r="Q52" s="480"/>
      <c r="R52" s="345"/>
      <c r="S52" s="252"/>
      <c r="T52" s="252"/>
      <c r="U52" s="252"/>
      <c r="V52" s="252"/>
      <c r="W52" s="531"/>
      <c r="X52" s="345"/>
      <c r="Y52" s="252"/>
      <c r="Z52" s="252"/>
      <c r="AA52" s="480"/>
      <c r="AB52" s="473" t="s">
        <v>367</v>
      </c>
      <c r="AC52" s="252" t="s">
        <v>367</v>
      </c>
      <c r="AD52" s="252" t="s">
        <v>367</v>
      </c>
      <c r="AE52" s="252" t="s">
        <v>367</v>
      </c>
      <c r="AF52" s="252" t="s">
        <v>367</v>
      </c>
      <c r="AG52" s="252" t="s">
        <v>367</v>
      </c>
      <c r="AH52" s="252" t="s">
        <v>367</v>
      </c>
      <c r="AI52" s="531" t="s">
        <v>367</v>
      </c>
      <c r="AJ52" s="345" t="s">
        <v>367</v>
      </c>
      <c r="AK52" s="252" t="s">
        <v>367</v>
      </c>
      <c r="AL52" s="252" t="s">
        <v>367</v>
      </c>
      <c r="AM52" s="252" t="s">
        <v>367</v>
      </c>
      <c r="AN52" s="252" t="s">
        <v>367</v>
      </c>
      <c r="AO52" s="252" t="s">
        <v>367</v>
      </c>
      <c r="AP52" s="252" t="s">
        <v>367</v>
      </c>
      <c r="AQ52" s="480" t="s">
        <v>367</v>
      </c>
      <c r="AR52" s="345"/>
      <c r="AS52" s="252"/>
      <c r="AT52" s="252"/>
      <c r="AU52" s="252"/>
      <c r="AV52" s="252"/>
      <c r="AW52" s="252"/>
      <c r="AX52" s="480"/>
      <c r="AY52" s="345"/>
      <c r="AZ52" s="252"/>
      <c r="BA52" s="252"/>
      <c r="BB52" s="252"/>
      <c r="BC52" s="252"/>
      <c r="BD52" s="252"/>
      <c r="BE52" s="480"/>
      <c r="BF52" s="532"/>
      <c r="BG52" s="473"/>
      <c r="BH52" s="252"/>
      <c r="BI52" s="252"/>
      <c r="BJ52" s="252"/>
      <c r="BK52" s="252"/>
      <c r="BL52" s="252"/>
      <c r="BM52" s="252"/>
      <c r="BN52" s="252"/>
      <c r="BO52" s="252"/>
      <c r="BP52" s="252"/>
      <c r="BQ52" s="252"/>
      <c r="BR52" s="252"/>
    </row>
    <row r="53" spans="1:70" s="249" customFormat="1" x14ac:dyDescent="0.25">
      <c r="A53" s="176" t="str">
        <f>'9. Fees'!D52</f>
        <v>PRELIM CONDO OR MULTI-FAMILY PLAN REVIEW RESIDENTIAL</v>
      </c>
      <c r="B53" s="537"/>
      <c r="C53" s="345"/>
      <c r="D53" s="252"/>
      <c r="E53" s="252"/>
      <c r="F53" s="252"/>
      <c r="G53" s="480"/>
      <c r="H53" s="473"/>
      <c r="I53" s="252"/>
      <c r="J53" s="252"/>
      <c r="K53" s="252"/>
      <c r="L53" s="252"/>
      <c r="M53" s="252"/>
      <c r="N53" s="252"/>
      <c r="O53" s="252"/>
      <c r="P53" s="252"/>
      <c r="Q53" s="480"/>
      <c r="R53" s="345"/>
      <c r="S53" s="252"/>
      <c r="T53" s="252"/>
      <c r="U53" s="252"/>
      <c r="V53" s="252"/>
      <c r="W53" s="531"/>
      <c r="X53" s="345"/>
      <c r="Y53" s="252"/>
      <c r="Z53" s="252"/>
      <c r="AA53" s="480"/>
      <c r="AB53" s="473" t="s">
        <v>367</v>
      </c>
      <c r="AC53" s="252" t="s">
        <v>367</v>
      </c>
      <c r="AD53" s="252" t="s">
        <v>367</v>
      </c>
      <c r="AE53" s="252" t="s">
        <v>367</v>
      </c>
      <c r="AF53" s="252" t="s">
        <v>367</v>
      </c>
      <c r="AG53" s="252" t="s">
        <v>367</v>
      </c>
      <c r="AH53" s="252" t="s">
        <v>367</v>
      </c>
      <c r="AI53" s="531" t="s">
        <v>367</v>
      </c>
      <c r="AJ53" s="345" t="s">
        <v>367</v>
      </c>
      <c r="AK53" s="252" t="s">
        <v>367</v>
      </c>
      <c r="AL53" s="252" t="s">
        <v>367</v>
      </c>
      <c r="AM53" s="252" t="s">
        <v>367</v>
      </c>
      <c r="AN53" s="252" t="s">
        <v>367</v>
      </c>
      <c r="AO53" s="252" t="s">
        <v>367</v>
      </c>
      <c r="AP53" s="252" t="s">
        <v>367</v>
      </c>
      <c r="AQ53" s="480" t="s">
        <v>367</v>
      </c>
      <c r="AR53" s="345"/>
      <c r="AS53" s="252"/>
      <c r="AT53" s="252"/>
      <c r="AU53" s="252"/>
      <c r="AV53" s="252"/>
      <c r="AW53" s="252"/>
      <c r="AX53" s="480"/>
      <c r="AY53" s="345"/>
      <c r="AZ53" s="252"/>
      <c r="BA53" s="252"/>
      <c r="BB53" s="252"/>
      <c r="BC53" s="252"/>
      <c r="BD53" s="252"/>
      <c r="BE53" s="480"/>
      <c r="BF53" s="532"/>
      <c r="BG53" s="473"/>
      <c r="BH53" s="252"/>
      <c r="BI53" s="252"/>
      <c r="BJ53" s="252"/>
      <c r="BK53" s="252"/>
      <c r="BL53" s="252"/>
      <c r="BM53" s="252"/>
      <c r="BN53" s="252"/>
      <c r="BO53" s="252"/>
      <c r="BP53" s="252"/>
      <c r="BQ53" s="252"/>
      <c r="BR53" s="252"/>
    </row>
    <row r="54" spans="1:70" s="249" customFormat="1" x14ac:dyDescent="0.25">
      <c r="A54" s="176" t="str">
        <f>'9. Fees'!D53</f>
        <v>FINAL CONDO OR MULTI-FAMILY PLAN REVIEW RESIDENTIAL</v>
      </c>
      <c r="B54" s="537"/>
      <c r="C54" s="345"/>
      <c r="D54" s="252"/>
      <c r="E54" s="252"/>
      <c r="F54" s="252"/>
      <c r="G54" s="480"/>
      <c r="H54" s="473"/>
      <c r="I54" s="252"/>
      <c r="J54" s="252"/>
      <c r="K54" s="252"/>
      <c r="L54" s="252"/>
      <c r="M54" s="252"/>
      <c r="N54" s="252"/>
      <c r="O54" s="252"/>
      <c r="P54" s="252"/>
      <c r="Q54" s="480"/>
      <c r="R54" s="345"/>
      <c r="S54" s="252"/>
      <c r="T54" s="252"/>
      <c r="U54" s="252"/>
      <c r="V54" s="252"/>
      <c r="W54" s="531"/>
      <c r="X54" s="345"/>
      <c r="Y54" s="252"/>
      <c r="Z54" s="252"/>
      <c r="AA54" s="480"/>
      <c r="AB54" s="473"/>
      <c r="AC54" s="252"/>
      <c r="AD54" s="252"/>
      <c r="AE54" s="252"/>
      <c r="AF54" s="252"/>
      <c r="AG54" s="252"/>
      <c r="AH54" s="252"/>
      <c r="AI54" s="531"/>
      <c r="AJ54" s="345" t="s">
        <v>367</v>
      </c>
      <c r="AK54" s="252" t="s">
        <v>367</v>
      </c>
      <c r="AL54" s="252" t="s">
        <v>367</v>
      </c>
      <c r="AM54" s="252" t="s">
        <v>368</v>
      </c>
      <c r="AN54" s="252" t="s">
        <v>367</v>
      </c>
      <c r="AO54" s="252" t="s">
        <v>367</v>
      </c>
      <c r="AP54" s="252" t="s">
        <v>367</v>
      </c>
      <c r="AQ54" s="480" t="s">
        <v>367</v>
      </c>
      <c r="AR54" s="345"/>
      <c r="AS54" s="252"/>
      <c r="AT54" s="252"/>
      <c r="AU54" s="252"/>
      <c r="AV54" s="252"/>
      <c r="AW54" s="252"/>
      <c r="AX54" s="480"/>
      <c r="AY54" s="345"/>
      <c r="AZ54" s="252"/>
      <c r="BA54" s="252"/>
      <c r="BB54" s="252"/>
      <c r="BC54" s="252"/>
      <c r="BD54" s="252"/>
      <c r="BE54" s="480"/>
      <c r="BF54" s="532"/>
      <c r="BG54" s="473"/>
      <c r="BH54" s="252"/>
      <c r="BI54" s="252"/>
      <c r="BJ54" s="252"/>
      <c r="BK54" s="252"/>
      <c r="BL54" s="252"/>
      <c r="BM54" s="252"/>
      <c r="BN54" s="252"/>
      <c r="BO54" s="252"/>
      <c r="BP54" s="252"/>
      <c r="BQ54" s="252"/>
      <c r="BR54" s="252"/>
    </row>
    <row r="55" spans="1:70" s="249" customFormat="1" x14ac:dyDescent="0.25">
      <c r="A55" s="176" t="str">
        <f>'9. Fees'!D54</f>
        <v>PRELIM CONDO OR MULTI-FAMILY PLAN REVIEW COMMERCIAL</v>
      </c>
      <c r="B55" s="537"/>
      <c r="C55" s="345"/>
      <c r="D55" s="252"/>
      <c r="E55" s="252"/>
      <c r="F55" s="252"/>
      <c r="G55" s="480"/>
      <c r="H55" s="473"/>
      <c r="I55" s="252"/>
      <c r="J55" s="252"/>
      <c r="K55" s="252"/>
      <c r="L55" s="252"/>
      <c r="M55" s="252"/>
      <c r="N55" s="252"/>
      <c r="O55" s="252"/>
      <c r="P55" s="252"/>
      <c r="Q55" s="480"/>
      <c r="R55" s="345"/>
      <c r="S55" s="252"/>
      <c r="T55" s="252"/>
      <c r="U55" s="252"/>
      <c r="V55" s="252"/>
      <c r="W55" s="531"/>
      <c r="X55" s="345"/>
      <c r="Y55" s="252"/>
      <c r="Z55" s="252"/>
      <c r="AA55" s="480"/>
      <c r="AB55" s="473"/>
      <c r="AC55" s="252"/>
      <c r="AD55" s="252"/>
      <c r="AE55" s="252"/>
      <c r="AF55" s="252"/>
      <c r="AG55" s="252"/>
      <c r="AH55" s="252"/>
      <c r="AI55" s="531"/>
      <c r="AJ55" s="345"/>
      <c r="AK55" s="252"/>
      <c r="AL55" s="252"/>
      <c r="AM55" s="252"/>
      <c r="AN55" s="252"/>
      <c r="AO55" s="252"/>
      <c r="AP55" s="252"/>
      <c r="AQ55" s="480"/>
      <c r="AR55" s="345"/>
      <c r="AS55" s="252"/>
      <c r="AT55" s="252"/>
      <c r="AU55" s="252"/>
      <c r="AV55" s="252"/>
      <c r="AW55" s="252"/>
      <c r="AX55" s="480"/>
      <c r="AY55" s="345"/>
      <c r="AZ55" s="252"/>
      <c r="BA55" s="252"/>
      <c r="BB55" s="252"/>
      <c r="BC55" s="252"/>
      <c r="BD55" s="252"/>
      <c r="BE55" s="480"/>
      <c r="BF55" s="532"/>
      <c r="BG55" s="473"/>
      <c r="BH55" s="252"/>
      <c r="BI55" s="252"/>
      <c r="BJ55" s="252"/>
      <c r="BK55" s="252"/>
      <c r="BL55" s="252"/>
      <c r="BM55" s="252"/>
      <c r="BN55" s="252"/>
      <c r="BO55" s="252"/>
      <c r="BP55" s="252"/>
      <c r="BQ55" s="252"/>
      <c r="BR55" s="252"/>
    </row>
    <row r="56" spans="1:70" s="249" customFormat="1" x14ac:dyDescent="0.25">
      <c r="A56" s="176" t="str">
        <f>'9. Fees'!D55</f>
        <v>FINAL CONDO OR MULTI-FAMILY PLAN REVIEW COMMERCIAL</v>
      </c>
      <c r="B56" s="537"/>
      <c r="C56" s="345"/>
      <c r="D56" s="252"/>
      <c r="E56" s="252"/>
      <c r="F56" s="252"/>
      <c r="G56" s="480"/>
      <c r="H56" s="473"/>
      <c r="I56" s="252"/>
      <c r="J56" s="252"/>
      <c r="K56" s="252"/>
      <c r="L56" s="252"/>
      <c r="M56" s="252"/>
      <c r="N56" s="252"/>
      <c r="O56" s="252"/>
      <c r="P56" s="252"/>
      <c r="Q56" s="480"/>
      <c r="R56" s="345"/>
      <c r="S56" s="252"/>
      <c r="T56" s="252"/>
      <c r="U56" s="252"/>
      <c r="V56" s="252"/>
      <c r="W56" s="531"/>
      <c r="X56" s="345"/>
      <c r="Y56" s="252"/>
      <c r="Z56" s="252"/>
      <c r="AA56" s="480"/>
      <c r="AB56" s="473"/>
      <c r="AC56" s="252"/>
      <c r="AD56" s="252"/>
      <c r="AE56" s="252"/>
      <c r="AF56" s="252"/>
      <c r="AG56" s="252"/>
      <c r="AH56" s="252"/>
      <c r="AI56" s="531"/>
      <c r="AJ56" s="345"/>
      <c r="AK56" s="252"/>
      <c r="AL56" s="252"/>
      <c r="AM56" s="252"/>
      <c r="AN56" s="252"/>
      <c r="AO56" s="252"/>
      <c r="AP56" s="252"/>
      <c r="AQ56" s="480"/>
      <c r="AR56" s="345"/>
      <c r="AS56" s="252"/>
      <c r="AT56" s="252"/>
      <c r="AU56" s="252"/>
      <c r="AV56" s="252"/>
      <c r="AW56" s="252"/>
      <c r="AX56" s="480"/>
      <c r="AY56" s="345"/>
      <c r="AZ56" s="252"/>
      <c r="BA56" s="252"/>
      <c r="BB56" s="252"/>
      <c r="BC56" s="252"/>
      <c r="BD56" s="252"/>
      <c r="BE56" s="480"/>
      <c r="BF56" s="532"/>
      <c r="BG56" s="473"/>
      <c r="BH56" s="252"/>
      <c r="BI56" s="252"/>
      <c r="BJ56" s="252"/>
      <c r="BK56" s="252"/>
      <c r="BL56" s="252"/>
      <c r="BM56" s="252"/>
      <c r="BN56" s="252"/>
      <c r="BO56" s="252"/>
      <c r="BP56" s="252"/>
      <c r="BQ56" s="252"/>
      <c r="BR56" s="252"/>
    </row>
    <row r="57" spans="1:70" s="249" customFormat="1" x14ac:dyDescent="0.25">
      <c r="A57" s="176" t="str">
        <f>'9. Fees'!D56</f>
        <v>COMMON ACCESS DRIVE REVIEW</v>
      </c>
      <c r="B57" s="537"/>
      <c r="C57" s="345"/>
      <c r="D57" s="252"/>
      <c r="E57" s="252"/>
      <c r="F57" s="252"/>
      <c r="G57" s="480"/>
      <c r="H57" s="473"/>
      <c r="I57" s="252"/>
      <c r="J57" s="252"/>
      <c r="K57" s="252" t="s">
        <v>367</v>
      </c>
      <c r="L57" s="252"/>
      <c r="M57" s="252"/>
      <c r="N57" s="252"/>
      <c r="O57" s="252"/>
      <c r="P57" s="252"/>
      <c r="Q57" s="480"/>
      <c r="R57" s="345"/>
      <c r="S57" s="252"/>
      <c r="T57" s="252"/>
      <c r="U57" s="252"/>
      <c r="V57" s="252"/>
      <c r="W57" s="531"/>
      <c r="X57" s="345"/>
      <c r="Y57" s="252"/>
      <c r="Z57" s="252"/>
      <c r="AA57" s="480"/>
      <c r="AB57" s="473" t="s">
        <v>367</v>
      </c>
      <c r="AC57" s="252" t="s">
        <v>367</v>
      </c>
      <c r="AD57" s="252" t="s">
        <v>367</v>
      </c>
      <c r="AE57" s="252" t="s">
        <v>367</v>
      </c>
      <c r="AF57" s="252" t="s">
        <v>367</v>
      </c>
      <c r="AG57" s="252" t="s">
        <v>367</v>
      </c>
      <c r="AH57" s="252" t="s">
        <v>367</v>
      </c>
      <c r="AI57" s="531" t="s">
        <v>367</v>
      </c>
      <c r="AJ57" s="345" t="s">
        <v>367</v>
      </c>
      <c r="AK57" s="252" t="s">
        <v>367</v>
      </c>
      <c r="AL57" s="252" t="s">
        <v>367</v>
      </c>
      <c r="AM57" s="252" t="s">
        <v>367</v>
      </c>
      <c r="AN57" s="252" t="s">
        <v>367</v>
      </c>
      <c r="AO57" s="252" t="s">
        <v>367</v>
      </c>
      <c r="AP57" s="252" t="s">
        <v>367</v>
      </c>
      <c r="AQ57" s="480" t="s">
        <v>367</v>
      </c>
      <c r="AR57" s="345" t="s">
        <v>367</v>
      </c>
      <c r="AS57" s="252" t="s">
        <v>367</v>
      </c>
      <c r="AT57" s="252" t="s">
        <v>367</v>
      </c>
      <c r="AU57" s="252" t="s">
        <v>367</v>
      </c>
      <c r="AV57" s="252" t="s">
        <v>367</v>
      </c>
      <c r="AW57" s="252" t="s">
        <v>367</v>
      </c>
      <c r="AX57" s="480" t="s">
        <v>367</v>
      </c>
      <c r="AY57" s="345"/>
      <c r="AZ57" s="252"/>
      <c r="BA57" s="252"/>
      <c r="BB57" s="252"/>
      <c r="BC57" s="252"/>
      <c r="BD57" s="252"/>
      <c r="BE57" s="480"/>
      <c r="BF57" s="532"/>
      <c r="BG57" s="473"/>
      <c r="BH57" s="252"/>
      <c r="BI57" s="252"/>
      <c r="BJ57" s="252"/>
      <c r="BK57" s="252"/>
      <c r="BL57" s="252"/>
      <c r="BM57" s="252"/>
      <c r="BN57" s="252"/>
      <c r="BO57" s="252"/>
      <c r="BP57" s="252"/>
      <c r="BQ57" s="252"/>
      <c r="BR57" s="252"/>
    </row>
    <row r="58" spans="1:70" s="249" customFormat="1" x14ac:dyDescent="0.25">
      <c r="A58" s="176" t="str">
        <f>'9. Fees'!D57</f>
        <v>PLAT REVIEW RESIDENTIAL</v>
      </c>
      <c r="B58" s="537"/>
      <c r="C58" s="345"/>
      <c r="D58" s="252"/>
      <c r="E58" s="252"/>
      <c r="F58" s="252"/>
      <c r="G58" s="480"/>
      <c r="H58" s="473"/>
      <c r="I58" s="252"/>
      <c r="J58" s="252"/>
      <c r="K58" s="252" t="s">
        <v>367</v>
      </c>
      <c r="L58" s="252"/>
      <c r="M58" s="252"/>
      <c r="N58" s="252" t="s">
        <v>367</v>
      </c>
      <c r="O58" s="252"/>
      <c r="P58" s="252" t="s">
        <v>367</v>
      </c>
      <c r="Q58" s="480"/>
      <c r="R58" s="345"/>
      <c r="S58" s="252"/>
      <c r="T58" s="252"/>
      <c r="U58" s="252"/>
      <c r="V58" s="252"/>
      <c r="W58" s="531"/>
      <c r="X58" s="345"/>
      <c r="Y58" s="252"/>
      <c r="Z58" s="252"/>
      <c r="AA58" s="480"/>
      <c r="AB58" s="473"/>
      <c r="AC58" s="252"/>
      <c r="AD58" s="252"/>
      <c r="AE58" s="252"/>
      <c r="AF58" s="252"/>
      <c r="AG58" s="252"/>
      <c r="AH58" s="252"/>
      <c r="AI58" s="531"/>
      <c r="AJ58" s="345"/>
      <c r="AK58" s="252"/>
      <c r="AL58" s="252"/>
      <c r="AM58" s="252"/>
      <c r="AN58" s="252"/>
      <c r="AO58" s="252"/>
      <c r="AP58" s="252"/>
      <c r="AQ58" s="480"/>
      <c r="AR58" s="345"/>
      <c r="AS58" s="252"/>
      <c r="AT58" s="252"/>
      <c r="AU58" s="252"/>
      <c r="AV58" s="252"/>
      <c r="AW58" s="252"/>
      <c r="AX58" s="480"/>
      <c r="AY58" s="345"/>
      <c r="AZ58" s="252"/>
      <c r="BA58" s="252"/>
      <c r="BB58" s="252"/>
      <c r="BC58" s="252"/>
      <c r="BD58" s="252"/>
      <c r="BE58" s="480"/>
      <c r="BF58" s="532"/>
      <c r="BG58" s="473"/>
      <c r="BH58" s="252"/>
      <c r="BI58" s="252"/>
      <c r="BJ58" s="252"/>
      <c r="BK58" s="252"/>
      <c r="BL58" s="252"/>
      <c r="BM58" s="252"/>
      <c r="BN58" s="252"/>
      <c r="BO58" s="252"/>
      <c r="BP58" s="252"/>
      <c r="BQ58" s="252"/>
      <c r="BR58" s="252"/>
    </row>
    <row r="59" spans="1:70" s="249" customFormat="1" x14ac:dyDescent="0.25">
      <c r="A59" s="176" t="str">
        <f>'9. Fees'!D58</f>
        <v>PLAT REVIEW COMMERCIAL</v>
      </c>
      <c r="B59" s="537"/>
      <c r="C59" s="345"/>
      <c r="D59" s="252"/>
      <c r="E59" s="252"/>
      <c r="F59" s="252"/>
      <c r="G59" s="480"/>
      <c r="H59" s="473"/>
      <c r="I59" s="252"/>
      <c r="J59" s="252"/>
      <c r="K59" s="252" t="s">
        <v>367</v>
      </c>
      <c r="L59" s="252"/>
      <c r="M59" s="252"/>
      <c r="N59" s="252" t="s">
        <v>367</v>
      </c>
      <c r="O59" s="252"/>
      <c r="P59" s="252"/>
      <c r="Q59" s="480"/>
      <c r="R59" s="345"/>
      <c r="S59" s="252"/>
      <c r="T59" s="252"/>
      <c r="U59" s="252"/>
      <c r="V59" s="252"/>
      <c r="W59" s="531"/>
      <c r="X59" s="345"/>
      <c r="Y59" s="252"/>
      <c r="Z59" s="252"/>
      <c r="AA59" s="480"/>
      <c r="AB59" s="473"/>
      <c r="AC59" s="252"/>
      <c r="AD59" s="252"/>
      <c r="AE59" s="252"/>
      <c r="AF59" s="252"/>
      <c r="AG59" s="252"/>
      <c r="AH59" s="252"/>
      <c r="AI59" s="531"/>
      <c r="AJ59" s="345"/>
      <c r="AK59" s="252"/>
      <c r="AL59" s="252"/>
      <c r="AM59" s="252"/>
      <c r="AN59" s="252"/>
      <c r="AO59" s="252"/>
      <c r="AP59" s="252"/>
      <c r="AQ59" s="480"/>
      <c r="AR59" s="345"/>
      <c r="AS59" s="252"/>
      <c r="AT59" s="252"/>
      <c r="AU59" s="252"/>
      <c r="AV59" s="252"/>
      <c r="AW59" s="252"/>
      <c r="AX59" s="480"/>
      <c r="AY59" s="345"/>
      <c r="AZ59" s="252"/>
      <c r="BA59" s="252"/>
      <c r="BB59" s="252"/>
      <c r="BC59" s="252"/>
      <c r="BD59" s="252"/>
      <c r="BE59" s="480"/>
      <c r="BF59" s="532"/>
      <c r="BG59" s="473"/>
      <c r="BH59" s="252"/>
      <c r="BI59" s="252"/>
      <c r="BJ59" s="252"/>
      <c r="BK59" s="252"/>
      <c r="BL59" s="252"/>
      <c r="BM59" s="252"/>
      <c r="BN59" s="252"/>
      <c r="BO59" s="252"/>
      <c r="BP59" s="252"/>
      <c r="BQ59" s="252"/>
      <c r="BR59" s="252"/>
    </row>
    <row r="60" spans="1:70" s="249" customFormat="1" x14ac:dyDescent="0.25">
      <c r="A60" s="176" t="str">
        <f>'9. Fees'!D59</f>
        <v>EASEMENT CHANGE VACATION REVISION RESIDENTIAL</v>
      </c>
      <c r="B60" s="537"/>
      <c r="C60" s="345"/>
      <c r="D60" s="252"/>
      <c r="E60" s="252"/>
      <c r="F60" s="252"/>
      <c r="G60" s="480"/>
      <c r="H60" s="473"/>
      <c r="I60" s="252"/>
      <c r="J60" s="252"/>
      <c r="K60" s="252"/>
      <c r="L60" s="252"/>
      <c r="M60" s="252"/>
      <c r="N60" s="252"/>
      <c r="O60" s="252"/>
      <c r="P60" s="252"/>
      <c r="Q60" s="480"/>
      <c r="R60" s="345"/>
      <c r="S60" s="252"/>
      <c r="T60" s="252"/>
      <c r="U60" s="252"/>
      <c r="V60" s="252"/>
      <c r="W60" s="531"/>
      <c r="X60" s="345"/>
      <c r="Y60" s="252"/>
      <c r="Z60" s="252"/>
      <c r="AA60" s="480"/>
      <c r="AB60" s="473" t="s">
        <v>367</v>
      </c>
      <c r="AC60" s="252" t="s">
        <v>367</v>
      </c>
      <c r="AD60" s="252" t="s">
        <v>367</v>
      </c>
      <c r="AE60" s="252" t="s">
        <v>367</v>
      </c>
      <c r="AF60" s="252" t="s">
        <v>367</v>
      </c>
      <c r="AG60" s="252" t="s">
        <v>367</v>
      </c>
      <c r="AH60" s="252" t="s">
        <v>367</v>
      </c>
      <c r="AI60" s="531" t="s">
        <v>367</v>
      </c>
      <c r="AJ60" s="345" t="s">
        <v>367</v>
      </c>
      <c r="AK60" s="252" t="s">
        <v>367</v>
      </c>
      <c r="AL60" s="252" t="s">
        <v>367</v>
      </c>
      <c r="AM60" s="252" t="s">
        <v>367</v>
      </c>
      <c r="AN60" s="252" t="s">
        <v>367</v>
      </c>
      <c r="AO60" s="252" t="s">
        <v>367</v>
      </c>
      <c r="AP60" s="252" t="s">
        <v>367</v>
      </c>
      <c r="AQ60" s="480" t="s">
        <v>367</v>
      </c>
      <c r="AR60" s="345"/>
      <c r="AS60" s="252"/>
      <c r="AT60" s="252"/>
      <c r="AU60" s="252"/>
      <c r="AV60" s="252"/>
      <c r="AW60" s="252"/>
      <c r="AX60" s="480"/>
      <c r="AY60" s="345"/>
      <c r="AZ60" s="252"/>
      <c r="BA60" s="252"/>
      <c r="BB60" s="252"/>
      <c r="BC60" s="252"/>
      <c r="BD60" s="252"/>
      <c r="BE60" s="480"/>
      <c r="BF60" s="532" t="s">
        <v>367</v>
      </c>
      <c r="BG60" s="473"/>
      <c r="BH60" s="252"/>
      <c r="BI60" s="252"/>
      <c r="BJ60" s="252"/>
      <c r="BK60" s="252"/>
      <c r="BL60" s="252"/>
      <c r="BM60" s="252"/>
      <c r="BN60" s="252"/>
      <c r="BO60" s="252"/>
      <c r="BP60" s="252"/>
      <c r="BQ60" s="252"/>
      <c r="BR60" s="252"/>
    </row>
    <row r="61" spans="1:70" s="249" customFormat="1" x14ac:dyDescent="0.25">
      <c r="A61" s="176" t="str">
        <f>'9. Fees'!D60</f>
        <v>EASEMENT CHANGE VACATION REVISION COMMERCIAL</v>
      </c>
      <c r="B61" s="537"/>
      <c r="C61" s="345"/>
      <c r="D61" s="252"/>
      <c r="E61" s="252"/>
      <c r="F61" s="252"/>
      <c r="G61" s="480"/>
      <c r="H61" s="473"/>
      <c r="I61" s="252"/>
      <c r="J61" s="252"/>
      <c r="K61" s="252"/>
      <c r="L61" s="252"/>
      <c r="M61" s="252"/>
      <c r="N61" s="252"/>
      <c r="O61" s="252"/>
      <c r="P61" s="252"/>
      <c r="Q61" s="480"/>
      <c r="R61" s="345"/>
      <c r="S61" s="252"/>
      <c r="T61" s="252"/>
      <c r="U61" s="252"/>
      <c r="V61" s="252"/>
      <c r="W61" s="531"/>
      <c r="X61" s="345"/>
      <c r="Y61" s="252"/>
      <c r="Z61" s="252"/>
      <c r="AA61" s="480"/>
      <c r="AB61" s="473"/>
      <c r="AC61" s="252"/>
      <c r="AD61" s="252"/>
      <c r="AE61" s="252"/>
      <c r="AF61" s="252"/>
      <c r="AG61" s="252"/>
      <c r="AH61" s="252"/>
      <c r="AI61" s="531"/>
      <c r="AJ61" s="345" t="s">
        <v>367</v>
      </c>
      <c r="AK61" s="252" t="s">
        <v>367</v>
      </c>
      <c r="AL61" s="252" t="s">
        <v>367</v>
      </c>
      <c r="AM61" s="252" t="s">
        <v>367</v>
      </c>
      <c r="AN61" s="252" t="s">
        <v>367</v>
      </c>
      <c r="AO61" s="252" t="s">
        <v>367</v>
      </c>
      <c r="AP61" s="252" t="s">
        <v>367</v>
      </c>
      <c r="AQ61" s="480" t="s">
        <v>367</v>
      </c>
      <c r="AR61" s="345"/>
      <c r="AS61" s="252"/>
      <c r="AT61" s="252"/>
      <c r="AU61" s="252"/>
      <c r="AV61" s="252"/>
      <c r="AW61" s="252"/>
      <c r="AX61" s="480"/>
      <c r="AY61" s="345"/>
      <c r="AZ61" s="252"/>
      <c r="BA61" s="252"/>
      <c r="BB61" s="252"/>
      <c r="BC61" s="252"/>
      <c r="BD61" s="252"/>
      <c r="BE61" s="480"/>
      <c r="BF61" s="532" t="s">
        <v>367</v>
      </c>
      <c r="BG61" s="473"/>
      <c r="BH61" s="252"/>
      <c r="BI61" s="252"/>
      <c r="BJ61" s="252"/>
      <c r="BK61" s="252"/>
      <c r="BL61" s="252"/>
      <c r="BM61" s="252"/>
      <c r="BN61" s="252"/>
      <c r="BO61" s="252"/>
      <c r="BP61" s="252"/>
      <c r="BQ61" s="252"/>
      <c r="BR61" s="252"/>
    </row>
    <row r="62" spans="1:70" s="249" customFormat="1" x14ac:dyDescent="0.25">
      <c r="A62" s="176" t="str">
        <f>'9. Fees'!D61</f>
        <v>VARIANCE REQUEST REVIEW RESIDENTIAL</v>
      </c>
      <c r="B62" s="537"/>
      <c r="C62" s="345"/>
      <c r="D62" s="252"/>
      <c r="E62" s="252"/>
      <c r="F62" s="252"/>
      <c r="G62" s="480"/>
      <c r="H62" s="473"/>
      <c r="I62" s="252"/>
      <c r="J62" s="252"/>
      <c r="K62" s="252"/>
      <c r="L62" s="252"/>
      <c r="M62" s="252"/>
      <c r="N62" s="252"/>
      <c r="O62" s="252"/>
      <c r="P62" s="252"/>
      <c r="Q62" s="480"/>
      <c r="R62" s="345"/>
      <c r="S62" s="252"/>
      <c r="T62" s="252"/>
      <c r="U62" s="252"/>
      <c r="V62" s="252"/>
      <c r="W62" s="531"/>
      <c r="X62" s="345"/>
      <c r="Y62" s="252"/>
      <c r="Z62" s="252"/>
      <c r="AA62" s="480"/>
      <c r="AB62" s="473" t="s">
        <v>367</v>
      </c>
      <c r="AC62" s="252" t="s">
        <v>367</v>
      </c>
      <c r="AD62" s="252" t="s">
        <v>367</v>
      </c>
      <c r="AE62" s="252" t="s">
        <v>367</v>
      </c>
      <c r="AF62" s="252" t="s">
        <v>367</v>
      </c>
      <c r="AG62" s="252" t="s">
        <v>367</v>
      </c>
      <c r="AH62" s="252" t="s">
        <v>367</v>
      </c>
      <c r="AI62" s="531" t="s">
        <v>367</v>
      </c>
      <c r="AJ62" s="345" t="s">
        <v>367</v>
      </c>
      <c r="AK62" s="252" t="s">
        <v>367</v>
      </c>
      <c r="AL62" s="252" t="s">
        <v>367</v>
      </c>
      <c r="AM62" s="252" t="s">
        <v>367</v>
      </c>
      <c r="AN62" s="252" t="s">
        <v>367</v>
      </c>
      <c r="AO62" s="252" t="s">
        <v>367</v>
      </c>
      <c r="AP62" s="252" t="s">
        <v>367</v>
      </c>
      <c r="AQ62" s="480" t="s">
        <v>367</v>
      </c>
      <c r="AR62" s="345"/>
      <c r="AS62" s="252"/>
      <c r="AT62" s="252"/>
      <c r="AU62" s="252"/>
      <c r="AV62" s="252"/>
      <c r="AW62" s="252"/>
      <c r="AX62" s="480"/>
      <c r="AY62" s="345"/>
      <c r="AZ62" s="252"/>
      <c r="BA62" s="252"/>
      <c r="BB62" s="252"/>
      <c r="BC62" s="252"/>
      <c r="BD62" s="252"/>
      <c r="BE62" s="480"/>
      <c r="BF62" s="532"/>
      <c r="BG62" s="473"/>
      <c r="BH62" s="252"/>
      <c r="BI62" s="252"/>
      <c r="BJ62" s="252"/>
      <c r="BK62" s="252"/>
      <c r="BL62" s="252"/>
      <c r="BM62" s="252"/>
      <c r="BN62" s="252"/>
      <c r="BO62" s="252"/>
      <c r="BP62" s="252"/>
      <c r="BQ62" s="252"/>
      <c r="BR62" s="252"/>
    </row>
    <row r="63" spans="1:70" s="249" customFormat="1" x14ac:dyDescent="0.25">
      <c r="A63" s="176" t="str">
        <f>'9. Fees'!D62</f>
        <v>VARIANCE REQUEST REVIEW COMMERCIAL</v>
      </c>
      <c r="B63" s="537"/>
      <c r="C63" s="345"/>
      <c r="D63" s="252"/>
      <c r="E63" s="252"/>
      <c r="F63" s="252"/>
      <c r="G63" s="480"/>
      <c r="H63" s="473"/>
      <c r="I63" s="252"/>
      <c r="J63" s="252"/>
      <c r="K63" s="252"/>
      <c r="L63" s="252"/>
      <c r="M63" s="252"/>
      <c r="N63" s="252"/>
      <c r="O63" s="252"/>
      <c r="P63" s="252"/>
      <c r="Q63" s="480"/>
      <c r="R63" s="345"/>
      <c r="S63" s="252"/>
      <c r="T63" s="252"/>
      <c r="U63" s="252"/>
      <c r="V63" s="252"/>
      <c r="W63" s="531"/>
      <c r="X63" s="345"/>
      <c r="Y63" s="252"/>
      <c r="Z63" s="252"/>
      <c r="AA63" s="480"/>
      <c r="AB63" s="473"/>
      <c r="AC63" s="252"/>
      <c r="AD63" s="252"/>
      <c r="AE63" s="252"/>
      <c r="AF63" s="252"/>
      <c r="AG63" s="252"/>
      <c r="AH63" s="252"/>
      <c r="AI63" s="531"/>
      <c r="AJ63" s="345" t="s">
        <v>367</v>
      </c>
      <c r="AK63" s="252" t="s">
        <v>367</v>
      </c>
      <c r="AL63" s="252" t="s">
        <v>367</v>
      </c>
      <c r="AM63" s="252" t="s">
        <v>367</v>
      </c>
      <c r="AN63" s="252" t="s">
        <v>367</v>
      </c>
      <c r="AO63" s="252" t="s">
        <v>367</v>
      </c>
      <c r="AP63" s="252" t="s">
        <v>367</v>
      </c>
      <c r="AQ63" s="480" t="s">
        <v>367</v>
      </c>
      <c r="AR63" s="345"/>
      <c r="AS63" s="252"/>
      <c r="AT63" s="252"/>
      <c r="AU63" s="252"/>
      <c r="AV63" s="252"/>
      <c r="AW63" s="252"/>
      <c r="AX63" s="480"/>
      <c r="AY63" s="345"/>
      <c r="AZ63" s="252"/>
      <c r="BA63" s="252"/>
      <c r="BB63" s="252"/>
      <c r="BC63" s="252"/>
      <c r="BD63" s="252"/>
      <c r="BE63" s="480"/>
      <c r="BF63" s="532"/>
      <c r="BG63" s="473"/>
      <c r="BH63" s="252"/>
      <c r="BI63" s="252"/>
      <c r="BJ63" s="252"/>
      <c r="BK63" s="252"/>
      <c r="BL63" s="252"/>
      <c r="BM63" s="252"/>
      <c r="BN63" s="252"/>
      <c r="BO63" s="252"/>
      <c r="BP63" s="252"/>
      <c r="BQ63" s="252"/>
      <c r="BR63" s="252"/>
    </row>
    <row r="64" spans="1:70" s="249" customFormat="1" x14ac:dyDescent="0.25">
      <c r="A64" s="176" t="str">
        <f>'9. Fees'!D63</f>
        <v>CONSTRUCTION INSPECTION RESIDENTIAL</v>
      </c>
      <c r="B64" s="537"/>
      <c r="C64" s="345"/>
      <c r="D64" s="252"/>
      <c r="E64" s="252"/>
      <c r="F64" s="252"/>
      <c r="G64" s="480"/>
      <c r="H64" s="473"/>
      <c r="I64" s="252"/>
      <c r="J64" s="252"/>
      <c r="K64" s="252"/>
      <c r="L64" s="252"/>
      <c r="M64" s="252"/>
      <c r="N64" s="252"/>
      <c r="O64" s="252"/>
      <c r="P64" s="252"/>
      <c r="Q64" s="480"/>
      <c r="R64" s="345"/>
      <c r="S64" s="252"/>
      <c r="T64" s="252"/>
      <c r="U64" s="252"/>
      <c r="V64" s="252"/>
      <c r="W64" s="531"/>
      <c r="X64" s="345"/>
      <c r="Y64" s="252"/>
      <c r="Z64" s="252"/>
      <c r="AA64" s="480"/>
      <c r="AB64" s="473" t="s">
        <v>367</v>
      </c>
      <c r="AC64" s="252" t="s">
        <v>367</v>
      </c>
      <c r="AD64" s="252" t="s">
        <v>367</v>
      </c>
      <c r="AE64" s="252" t="s">
        <v>367</v>
      </c>
      <c r="AF64" s="252" t="s">
        <v>367</v>
      </c>
      <c r="AG64" s="252" t="s">
        <v>367</v>
      </c>
      <c r="AH64" s="252" t="s">
        <v>367</v>
      </c>
      <c r="AI64" s="531" t="s">
        <v>367</v>
      </c>
      <c r="AJ64" s="345" t="s">
        <v>367</v>
      </c>
      <c r="AK64" s="252" t="s">
        <v>367</v>
      </c>
      <c r="AL64" s="252" t="s">
        <v>367</v>
      </c>
      <c r="AM64" s="252" t="s">
        <v>367</v>
      </c>
      <c r="AN64" s="252" t="s">
        <v>367</v>
      </c>
      <c r="AO64" s="252" t="s">
        <v>367</v>
      </c>
      <c r="AP64" s="252" t="s">
        <v>367</v>
      </c>
      <c r="AQ64" s="480" t="s">
        <v>367</v>
      </c>
      <c r="AR64" s="345"/>
      <c r="AS64" s="252"/>
      <c r="AT64" s="252"/>
      <c r="AU64" s="252"/>
      <c r="AV64" s="252"/>
      <c r="AW64" s="252"/>
      <c r="AX64" s="480"/>
      <c r="AY64" s="345"/>
      <c r="AZ64" s="252"/>
      <c r="BA64" s="252"/>
      <c r="BB64" s="252"/>
      <c r="BC64" s="252"/>
      <c r="BD64" s="252"/>
      <c r="BE64" s="480"/>
      <c r="BF64" s="532"/>
      <c r="BG64" s="473"/>
      <c r="BH64" s="252"/>
      <c r="BI64" s="252"/>
      <c r="BJ64" s="252"/>
      <c r="BK64" s="252"/>
      <c r="BL64" s="252"/>
      <c r="BM64" s="252"/>
      <c r="BN64" s="252"/>
      <c r="BO64" s="252"/>
      <c r="BP64" s="252"/>
      <c r="BQ64" s="252"/>
      <c r="BR64" s="252"/>
    </row>
    <row r="65" spans="1:70" s="249" customFormat="1" x14ac:dyDescent="0.25">
      <c r="A65" s="176" t="str">
        <f>'9. Fees'!D64</f>
        <v>CONSTRUCTION INSPECTION COMMERCIAL</v>
      </c>
      <c r="B65" s="537"/>
      <c r="C65" s="345"/>
      <c r="D65" s="252"/>
      <c r="E65" s="252"/>
      <c r="F65" s="252"/>
      <c r="G65" s="480"/>
      <c r="H65" s="473"/>
      <c r="I65" s="252"/>
      <c r="J65" s="252"/>
      <c r="K65" s="252"/>
      <c r="L65" s="252"/>
      <c r="M65" s="252"/>
      <c r="N65" s="252"/>
      <c r="O65" s="252"/>
      <c r="P65" s="252" t="s">
        <v>367</v>
      </c>
      <c r="Q65" s="480"/>
      <c r="R65" s="345"/>
      <c r="S65" s="252"/>
      <c r="T65" s="252"/>
      <c r="U65" s="252"/>
      <c r="V65" s="252"/>
      <c r="W65" s="531"/>
      <c r="X65" s="345"/>
      <c r="Y65" s="252"/>
      <c r="Z65" s="252"/>
      <c r="AA65" s="480"/>
      <c r="AB65" s="473"/>
      <c r="AC65" s="252"/>
      <c r="AD65" s="252"/>
      <c r="AE65" s="252"/>
      <c r="AF65" s="252"/>
      <c r="AG65" s="252"/>
      <c r="AH65" s="252"/>
      <c r="AI65" s="531"/>
      <c r="AJ65" s="345" t="s">
        <v>367</v>
      </c>
      <c r="AK65" s="252" t="s">
        <v>367</v>
      </c>
      <c r="AL65" s="252" t="s">
        <v>367</v>
      </c>
      <c r="AM65" s="252" t="s">
        <v>367</v>
      </c>
      <c r="AN65" s="252" t="s">
        <v>367</v>
      </c>
      <c r="AO65" s="252" t="s">
        <v>367</v>
      </c>
      <c r="AP65" s="252" t="s">
        <v>367</v>
      </c>
      <c r="AQ65" s="480" t="s">
        <v>367</v>
      </c>
      <c r="AR65" s="345"/>
      <c r="AS65" s="252"/>
      <c r="AT65" s="252"/>
      <c r="AU65" s="252"/>
      <c r="AV65" s="252"/>
      <c r="AW65" s="252"/>
      <c r="AX65" s="480"/>
      <c r="AY65" s="345"/>
      <c r="AZ65" s="252"/>
      <c r="BA65" s="252"/>
      <c r="BB65" s="252"/>
      <c r="BC65" s="252"/>
      <c r="BD65" s="252"/>
      <c r="BE65" s="480"/>
      <c r="BF65" s="532"/>
      <c r="BG65" s="473"/>
      <c r="BH65" s="252"/>
      <c r="BI65" s="252"/>
      <c r="BJ65" s="252"/>
      <c r="BK65" s="252"/>
      <c r="BL65" s="252"/>
      <c r="BM65" s="252"/>
      <c r="BN65" s="252"/>
      <c r="BO65" s="252"/>
      <c r="BP65" s="252"/>
      <c r="BQ65" s="252"/>
      <c r="BR65" s="252"/>
    </row>
    <row r="66" spans="1:70" s="249" customFormat="1" x14ac:dyDescent="0.25">
      <c r="A66" s="176" t="str">
        <f>'9. Fees'!D65</f>
        <v>AS-BUILT PLAN REVIEW-BOND DRAINAGE IMPROV R AND C</v>
      </c>
      <c r="B66" s="537"/>
      <c r="C66" s="345"/>
      <c r="D66" s="252"/>
      <c r="E66" s="252"/>
      <c r="F66" s="252"/>
      <c r="G66" s="480"/>
      <c r="H66" s="473"/>
      <c r="I66" s="252"/>
      <c r="J66" s="252"/>
      <c r="K66" s="252"/>
      <c r="L66" s="252"/>
      <c r="M66" s="252"/>
      <c r="N66" s="252"/>
      <c r="O66" s="252"/>
      <c r="P66" s="252"/>
      <c r="Q66" s="480"/>
      <c r="R66" s="345"/>
      <c r="S66" s="252"/>
      <c r="T66" s="252"/>
      <c r="U66" s="252"/>
      <c r="V66" s="252"/>
      <c r="W66" s="531"/>
      <c r="X66" s="345"/>
      <c r="Y66" s="252"/>
      <c r="Z66" s="252"/>
      <c r="AA66" s="480"/>
      <c r="AB66" s="473"/>
      <c r="AC66" s="252"/>
      <c r="AD66" s="252"/>
      <c r="AE66" s="252"/>
      <c r="AF66" s="252"/>
      <c r="AG66" s="252"/>
      <c r="AH66" s="252"/>
      <c r="AI66" s="531"/>
      <c r="AJ66" s="345" t="s">
        <v>367</v>
      </c>
      <c r="AK66" s="252" t="s">
        <v>367</v>
      </c>
      <c r="AL66" s="252" t="s">
        <v>367</v>
      </c>
      <c r="AM66" s="252" t="s">
        <v>367</v>
      </c>
      <c r="AN66" s="252" t="s">
        <v>367</v>
      </c>
      <c r="AO66" s="252" t="s">
        <v>367</v>
      </c>
      <c r="AP66" s="252" t="s">
        <v>367</v>
      </c>
      <c r="AQ66" s="480" t="s">
        <v>367</v>
      </c>
      <c r="AR66" s="345"/>
      <c r="AS66" s="252"/>
      <c r="AT66" s="252"/>
      <c r="AU66" s="252"/>
      <c r="AV66" s="252"/>
      <c r="AW66" s="252"/>
      <c r="AX66" s="480"/>
      <c r="AY66" s="345"/>
      <c r="AZ66" s="252"/>
      <c r="BA66" s="252"/>
      <c r="BB66" s="252"/>
      <c r="BC66" s="252"/>
      <c r="BD66" s="252"/>
      <c r="BE66" s="480"/>
      <c r="BF66" s="532"/>
      <c r="BG66" s="473"/>
      <c r="BH66" s="252"/>
      <c r="BI66" s="252"/>
      <c r="BJ66" s="252"/>
      <c r="BK66" s="252"/>
      <c r="BL66" s="252"/>
      <c r="BM66" s="252"/>
      <c r="BN66" s="252"/>
      <c r="BO66" s="252"/>
      <c r="BP66" s="252"/>
      <c r="BQ66" s="252"/>
      <c r="BR66" s="252"/>
    </row>
    <row r="67" spans="1:70" s="249" customFormat="1" x14ac:dyDescent="0.25">
      <c r="A67" s="176" t="str">
        <f>'9. Fees'!D66</f>
        <v>LOT GRADING OR OTHER PLAN REVISION-RESIDENTIAL</v>
      </c>
      <c r="B67" s="537"/>
      <c r="C67" s="345"/>
      <c r="D67" s="252"/>
      <c r="E67" s="252"/>
      <c r="F67" s="252"/>
      <c r="G67" s="480"/>
      <c r="H67" s="473"/>
      <c r="I67" s="252"/>
      <c r="J67" s="252"/>
      <c r="K67" s="252"/>
      <c r="L67" s="252"/>
      <c r="M67" s="252"/>
      <c r="N67" s="252"/>
      <c r="O67" s="252"/>
      <c r="P67" s="252"/>
      <c r="Q67" s="480"/>
      <c r="R67" s="345"/>
      <c r="S67" s="252"/>
      <c r="T67" s="252"/>
      <c r="U67" s="252"/>
      <c r="V67" s="252"/>
      <c r="W67" s="531"/>
      <c r="X67" s="345"/>
      <c r="Y67" s="252"/>
      <c r="Z67" s="252"/>
      <c r="AA67" s="480"/>
      <c r="AB67" s="473"/>
      <c r="AC67" s="252"/>
      <c r="AD67" s="252"/>
      <c r="AE67" s="252"/>
      <c r="AF67" s="252"/>
      <c r="AG67" s="252"/>
      <c r="AH67" s="252"/>
      <c r="AI67" s="531"/>
      <c r="AJ67" s="345" t="s">
        <v>367</v>
      </c>
      <c r="AK67" s="252" t="s">
        <v>367</v>
      </c>
      <c r="AL67" s="252" t="s">
        <v>367</v>
      </c>
      <c r="AM67" s="252" t="s">
        <v>367</v>
      </c>
      <c r="AN67" s="252" t="s">
        <v>367</v>
      </c>
      <c r="AO67" s="252" t="s">
        <v>367</v>
      </c>
      <c r="AP67" s="252" t="s">
        <v>367</v>
      </c>
      <c r="AQ67" s="480" t="s">
        <v>367</v>
      </c>
      <c r="AR67" s="345"/>
      <c r="AS67" s="252"/>
      <c r="AT67" s="252"/>
      <c r="AU67" s="252"/>
      <c r="AV67" s="252"/>
      <c r="AW67" s="252"/>
      <c r="AX67" s="480"/>
      <c r="AY67" s="345"/>
      <c r="AZ67" s="252"/>
      <c r="BA67" s="252"/>
      <c r="BB67" s="252"/>
      <c r="BC67" s="252"/>
      <c r="BD67" s="252"/>
      <c r="BE67" s="480"/>
      <c r="BF67" s="532"/>
      <c r="BG67" s="473"/>
      <c r="BH67" s="252"/>
      <c r="BI67" s="252"/>
      <c r="BJ67" s="252"/>
      <c r="BK67" s="252"/>
      <c r="BL67" s="252"/>
      <c r="BM67" s="252"/>
      <c r="BN67" s="252"/>
      <c r="BO67" s="252"/>
      <c r="BP67" s="252"/>
      <c r="BQ67" s="252"/>
      <c r="BR67" s="252"/>
    </row>
    <row r="68" spans="1:70" s="249" customFormat="1" x14ac:dyDescent="0.25">
      <c r="A68" s="176" t="str">
        <f>'9. Fees'!D67</f>
        <v>LOT GRADING OR OTHER PLAN REVISION-COMMERCIAL</v>
      </c>
      <c r="B68" s="537"/>
      <c r="C68" s="345"/>
      <c r="D68" s="252"/>
      <c r="E68" s="252"/>
      <c r="F68" s="252"/>
      <c r="G68" s="480"/>
      <c r="H68" s="473"/>
      <c r="I68" s="252"/>
      <c r="J68" s="252"/>
      <c r="K68" s="252"/>
      <c r="L68" s="252"/>
      <c r="M68" s="252"/>
      <c r="N68" s="252"/>
      <c r="O68" s="252"/>
      <c r="P68" s="252"/>
      <c r="Q68" s="480"/>
      <c r="R68" s="345"/>
      <c r="S68" s="252"/>
      <c r="T68" s="252"/>
      <c r="U68" s="252"/>
      <c r="V68" s="252"/>
      <c r="W68" s="531"/>
      <c r="X68" s="345"/>
      <c r="Y68" s="252"/>
      <c r="Z68" s="252"/>
      <c r="AA68" s="480"/>
      <c r="AB68" s="473"/>
      <c r="AC68" s="252"/>
      <c r="AD68" s="252"/>
      <c r="AE68" s="252"/>
      <c r="AF68" s="252"/>
      <c r="AG68" s="252"/>
      <c r="AH68" s="252"/>
      <c r="AI68" s="531"/>
      <c r="AJ68" s="345" t="s">
        <v>367</v>
      </c>
      <c r="AK68" s="252" t="s">
        <v>367</v>
      </c>
      <c r="AL68" s="252" t="s">
        <v>367</v>
      </c>
      <c r="AM68" s="252" t="s">
        <v>367</v>
      </c>
      <c r="AN68" s="252" t="s">
        <v>367</v>
      </c>
      <c r="AO68" s="252" t="s">
        <v>367</v>
      </c>
      <c r="AP68" s="252" t="s">
        <v>367</v>
      </c>
      <c r="AQ68" s="480" t="s">
        <v>367</v>
      </c>
      <c r="AR68" s="345"/>
      <c r="AS68" s="252"/>
      <c r="AT68" s="252"/>
      <c r="AU68" s="252"/>
      <c r="AV68" s="252"/>
      <c r="AW68" s="252"/>
      <c r="AX68" s="480"/>
      <c r="AY68" s="345"/>
      <c r="AZ68" s="252"/>
      <c r="BA68" s="252"/>
      <c r="BB68" s="252"/>
      <c r="BC68" s="252"/>
      <c r="BD68" s="252"/>
      <c r="BE68" s="480"/>
      <c r="BF68" s="532"/>
      <c r="BG68" s="473"/>
      <c r="BH68" s="252"/>
      <c r="BI68" s="252"/>
      <c r="BJ68" s="252"/>
      <c r="BK68" s="252"/>
      <c r="BL68" s="252"/>
      <c r="BM68" s="252"/>
      <c r="BN68" s="252"/>
      <c r="BO68" s="252"/>
      <c r="BP68" s="252"/>
      <c r="BQ68" s="252"/>
      <c r="BR68" s="252"/>
    </row>
    <row r="69" spans="1:70" s="249" customFormat="1" x14ac:dyDescent="0.25">
      <c r="A69" s="176" t="str">
        <f>'9. Fees'!D68</f>
        <v>OTHER AS REQUIRED BY DCEO</v>
      </c>
      <c r="B69" s="537"/>
      <c r="C69" s="345"/>
      <c r="D69" s="252"/>
      <c r="E69" s="252"/>
      <c r="F69" s="252"/>
      <c r="G69" s="480"/>
      <c r="H69" s="473"/>
      <c r="I69" s="252"/>
      <c r="J69" s="252"/>
      <c r="K69" s="252"/>
      <c r="L69" s="252"/>
      <c r="M69" s="252"/>
      <c r="N69" s="252"/>
      <c r="O69" s="252"/>
      <c r="P69" s="252"/>
      <c r="Q69" s="480"/>
      <c r="R69" s="345"/>
      <c r="S69" s="252"/>
      <c r="T69" s="252"/>
      <c r="U69" s="252"/>
      <c r="V69" s="252"/>
      <c r="W69" s="531"/>
      <c r="X69" s="345"/>
      <c r="Y69" s="252"/>
      <c r="Z69" s="252"/>
      <c r="AA69" s="480"/>
      <c r="AB69" s="473"/>
      <c r="AC69" s="252"/>
      <c r="AD69" s="252"/>
      <c r="AE69" s="252"/>
      <c r="AF69" s="252"/>
      <c r="AG69" s="252"/>
      <c r="AH69" s="252"/>
      <c r="AI69" s="531"/>
      <c r="AJ69" s="345"/>
      <c r="AK69" s="252"/>
      <c r="AL69" s="252"/>
      <c r="AM69" s="252"/>
      <c r="AN69" s="252"/>
      <c r="AO69" s="252"/>
      <c r="AP69" s="252"/>
      <c r="AQ69" s="480"/>
      <c r="AR69" s="345"/>
      <c r="AS69" s="252"/>
      <c r="AT69" s="252"/>
      <c r="AU69" s="252"/>
      <c r="AV69" s="252"/>
      <c r="AW69" s="252"/>
      <c r="AX69" s="480"/>
      <c r="AY69" s="345"/>
      <c r="AZ69" s="252"/>
      <c r="BA69" s="252"/>
      <c r="BB69" s="252"/>
      <c r="BC69" s="252"/>
      <c r="BD69" s="252"/>
      <c r="BE69" s="480"/>
      <c r="BF69" s="532"/>
      <c r="BG69" s="473"/>
      <c r="BH69" s="252"/>
      <c r="BI69" s="252"/>
      <c r="BJ69" s="252"/>
      <c r="BK69" s="252"/>
      <c r="BL69" s="252"/>
      <c r="BM69" s="252"/>
      <c r="BN69" s="252"/>
      <c r="BO69" s="252"/>
      <c r="BP69" s="252"/>
      <c r="BQ69" s="252"/>
      <c r="BR69" s="252"/>
    </row>
    <row r="70" spans="1:70" s="249" customFormat="1" x14ac:dyDescent="0.25">
      <c r="A70" s="176" t="str">
        <f>'9. Fees'!D69</f>
        <v>EXISTING ROAD WIDENING FOR RESIDENTIAL</v>
      </c>
      <c r="B70" s="537"/>
      <c r="C70" s="345"/>
      <c r="D70" s="252"/>
      <c r="E70" s="252"/>
      <c r="F70" s="252"/>
      <c r="G70" s="480"/>
      <c r="H70" s="473"/>
      <c r="I70" s="252"/>
      <c r="J70" s="252"/>
      <c r="K70" s="252"/>
      <c r="L70" s="252"/>
      <c r="M70" s="252"/>
      <c r="N70" s="252"/>
      <c r="O70" s="252"/>
      <c r="P70" s="252"/>
      <c r="Q70" s="480"/>
      <c r="R70" s="345"/>
      <c r="S70" s="252"/>
      <c r="T70" s="252"/>
      <c r="U70" s="252"/>
      <c r="V70" s="252"/>
      <c r="W70" s="531"/>
      <c r="X70" s="345"/>
      <c r="Y70" s="252"/>
      <c r="Z70" s="252"/>
      <c r="AA70" s="480"/>
      <c r="AB70" s="473"/>
      <c r="AC70" s="252"/>
      <c r="AD70" s="252"/>
      <c r="AE70" s="252"/>
      <c r="AF70" s="252"/>
      <c r="AG70" s="252"/>
      <c r="AH70" s="252"/>
      <c r="AI70" s="531"/>
      <c r="AJ70" s="345" t="s">
        <v>367</v>
      </c>
      <c r="AK70" s="252" t="s">
        <v>367</v>
      </c>
      <c r="AL70" s="252" t="s">
        <v>367</v>
      </c>
      <c r="AM70" s="252" t="s">
        <v>367</v>
      </c>
      <c r="AN70" s="252" t="s">
        <v>367</v>
      </c>
      <c r="AO70" s="252" t="s">
        <v>367</v>
      </c>
      <c r="AP70" s="252" t="s">
        <v>367</v>
      </c>
      <c r="AQ70" s="480" t="s">
        <v>367</v>
      </c>
      <c r="AR70" s="345"/>
      <c r="AS70" s="252"/>
      <c r="AT70" s="252"/>
      <c r="AU70" s="252"/>
      <c r="AV70" s="252"/>
      <c r="AW70" s="252"/>
      <c r="AX70" s="480"/>
      <c r="AY70" s="345"/>
      <c r="AZ70" s="252"/>
      <c r="BA70" s="252"/>
      <c r="BB70" s="252"/>
      <c r="BC70" s="252"/>
      <c r="BD70" s="252"/>
      <c r="BE70" s="480"/>
      <c r="BF70" s="532"/>
      <c r="BG70" s="473"/>
      <c r="BH70" s="252"/>
      <c r="BI70" s="252"/>
      <c r="BJ70" s="252"/>
      <c r="BK70" s="252"/>
      <c r="BL70" s="252"/>
      <c r="BM70" s="252"/>
      <c r="BN70" s="252"/>
      <c r="BO70" s="252"/>
      <c r="BP70" s="252"/>
      <c r="BQ70" s="252"/>
      <c r="BR70" s="252"/>
    </row>
    <row r="71" spans="1:70" s="249" customFormat="1" x14ac:dyDescent="0.25">
      <c r="A71" s="176" t="str">
        <f>'9. Fees'!D70</f>
        <v>EXISTING ROAD WIDENING FOR COMMERCIAL</v>
      </c>
      <c r="B71" s="537"/>
      <c r="C71" s="345"/>
      <c r="D71" s="252"/>
      <c r="E71" s="252"/>
      <c r="F71" s="252"/>
      <c r="G71" s="480"/>
      <c r="H71" s="473"/>
      <c r="I71" s="252"/>
      <c r="J71" s="252"/>
      <c r="K71" s="252"/>
      <c r="L71" s="252"/>
      <c r="M71" s="252"/>
      <c r="N71" s="252"/>
      <c r="O71" s="252"/>
      <c r="P71" s="252"/>
      <c r="Q71" s="480"/>
      <c r="R71" s="345"/>
      <c r="S71" s="252"/>
      <c r="T71" s="252"/>
      <c r="U71" s="252"/>
      <c r="V71" s="252"/>
      <c r="W71" s="531"/>
      <c r="X71" s="345"/>
      <c r="Y71" s="252"/>
      <c r="Z71" s="252"/>
      <c r="AA71" s="480"/>
      <c r="AB71" s="473"/>
      <c r="AC71" s="252"/>
      <c r="AD71" s="252"/>
      <c r="AE71" s="252"/>
      <c r="AF71" s="252"/>
      <c r="AG71" s="252"/>
      <c r="AH71" s="252"/>
      <c r="AI71" s="531"/>
      <c r="AJ71" s="345" t="s">
        <v>367</v>
      </c>
      <c r="AK71" s="252" t="s">
        <v>367</v>
      </c>
      <c r="AL71" s="252" t="s">
        <v>367</v>
      </c>
      <c r="AM71" s="252" t="s">
        <v>367</v>
      </c>
      <c r="AN71" s="252" t="s">
        <v>367</v>
      </c>
      <c r="AO71" s="252" t="s">
        <v>367</v>
      </c>
      <c r="AP71" s="252" t="s">
        <v>367</v>
      </c>
      <c r="AQ71" s="480" t="s">
        <v>367</v>
      </c>
      <c r="AR71" s="345"/>
      <c r="AS71" s="252"/>
      <c r="AT71" s="252"/>
      <c r="AU71" s="252"/>
      <c r="AV71" s="252"/>
      <c r="AW71" s="252"/>
      <c r="AX71" s="480"/>
      <c r="AY71" s="345"/>
      <c r="AZ71" s="252"/>
      <c r="BA71" s="252"/>
      <c r="BB71" s="252"/>
      <c r="BC71" s="252"/>
      <c r="BD71" s="252"/>
      <c r="BE71" s="480"/>
      <c r="BF71" s="532"/>
      <c r="BG71" s="473"/>
      <c r="BH71" s="252"/>
      <c r="BI71" s="252"/>
      <c r="BJ71" s="252"/>
      <c r="BK71" s="252"/>
      <c r="BL71" s="252"/>
      <c r="BM71" s="252"/>
      <c r="BN71" s="252"/>
      <c r="BO71" s="252"/>
      <c r="BP71" s="252"/>
      <c r="BQ71" s="252"/>
      <c r="BR71" s="252"/>
    </row>
    <row r="72" spans="1:70" s="249" customFormat="1" x14ac:dyDescent="0.25">
      <c r="A72" s="176" t="str">
        <f>'9. Fees'!D71</f>
        <v>ROAD EXTENSION RESIDENTIAL</v>
      </c>
      <c r="B72" s="537"/>
      <c r="C72" s="345"/>
      <c r="D72" s="252"/>
      <c r="E72" s="252"/>
      <c r="F72" s="252"/>
      <c r="G72" s="480"/>
      <c r="H72" s="473"/>
      <c r="I72" s="252"/>
      <c r="J72" s="252"/>
      <c r="K72" s="252"/>
      <c r="L72" s="252"/>
      <c r="M72" s="252"/>
      <c r="N72" s="252"/>
      <c r="O72" s="252"/>
      <c r="P72" s="252"/>
      <c r="Q72" s="480"/>
      <c r="R72" s="345"/>
      <c r="S72" s="252"/>
      <c r="T72" s="252"/>
      <c r="U72" s="252"/>
      <c r="V72" s="252"/>
      <c r="W72" s="531"/>
      <c r="X72" s="345"/>
      <c r="Y72" s="252"/>
      <c r="Z72" s="252"/>
      <c r="AA72" s="480"/>
      <c r="AB72" s="473"/>
      <c r="AC72" s="252"/>
      <c r="AD72" s="252"/>
      <c r="AE72" s="252"/>
      <c r="AF72" s="252"/>
      <c r="AG72" s="252"/>
      <c r="AH72" s="252"/>
      <c r="AI72" s="531"/>
      <c r="AJ72" s="345" t="s">
        <v>367</v>
      </c>
      <c r="AK72" s="252" t="s">
        <v>367</v>
      </c>
      <c r="AL72" s="252" t="s">
        <v>367</v>
      </c>
      <c r="AM72" s="252" t="s">
        <v>367</v>
      </c>
      <c r="AN72" s="252" t="s">
        <v>367</v>
      </c>
      <c r="AO72" s="252" t="s">
        <v>367</v>
      </c>
      <c r="AP72" s="252" t="s">
        <v>367</v>
      </c>
      <c r="AQ72" s="480" t="s">
        <v>367</v>
      </c>
      <c r="AR72" s="345"/>
      <c r="AS72" s="252"/>
      <c r="AT72" s="252"/>
      <c r="AU72" s="252"/>
      <c r="AV72" s="252"/>
      <c r="AW72" s="252"/>
      <c r="AX72" s="480"/>
      <c r="AY72" s="345"/>
      <c r="AZ72" s="252"/>
      <c r="BA72" s="252"/>
      <c r="BB72" s="252"/>
      <c r="BC72" s="252"/>
      <c r="BD72" s="252"/>
      <c r="BE72" s="480"/>
      <c r="BF72" s="532"/>
      <c r="BG72" s="473"/>
      <c r="BH72" s="252"/>
      <c r="BI72" s="252"/>
      <c r="BJ72" s="252"/>
      <c r="BK72" s="252"/>
      <c r="BL72" s="252"/>
      <c r="BM72" s="252"/>
      <c r="BN72" s="252"/>
      <c r="BO72" s="252"/>
      <c r="BP72" s="252"/>
      <c r="BQ72" s="252"/>
      <c r="BR72" s="252"/>
    </row>
    <row r="73" spans="1:70" s="249" customFormat="1" x14ac:dyDescent="0.25">
      <c r="A73" s="176" t="str">
        <f>'9. Fees'!D72</f>
        <v>ROAD EXTENSION COMMERCIAL</v>
      </c>
      <c r="B73" s="537"/>
      <c r="C73" s="345"/>
      <c r="D73" s="252"/>
      <c r="E73" s="252"/>
      <c r="F73" s="252"/>
      <c r="G73" s="480"/>
      <c r="H73" s="473"/>
      <c r="I73" s="252"/>
      <c r="J73" s="252"/>
      <c r="K73" s="252"/>
      <c r="L73" s="252"/>
      <c r="M73" s="252"/>
      <c r="N73" s="252"/>
      <c r="O73" s="252"/>
      <c r="P73" s="252"/>
      <c r="Q73" s="480"/>
      <c r="R73" s="345"/>
      <c r="S73" s="252"/>
      <c r="T73" s="252"/>
      <c r="U73" s="252"/>
      <c r="V73" s="252"/>
      <c r="W73" s="531"/>
      <c r="X73" s="345"/>
      <c r="Y73" s="252"/>
      <c r="Z73" s="252"/>
      <c r="AA73" s="480"/>
      <c r="AB73" s="473"/>
      <c r="AC73" s="252"/>
      <c r="AD73" s="252"/>
      <c r="AE73" s="252"/>
      <c r="AF73" s="252"/>
      <c r="AG73" s="252"/>
      <c r="AH73" s="252"/>
      <c r="AI73" s="531"/>
      <c r="AJ73" s="345" t="s">
        <v>367</v>
      </c>
      <c r="AK73" s="252" t="s">
        <v>367</v>
      </c>
      <c r="AL73" s="252" t="s">
        <v>367</v>
      </c>
      <c r="AM73" s="252" t="s">
        <v>367</v>
      </c>
      <c r="AN73" s="252" t="s">
        <v>367</v>
      </c>
      <c r="AO73" s="252" t="s">
        <v>367</v>
      </c>
      <c r="AP73" s="252" t="s">
        <v>367</v>
      </c>
      <c r="AQ73" s="480" t="s">
        <v>367</v>
      </c>
      <c r="AR73" s="345"/>
      <c r="AS73" s="252"/>
      <c r="AT73" s="252"/>
      <c r="AU73" s="252"/>
      <c r="AV73" s="252"/>
      <c r="AW73" s="252"/>
      <c r="AX73" s="480"/>
      <c r="AY73" s="345"/>
      <c r="AZ73" s="252"/>
      <c r="BA73" s="252"/>
      <c r="BB73" s="252"/>
      <c r="BC73" s="252"/>
      <c r="BD73" s="252"/>
      <c r="BE73" s="480"/>
      <c r="BF73" s="532"/>
      <c r="BG73" s="473"/>
      <c r="BH73" s="252"/>
      <c r="BI73" s="252"/>
      <c r="BJ73" s="252"/>
      <c r="BK73" s="252"/>
      <c r="BL73" s="252"/>
      <c r="BM73" s="252"/>
      <c r="BN73" s="252"/>
      <c r="BO73" s="252"/>
      <c r="BP73" s="252"/>
      <c r="BQ73" s="252"/>
      <c r="BR73" s="252"/>
    </row>
    <row r="74" spans="1:70" s="538" customFormat="1" x14ac:dyDescent="0.25">
      <c r="A74" s="234"/>
      <c r="B74" s="537"/>
      <c r="C74" s="529"/>
      <c r="D74" s="290"/>
      <c r="E74" s="290"/>
      <c r="F74" s="290"/>
      <c r="G74" s="489"/>
      <c r="H74" s="486"/>
      <c r="I74" s="290"/>
      <c r="J74" s="290"/>
      <c r="K74" s="290"/>
      <c r="L74" s="290"/>
      <c r="M74" s="290"/>
      <c r="N74" s="290"/>
      <c r="O74" s="290"/>
      <c r="P74" s="290"/>
      <c r="Q74" s="489"/>
      <c r="R74" s="529"/>
      <c r="S74" s="290"/>
      <c r="T74" s="290"/>
      <c r="U74" s="290"/>
      <c r="V74" s="290"/>
      <c r="W74" s="528"/>
      <c r="X74" s="529"/>
      <c r="Y74" s="290"/>
      <c r="Z74" s="290"/>
      <c r="AA74" s="489"/>
      <c r="AB74" s="486"/>
      <c r="AC74" s="290"/>
      <c r="AD74" s="290"/>
      <c r="AE74" s="290"/>
      <c r="AF74" s="290"/>
      <c r="AG74" s="290"/>
      <c r="AH74" s="290"/>
      <c r="AI74" s="528"/>
      <c r="AJ74" s="529"/>
      <c r="AK74" s="290"/>
      <c r="AL74" s="290"/>
      <c r="AM74" s="290"/>
      <c r="AN74" s="290"/>
      <c r="AO74" s="290"/>
      <c r="AP74" s="290"/>
      <c r="AQ74" s="489"/>
      <c r="AR74" s="529"/>
      <c r="AS74" s="290"/>
      <c r="AT74" s="290"/>
      <c r="AU74" s="290"/>
      <c r="AV74" s="290"/>
      <c r="AW74" s="290"/>
      <c r="AX74" s="489"/>
      <c r="AY74" s="529"/>
      <c r="AZ74" s="290"/>
      <c r="BA74" s="290"/>
      <c r="BB74" s="290"/>
      <c r="BC74" s="290"/>
      <c r="BD74" s="290"/>
      <c r="BE74" s="489"/>
      <c r="BF74" s="530"/>
      <c r="BG74" s="486"/>
      <c r="BH74" s="290"/>
      <c r="BI74" s="290"/>
      <c r="BJ74" s="290"/>
      <c r="BK74" s="290"/>
      <c r="BL74" s="290"/>
      <c r="BM74" s="290"/>
      <c r="BN74" s="290"/>
      <c r="BO74" s="290"/>
      <c r="BP74" s="290"/>
      <c r="BQ74" s="290"/>
      <c r="BR74" s="290"/>
    </row>
    <row r="75" spans="1:70" s="249" customFormat="1" x14ac:dyDescent="0.25">
      <c r="A75" s="176" t="str">
        <f>'9. Fees'!D74</f>
        <v>CHANGE ORDER REVIEW RESIDENTIAL</v>
      </c>
      <c r="B75" s="537"/>
      <c r="C75" s="345"/>
      <c r="D75" s="252"/>
      <c r="E75" s="252"/>
      <c r="F75" s="252"/>
      <c r="G75" s="480"/>
      <c r="H75" s="473"/>
      <c r="I75" s="252"/>
      <c r="J75" s="252"/>
      <c r="K75" s="252"/>
      <c r="L75" s="252"/>
      <c r="M75" s="252"/>
      <c r="N75" s="252"/>
      <c r="O75" s="252"/>
      <c r="P75" s="252"/>
      <c r="Q75" s="480"/>
      <c r="R75" s="345"/>
      <c r="S75" s="252"/>
      <c r="T75" s="252"/>
      <c r="U75" s="252"/>
      <c r="V75" s="252"/>
      <c r="W75" s="531"/>
      <c r="X75" s="345"/>
      <c r="Y75" s="252"/>
      <c r="Z75" s="252"/>
      <c r="AA75" s="480"/>
      <c r="AB75" s="473"/>
      <c r="AC75" s="252"/>
      <c r="AD75" s="252"/>
      <c r="AE75" s="252"/>
      <c r="AF75" s="252"/>
      <c r="AG75" s="252"/>
      <c r="AH75" s="252"/>
      <c r="AI75" s="531"/>
      <c r="AJ75" s="345" t="s">
        <v>367</v>
      </c>
      <c r="AK75" s="252" t="s">
        <v>367</v>
      </c>
      <c r="AL75" s="252" t="s">
        <v>367</v>
      </c>
      <c r="AM75" s="252" t="s">
        <v>367</v>
      </c>
      <c r="AN75" s="252" t="s">
        <v>367</v>
      </c>
      <c r="AO75" s="252" t="s">
        <v>367</v>
      </c>
      <c r="AP75" s="252" t="s">
        <v>367</v>
      </c>
      <c r="AQ75" s="480" t="s">
        <v>367</v>
      </c>
      <c r="AR75" s="345"/>
      <c r="AS75" s="252"/>
      <c r="AT75" s="252"/>
      <c r="AU75" s="252"/>
      <c r="AV75" s="252"/>
      <c r="AW75" s="252"/>
      <c r="AX75" s="480"/>
      <c r="AY75" s="345"/>
      <c r="AZ75" s="252"/>
      <c r="BA75" s="252"/>
      <c r="BB75" s="252"/>
      <c r="BC75" s="252"/>
      <c r="BD75" s="252"/>
      <c r="BE75" s="480"/>
      <c r="BF75" s="532"/>
      <c r="BG75" s="473"/>
      <c r="BH75" s="252"/>
      <c r="BI75" s="252"/>
      <c r="BJ75" s="252"/>
      <c r="BK75" s="252"/>
      <c r="BL75" s="252"/>
      <c r="BM75" s="252"/>
      <c r="BN75" s="252"/>
      <c r="BO75" s="252"/>
      <c r="BP75" s="252"/>
      <c r="BQ75" s="252"/>
      <c r="BR75" s="252"/>
    </row>
    <row r="76" spans="1:70" s="249" customFormat="1" x14ac:dyDescent="0.25">
      <c r="A76" s="176" t="str">
        <f>'9. Fees'!D75</f>
        <v>CHANGE ORDER REVIEW COMMERCIAL</v>
      </c>
      <c r="B76" s="537"/>
      <c r="C76" s="345"/>
      <c r="D76" s="252"/>
      <c r="E76" s="252"/>
      <c r="F76" s="252"/>
      <c r="G76" s="480"/>
      <c r="H76" s="473"/>
      <c r="I76" s="252"/>
      <c r="J76" s="252"/>
      <c r="K76" s="252"/>
      <c r="L76" s="252"/>
      <c r="M76" s="252"/>
      <c r="N76" s="252"/>
      <c r="O76" s="252"/>
      <c r="P76" s="252"/>
      <c r="Q76" s="480"/>
      <c r="R76" s="345"/>
      <c r="S76" s="252"/>
      <c r="T76" s="252"/>
      <c r="U76" s="252"/>
      <c r="V76" s="252"/>
      <c r="W76" s="531"/>
      <c r="X76" s="345"/>
      <c r="Y76" s="252"/>
      <c r="Z76" s="252"/>
      <c r="AA76" s="480"/>
      <c r="AB76" s="473"/>
      <c r="AC76" s="252"/>
      <c r="AD76" s="252"/>
      <c r="AE76" s="252"/>
      <c r="AF76" s="252"/>
      <c r="AG76" s="252"/>
      <c r="AH76" s="252"/>
      <c r="AI76" s="531"/>
      <c r="AJ76" s="345" t="s">
        <v>367</v>
      </c>
      <c r="AK76" s="252" t="s">
        <v>367</v>
      </c>
      <c r="AL76" s="252" t="s">
        <v>367</v>
      </c>
      <c r="AM76" s="252" t="s">
        <v>367</v>
      </c>
      <c r="AN76" s="252" t="s">
        <v>367</v>
      </c>
      <c r="AO76" s="252" t="s">
        <v>367</v>
      </c>
      <c r="AP76" s="252" t="s">
        <v>367</v>
      </c>
      <c r="AQ76" s="480" t="s">
        <v>367</v>
      </c>
      <c r="AR76" s="345"/>
      <c r="AS76" s="252"/>
      <c r="AT76" s="252"/>
      <c r="AU76" s="252"/>
      <c r="AV76" s="252"/>
      <c r="AW76" s="252"/>
      <c r="AX76" s="480"/>
      <c r="AY76" s="345"/>
      <c r="AZ76" s="252"/>
      <c r="BA76" s="252"/>
      <c r="BB76" s="252"/>
      <c r="BC76" s="252"/>
      <c r="BD76" s="252"/>
      <c r="BE76" s="480"/>
      <c r="BF76" s="532"/>
      <c r="BG76" s="473"/>
      <c r="BH76" s="252"/>
      <c r="BI76" s="252"/>
      <c r="BJ76" s="252"/>
      <c r="BK76" s="252"/>
      <c r="BL76" s="252"/>
      <c r="BM76" s="252"/>
      <c r="BN76" s="252"/>
      <c r="BO76" s="252"/>
      <c r="BP76" s="252"/>
      <c r="BQ76" s="252"/>
      <c r="BR76" s="252"/>
    </row>
    <row r="77" spans="1:70" s="249" customFormat="1" x14ac:dyDescent="0.25">
      <c r="A77" s="176" t="str">
        <f>'9. Fees'!D76</f>
        <v>CONTRACTED SERVICES FEE (PAID FROM INSPECTION FUNDS)</v>
      </c>
      <c r="B77" s="537"/>
      <c r="C77" s="345"/>
      <c r="D77" s="252"/>
      <c r="E77" s="252"/>
      <c r="F77" s="252"/>
      <c r="G77" s="480"/>
      <c r="H77" s="473"/>
      <c r="I77" s="252"/>
      <c r="J77" s="252"/>
      <c r="K77" s="252"/>
      <c r="L77" s="252"/>
      <c r="M77" s="252"/>
      <c r="N77" s="252"/>
      <c r="O77" s="252"/>
      <c r="P77" s="252"/>
      <c r="Q77" s="480"/>
      <c r="R77" s="345"/>
      <c r="S77" s="252"/>
      <c r="T77" s="252"/>
      <c r="U77" s="252"/>
      <c r="V77" s="252"/>
      <c r="W77" s="531"/>
      <c r="X77" s="345"/>
      <c r="Y77" s="252"/>
      <c r="Z77" s="252"/>
      <c r="AA77" s="480"/>
      <c r="AB77" s="473"/>
      <c r="AC77" s="252"/>
      <c r="AD77" s="252"/>
      <c r="AE77" s="252"/>
      <c r="AF77" s="252"/>
      <c r="AG77" s="252"/>
      <c r="AH77" s="252"/>
      <c r="AI77" s="531"/>
      <c r="AJ77" s="345" t="s">
        <v>367</v>
      </c>
      <c r="AK77" s="252" t="s">
        <v>367</v>
      </c>
      <c r="AL77" s="252" t="s">
        <v>367</v>
      </c>
      <c r="AM77" s="252" t="s">
        <v>367</v>
      </c>
      <c r="AN77" s="252" t="s">
        <v>367</v>
      </c>
      <c r="AO77" s="252" t="s">
        <v>367</v>
      </c>
      <c r="AP77" s="252" t="s">
        <v>367</v>
      </c>
      <c r="AQ77" s="480" t="s">
        <v>367</v>
      </c>
      <c r="AR77" s="345"/>
      <c r="AS77" s="252"/>
      <c r="AT77" s="252"/>
      <c r="AU77" s="252"/>
      <c r="AV77" s="252"/>
      <c r="AW77" s="252"/>
      <c r="AX77" s="480"/>
      <c r="AY77" s="345"/>
      <c r="AZ77" s="252"/>
      <c r="BA77" s="252"/>
      <c r="BB77" s="252"/>
      <c r="BC77" s="252"/>
      <c r="BD77" s="252"/>
      <c r="BE77" s="480"/>
      <c r="BF77" s="532"/>
      <c r="BG77" s="473"/>
      <c r="BH77" s="252"/>
      <c r="BI77" s="252"/>
      <c r="BJ77" s="252"/>
      <c r="BK77" s="252"/>
      <c r="BL77" s="252"/>
      <c r="BM77" s="252"/>
      <c r="BN77" s="252"/>
      <c r="BO77" s="252"/>
      <c r="BP77" s="252"/>
      <c r="BQ77" s="252"/>
      <c r="BR77" s="252"/>
    </row>
    <row r="78" spans="1:70" s="249" customFormat="1" x14ac:dyDescent="0.25">
      <c r="A78" s="189" t="str">
        <f>'9. Fees'!D77</f>
        <v>ESCROW INSPECTION FEES</v>
      </c>
      <c r="B78" s="537"/>
      <c r="C78" s="345"/>
      <c r="D78" s="252"/>
      <c r="E78" s="252"/>
      <c r="F78" s="252"/>
      <c r="G78" s="480"/>
      <c r="H78" s="473"/>
      <c r="I78" s="252"/>
      <c r="J78" s="252"/>
      <c r="K78" s="252"/>
      <c r="L78" s="252"/>
      <c r="M78" s="252"/>
      <c r="N78" s="252"/>
      <c r="O78" s="252"/>
      <c r="P78" s="252"/>
      <c r="Q78" s="480"/>
      <c r="R78" s="345"/>
      <c r="S78" s="252"/>
      <c r="T78" s="252"/>
      <c r="U78" s="252"/>
      <c r="V78" s="252"/>
      <c r="W78" s="531"/>
      <c r="X78" s="345"/>
      <c r="Y78" s="252"/>
      <c r="Z78" s="252"/>
      <c r="AA78" s="480"/>
      <c r="AB78" s="473"/>
      <c r="AC78" s="252"/>
      <c r="AD78" s="252"/>
      <c r="AE78" s="252"/>
      <c r="AF78" s="252"/>
      <c r="AG78" s="252"/>
      <c r="AH78" s="252"/>
      <c r="AI78" s="531"/>
      <c r="AJ78" s="345" t="s">
        <v>367</v>
      </c>
      <c r="AK78" s="252" t="s">
        <v>367</v>
      </c>
      <c r="AL78" s="252" t="s">
        <v>367</v>
      </c>
      <c r="AM78" s="252" t="s">
        <v>367</v>
      </c>
      <c r="AN78" s="252" t="s">
        <v>367</v>
      </c>
      <c r="AO78" s="252" t="s">
        <v>367</v>
      </c>
      <c r="AP78" s="252" t="s">
        <v>367</v>
      </c>
      <c r="AQ78" s="480" t="s">
        <v>367</v>
      </c>
      <c r="AR78" s="345"/>
      <c r="AS78" s="252"/>
      <c r="AT78" s="252"/>
      <c r="AU78" s="252"/>
      <c r="AV78" s="252"/>
      <c r="AW78" s="252"/>
      <c r="AX78" s="480"/>
      <c r="AY78" s="345"/>
      <c r="AZ78" s="252"/>
      <c r="BA78" s="252"/>
      <c r="BB78" s="252"/>
      <c r="BC78" s="252"/>
      <c r="BD78" s="252"/>
      <c r="BE78" s="480"/>
      <c r="BF78" s="532"/>
      <c r="BG78" s="473"/>
      <c r="BH78" s="252"/>
      <c r="BI78" s="252"/>
      <c r="BJ78" s="252"/>
      <c r="BK78" s="252"/>
      <c r="BL78" s="252"/>
      <c r="BM78" s="252"/>
      <c r="BN78" s="252"/>
      <c r="BO78" s="252"/>
      <c r="BP78" s="252"/>
      <c r="BQ78" s="252"/>
      <c r="BR78" s="252"/>
    </row>
    <row r="79" spans="1:70" s="538" customFormat="1" x14ac:dyDescent="0.25">
      <c r="A79" s="234"/>
      <c r="B79" s="537"/>
      <c r="C79" s="529"/>
      <c r="D79" s="290"/>
      <c r="E79" s="290"/>
      <c r="F79" s="290"/>
      <c r="G79" s="489"/>
      <c r="H79" s="486"/>
      <c r="I79" s="290"/>
      <c r="J79" s="290"/>
      <c r="K79" s="290"/>
      <c r="L79" s="290"/>
      <c r="M79" s="290"/>
      <c r="N79" s="290"/>
      <c r="O79" s="290"/>
      <c r="P79" s="290"/>
      <c r="Q79" s="489"/>
      <c r="R79" s="529"/>
      <c r="S79" s="290"/>
      <c r="T79" s="290"/>
      <c r="U79" s="290"/>
      <c r="V79" s="290"/>
      <c r="W79" s="528"/>
      <c r="X79" s="529"/>
      <c r="Y79" s="290"/>
      <c r="Z79" s="290"/>
      <c r="AA79" s="489"/>
      <c r="AB79" s="486"/>
      <c r="AC79" s="290"/>
      <c r="AD79" s="290"/>
      <c r="AE79" s="290"/>
      <c r="AF79" s="290"/>
      <c r="AG79" s="290"/>
      <c r="AH79" s="290"/>
      <c r="AI79" s="528"/>
      <c r="AJ79" s="529"/>
      <c r="AK79" s="290"/>
      <c r="AL79" s="290"/>
      <c r="AM79" s="290"/>
      <c r="AN79" s="290"/>
      <c r="AO79" s="290"/>
      <c r="AP79" s="290"/>
      <c r="AQ79" s="489"/>
      <c r="AR79" s="529"/>
      <c r="AS79" s="290"/>
      <c r="AT79" s="290"/>
      <c r="AU79" s="290"/>
      <c r="AV79" s="290"/>
      <c r="AW79" s="290"/>
      <c r="AX79" s="489"/>
      <c r="AY79" s="529"/>
      <c r="AZ79" s="290"/>
      <c r="BA79" s="290"/>
      <c r="BB79" s="290"/>
      <c r="BC79" s="290"/>
      <c r="BD79" s="290"/>
      <c r="BE79" s="489"/>
      <c r="BF79" s="530"/>
      <c r="BG79" s="486"/>
      <c r="BH79" s="290"/>
      <c r="BI79" s="290"/>
      <c r="BJ79" s="290"/>
      <c r="BK79" s="290"/>
      <c r="BL79" s="290"/>
      <c r="BM79" s="290"/>
      <c r="BN79" s="290"/>
      <c r="BO79" s="290"/>
      <c r="BP79" s="290"/>
      <c r="BQ79" s="290"/>
      <c r="BR79" s="290"/>
    </row>
    <row r="80" spans="1:70" s="538" customFormat="1" x14ac:dyDescent="0.25">
      <c r="A80" s="176">
        <f>'9. Fees'!D79</f>
        <v>0</v>
      </c>
      <c r="B80" s="537"/>
      <c r="C80" s="342"/>
      <c r="D80" s="175"/>
      <c r="E80" s="175"/>
      <c r="F80" s="175"/>
      <c r="G80" s="343"/>
      <c r="H80" s="525"/>
      <c r="I80" s="175"/>
      <c r="J80" s="175"/>
      <c r="K80" s="175"/>
      <c r="L80" s="175"/>
      <c r="M80" s="175"/>
      <c r="N80" s="175"/>
      <c r="O80" s="175"/>
      <c r="P80" s="175"/>
      <c r="Q80" s="343"/>
      <c r="R80" s="342"/>
      <c r="S80" s="175"/>
      <c r="T80" s="175"/>
      <c r="U80" s="175"/>
      <c r="V80" s="175"/>
      <c r="W80" s="526"/>
      <c r="X80" s="342"/>
      <c r="Y80" s="175"/>
      <c r="Z80" s="175"/>
      <c r="AA80" s="343"/>
      <c r="AB80" s="525"/>
      <c r="AC80" s="175"/>
      <c r="AD80" s="175"/>
      <c r="AE80" s="175"/>
      <c r="AF80" s="175"/>
      <c r="AG80" s="175"/>
      <c r="AH80" s="175"/>
      <c r="AI80" s="526"/>
      <c r="AJ80" s="342"/>
      <c r="AK80" s="175"/>
      <c r="AL80" s="175"/>
      <c r="AM80" s="175"/>
      <c r="AN80" s="175"/>
      <c r="AO80" s="175"/>
      <c r="AP80" s="175"/>
      <c r="AQ80" s="343"/>
      <c r="AR80" s="342"/>
      <c r="AS80" s="175"/>
      <c r="AT80" s="175"/>
      <c r="AU80" s="175"/>
      <c r="AV80" s="175"/>
      <c r="AW80" s="175"/>
      <c r="AX80" s="343"/>
      <c r="AY80" s="342"/>
      <c r="AZ80" s="175"/>
      <c r="BA80" s="175"/>
      <c r="BB80" s="175"/>
      <c r="BC80" s="175"/>
      <c r="BD80" s="175"/>
      <c r="BE80" s="343"/>
      <c r="BF80" s="527"/>
      <c r="BG80" s="525"/>
      <c r="BH80" s="175"/>
      <c r="BI80" s="175"/>
      <c r="BJ80" s="175"/>
      <c r="BK80" s="175"/>
      <c r="BL80" s="175"/>
      <c r="BM80" s="175"/>
      <c r="BN80" s="175"/>
      <c r="BO80" s="175"/>
      <c r="BP80" s="175"/>
      <c r="BQ80" s="175"/>
      <c r="BR80" s="175"/>
    </row>
    <row r="81" spans="1:70" s="538" customFormat="1" x14ac:dyDescent="0.25">
      <c r="A81" s="176">
        <f>'9. Fees'!D80</f>
        <v>0</v>
      </c>
      <c r="B81" s="537"/>
      <c r="C81" s="342"/>
      <c r="D81" s="175"/>
      <c r="E81" s="175"/>
      <c r="F81" s="175"/>
      <c r="G81" s="343"/>
      <c r="H81" s="525"/>
      <c r="I81" s="175"/>
      <c r="J81" s="175"/>
      <c r="K81" s="175"/>
      <c r="L81" s="175"/>
      <c r="M81" s="175"/>
      <c r="N81" s="175"/>
      <c r="O81" s="175"/>
      <c r="P81" s="175"/>
      <c r="Q81" s="343"/>
      <c r="R81" s="342"/>
      <c r="S81" s="175"/>
      <c r="T81" s="175"/>
      <c r="U81" s="175"/>
      <c r="V81" s="175"/>
      <c r="W81" s="526"/>
      <c r="X81" s="342"/>
      <c r="Y81" s="175"/>
      <c r="Z81" s="175"/>
      <c r="AA81" s="343"/>
      <c r="AB81" s="525"/>
      <c r="AC81" s="175"/>
      <c r="AD81" s="175"/>
      <c r="AE81" s="175"/>
      <c r="AF81" s="175"/>
      <c r="AG81" s="175"/>
      <c r="AH81" s="175"/>
      <c r="AI81" s="526"/>
      <c r="AJ81" s="342"/>
      <c r="AK81" s="175"/>
      <c r="AL81" s="175"/>
      <c r="AM81" s="175"/>
      <c r="AN81" s="175"/>
      <c r="AO81" s="175"/>
      <c r="AP81" s="175"/>
      <c r="AQ81" s="343"/>
      <c r="AR81" s="342"/>
      <c r="AS81" s="175"/>
      <c r="AT81" s="175"/>
      <c r="AU81" s="175"/>
      <c r="AV81" s="175"/>
      <c r="AW81" s="175"/>
      <c r="AX81" s="343"/>
      <c r="AY81" s="342"/>
      <c r="AZ81" s="175"/>
      <c r="BA81" s="175"/>
      <c r="BB81" s="175"/>
      <c r="BC81" s="175"/>
      <c r="BD81" s="175"/>
      <c r="BE81" s="343"/>
      <c r="BF81" s="527"/>
      <c r="BG81" s="525"/>
      <c r="BH81" s="175"/>
      <c r="BI81" s="175"/>
      <c r="BJ81" s="175"/>
      <c r="BK81" s="175"/>
      <c r="BL81" s="175"/>
      <c r="BM81" s="175"/>
      <c r="BN81" s="175"/>
      <c r="BO81" s="175"/>
      <c r="BP81" s="175"/>
      <c r="BQ81" s="175"/>
      <c r="BR81" s="175"/>
    </row>
    <row r="82" spans="1:70" s="538" customFormat="1" x14ac:dyDescent="0.25">
      <c r="A82" s="176">
        <f>'9. Fees'!D81</f>
        <v>0</v>
      </c>
      <c r="B82" s="537"/>
      <c r="C82" s="342"/>
      <c r="D82" s="175"/>
      <c r="E82" s="175"/>
      <c r="F82" s="175"/>
      <c r="G82" s="343"/>
      <c r="H82" s="525"/>
      <c r="I82" s="175"/>
      <c r="J82" s="175"/>
      <c r="K82" s="175"/>
      <c r="L82" s="175"/>
      <c r="M82" s="175"/>
      <c r="N82" s="175"/>
      <c r="O82" s="175"/>
      <c r="P82" s="175"/>
      <c r="Q82" s="343"/>
      <c r="R82" s="342"/>
      <c r="S82" s="175"/>
      <c r="T82" s="175"/>
      <c r="U82" s="175"/>
      <c r="V82" s="175"/>
      <c r="W82" s="526"/>
      <c r="X82" s="342"/>
      <c r="Y82" s="175"/>
      <c r="Z82" s="175"/>
      <c r="AA82" s="343"/>
      <c r="AB82" s="525"/>
      <c r="AC82" s="175"/>
      <c r="AD82" s="175"/>
      <c r="AE82" s="175"/>
      <c r="AF82" s="175"/>
      <c r="AG82" s="175"/>
      <c r="AH82" s="175"/>
      <c r="AI82" s="526"/>
      <c r="AJ82" s="342"/>
      <c r="AK82" s="175"/>
      <c r="AL82" s="175"/>
      <c r="AM82" s="175"/>
      <c r="AN82" s="175"/>
      <c r="AO82" s="175"/>
      <c r="AP82" s="175"/>
      <c r="AQ82" s="343"/>
      <c r="AR82" s="342"/>
      <c r="AS82" s="175"/>
      <c r="AT82" s="175"/>
      <c r="AU82" s="175"/>
      <c r="AV82" s="175"/>
      <c r="AW82" s="175"/>
      <c r="AX82" s="343"/>
      <c r="AY82" s="342"/>
      <c r="AZ82" s="175"/>
      <c r="BA82" s="175"/>
      <c r="BB82" s="175"/>
      <c r="BC82" s="175"/>
      <c r="BD82" s="175"/>
      <c r="BE82" s="343"/>
      <c r="BF82" s="527"/>
      <c r="BG82" s="525"/>
      <c r="BH82" s="175"/>
      <c r="BI82" s="175"/>
      <c r="BJ82" s="175"/>
      <c r="BK82" s="175"/>
      <c r="BL82" s="175"/>
      <c r="BM82" s="175"/>
      <c r="BN82" s="175"/>
      <c r="BO82" s="175"/>
      <c r="BP82" s="175"/>
      <c r="BQ82" s="175"/>
      <c r="BR82" s="175"/>
    </row>
    <row r="83" spans="1:70" s="538" customFormat="1" x14ac:dyDescent="0.25">
      <c r="A83" s="176">
        <f>'9. Fees'!D82</f>
        <v>0</v>
      </c>
      <c r="B83" s="537"/>
      <c r="C83" s="342"/>
      <c r="D83" s="175"/>
      <c r="E83" s="175"/>
      <c r="F83" s="175"/>
      <c r="G83" s="343"/>
      <c r="H83" s="525"/>
      <c r="I83" s="175"/>
      <c r="J83" s="175"/>
      <c r="K83" s="175"/>
      <c r="L83" s="175"/>
      <c r="M83" s="175"/>
      <c r="N83" s="175"/>
      <c r="O83" s="175"/>
      <c r="P83" s="175"/>
      <c r="Q83" s="343"/>
      <c r="R83" s="342"/>
      <c r="S83" s="175"/>
      <c r="T83" s="175"/>
      <c r="U83" s="175"/>
      <c r="V83" s="175"/>
      <c r="W83" s="526"/>
      <c r="X83" s="342"/>
      <c r="Y83" s="175"/>
      <c r="Z83" s="175"/>
      <c r="AA83" s="343"/>
      <c r="AB83" s="525"/>
      <c r="AC83" s="175"/>
      <c r="AD83" s="175"/>
      <c r="AE83" s="175"/>
      <c r="AF83" s="175"/>
      <c r="AG83" s="175"/>
      <c r="AH83" s="175"/>
      <c r="AI83" s="526"/>
      <c r="AJ83" s="342"/>
      <c r="AK83" s="175"/>
      <c r="AL83" s="175"/>
      <c r="AM83" s="175"/>
      <c r="AN83" s="175"/>
      <c r="AO83" s="175"/>
      <c r="AP83" s="175"/>
      <c r="AQ83" s="343"/>
      <c r="AR83" s="342"/>
      <c r="AS83" s="175"/>
      <c r="AT83" s="175"/>
      <c r="AU83" s="175"/>
      <c r="AV83" s="175"/>
      <c r="AW83" s="175"/>
      <c r="AX83" s="343"/>
      <c r="AY83" s="342"/>
      <c r="AZ83" s="175"/>
      <c r="BA83" s="175"/>
      <c r="BB83" s="175"/>
      <c r="BC83" s="175"/>
      <c r="BD83" s="175"/>
      <c r="BE83" s="343"/>
      <c r="BF83" s="527"/>
      <c r="BG83" s="525"/>
      <c r="BH83" s="175"/>
      <c r="BI83" s="175"/>
      <c r="BJ83" s="175"/>
      <c r="BK83" s="175"/>
      <c r="BL83" s="175"/>
      <c r="BM83" s="175"/>
      <c r="BN83" s="175"/>
      <c r="BO83" s="175"/>
      <c r="BP83" s="175"/>
      <c r="BQ83" s="175"/>
      <c r="BR83" s="175"/>
    </row>
    <row r="84" spans="1:70" s="538" customFormat="1" x14ac:dyDescent="0.25">
      <c r="A84" s="176">
        <f>'9. Fees'!D83</f>
        <v>0</v>
      </c>
      <c r="B84" s="537"/>
      <c r="C84" s="342"/>
      <c r="D84" s="175"/>
      <c r="E84" s="175"/>
      <c r="F84" s="175"/>
      <c r="G84" s="343"/>
      <c r="H84" s="525"/>
      <c r="I84" s="175"/>
      <c r="J84" s="175"/>
      <c r="K84" s="175"/>
      <c r="L84" s="175"/>
      <c r="M84" s="175"/>
      <c r="N84" s="175"/>
      <c r="O84" s="175"/>
      <c r="P84" s="175"/>
      <c r="Q84" s="343"/>
      <c r="R84" s="342"/>
      <c r="S84" s="175"/>
      <c r="T84" s="175"/>
      <c r="U84" s="175"/>
      <c r="V84" s="175"/>
      <c r="W84" s="526"/>
      <c r="X84" s="342"/>
      <c r="Y84" s="175"/>
      <c r="Z84" s="175"/>
      <c r="AA84" s="343"/>
      <c r="AB84" s="525"/>
      <c r="AC84" s="175"/>
      <c r="AD84" s="175"/>
      <c r="AE84" s="175"/>
      <c r="AF84" s="175"/>
      <c r="AG84" s="175"/>
      <c r="AH84" s="175"/>
      <c r="AI84" s="526"/>
      <c r="AJ84" s="342"/>
      <c r="AK84" s="175"/>
      <c r="AL84" s="175"/>
      <c r="AM84" s="175"/>
      <c r="AN84" s="175"/>
      <c r="AO84" s="175"/>
      <c r="AP84" s="175"/>
      <c r="AQ84" s="343"/>
      <c r="AR84" s="342"/>
      <c r="AS84" s="175"/>
      <c r="AT84" s="175"/>
      <c r="AU84" s="175"/>
      <c r="AV84" s="175"/>
      <c r="AW84" s="175"/>
      <c r="AX84" s="343"/>
      <c r="AY84" s="342"/>
      <c r="AZ84" s="175"/>
      <c r="BA84" s="175"/>
      <c r="BB84" s="175"/>
      <c r="BC84" s="175"/>
      <c r="BD84" s="175"/>
      <c r="BE84" s="343"/>
      <c r="BF84" s="527"/>
      <c r="BG84" s="525"/>
      <c r="BH84" s="175"/>
      <c r="BI84" s="175"/>
      <c r="BJ84" s="175"/>
      <c r="BK84" s="175"/>
      <c r="BL84" s="175"/>
      <c r="BM84" s="175"/>
      <c r="BN84" s="175"/>
      <c r="BO84" s="175"/>
      <c r="BP84" s="175"/>
      <c r="BQ84" s="175"/>
      <c r="BR84" s="175"/>
    </row>
    <row r="85" spans="1:70" s="538" customFormat="1" x14ac:dyDescent="0.25">
      <c r="A85" s="176">
        <f>'9. Fees'!D84</f>
        <v>0</v>
      </c>
      <c r="B85" s="537"/>
      <c r="C85" s="342"/>
      <c r="D85" s="175"/>
      <c r="E85" s="175"/>
      <c r="F85" s="175"/>
      <c r="G85" s="343"/>
      <c r="H85" s="525"/>
      <c r="I85" s="175"/>
      <c r="J85" s="175"/>
      <c r="K85" s="175"/>
      <c r="L85" s="175"/>
      <c r="M85" s="175"/>
      <c r="N85" s="175"/>
      <c r="O85" s="175"/>
      <c r="P85" s="175"/>
      <c r="Q85" s="343"/>
      <c r="R85" s="342"/>
      <c r="S85" s="175"/>
      <c r="T85" s="175"/>
      <c r="U85" s="175"/>
      <c r="V85" s="175"/>
      <c r="W85" s="526"/>
      <c r="X85" s="342"/>
      <c r="Y85" s="175"/>
      <c r="Z85" s="175"/>
      <c r="AA85" s="343"/>
      <c r="AB85" s="525"/>
      <c r="AC85" s="175"/>
      <c r="AD85" s="175"/>
      <c r="AE85" s="175"/>
      <c r="AF85" s="175"/>
      <c r="AG85" s="175"/>
      <c r="AH85" s="175"/>
      <c r="AI85" s="526"/>
      <c r="AJ85" s="342"/>
      <c r="AK85" s="175"/>
      <c r="AL85" s="175"/>
      <c r="AM85" s="175"/>
      <c r="AN85" s="175"/>
      <c r="AO85" s="175"/>
      <c r="AP85" s="175"/>
      <c r="AQ85" s="343"/>
      <c r="AR85" s="342"/>
      <c r="AS85" s="175"/>
      <c r="AT85" s="175"/>
      <c r="AU85" s="175"/>
      <c r="AV85" s="175"/>
      <c r="AW85" s="175"/>
      <c r="AX85" s="343"/>
      <c r="AY85" s="342"/>
      <c r="AZ85" s="175"/>
      <c r="BA85" s="175"/>
      <c r="BB85" s="175"/>
      <c r="BC85" s="175"/>
      <c r="BD85" s="175"/>
      <c r="BE85" s="343"/>
      <c r="BF85" s="527"/>
      <c r="BG85" s="525"/>
      <c r="BH85" s="175"/>
      <c r="BI85" s="175"/>
      <c r="BJ85" s="175"/>
      <c r="BK85" s="175"/>
      <c r="BL85" s="175"/>
      <c r="BM85" s="175"/>
      <c r="BN85" s="175"/>
      <c r="BO85" s="175"/>
      <c r="BP85" s="175"/>
      <c r="BQ85" s="175"/>
      <c r="BR85" s="175"/>
    </row>
    <row r="86" spans="1:70" s="538" customFormat="1" x14ac:dyDescent="0.25">
      <c r="A86" s="176">
        <f>'9. Fees'!D85</f>
        <v>0</v>
      </c>
      <c r="B86" s="537"/>
      <c r="C86" s="342"/>
      <c r="D86" s="175"/>
      <c r="E86" s="175"/>
      <c r="F86" s="175"/>
      <c r="G86" s="343"/>
      <c r="H86" s="525"/>
      <c r="I86" s="175"/>
      <c r="J86" s="175"/>
      <c r="K86" s="175"/>
      <c r="L86" s="175"/>
      <c r="M86" s="175"/>
      <c r="N86" s="175"/>
      <c r="O86" s="175"/>
      <c r="P86" s="175"/>
      <c r="Q86" s="343"/>
      <c r="R86" s="342"/>
      <c r="S86" s="175"/>
      <c r="T86" s="175"/>
      <c r="U86" s="175"/>
      <c r="V86" s="175"/>
      <c r="W86" s="526"/>
      <c r="X86" s="342"/>
      <c r="Y86" s="175"/>
      <c r="Z86" s="175"/>
      <c r="AA86" s="343"/>
      <c r="AB86" s="525"/>
      <c r="AC86" s="175"/>
      <c r="AD86" s="175"/>
      <c r="AE86" s="175"/>
      <c r="AF86" s="175"/>
      <c r="AG86" s="175"/>
      <c r="AH86" s="175"/>
      <c r="AI86" s="526"/>
      <c r="AJ86" s="342"/>
      <c r="AK86" s="175"/>
      <c r="AL86" s="175"/>
      <c r="AM86" s="175"/>
      <c r="AN86" s="175"/>
      <c r="AO86" s="175"/>
      <c r="AP86" s="175"/>
      <c r="AQ86" s="343"/>
      <c r="AR86" s="342"/>
      <c r="AS86" s="175"/>
      <c r="AT86" s="175"/>
      <c r="AU86" s="175"/>
      <c r="AV86" s="175"/>
      <c r="AW86" s="175"/>
      <c r="AX86" s="343"/>
      <c r="AY86" s="342"/>
      <c r="AZ86" s="175"/>
      <c r="BA86" s="175"/>
      <c r="BB86" s="175"/>
      <c r="BC86" s="175"/>
      <c r="BD86" s="175"/>
      <c r="BE86" s="343"/>
      <c r="BF86" s="527"/>
      <c r="BG86" s="525"/>
      <c r="BH86" s="175"/>
      <c r="BI86" s="175"/>
      <c r="BJ86" s="175"/>
      <c r="BK86" s="175"/>
      <c r="BL86" s="175"/>
      <c r="BM86" s="175"/>
      <c r="BN86" s="175"/>
      <c r="BO86" s="175"/>
      <c r="BP86" s="175"/>
      <c r="BQ86" s="175"/>
      <c r="BR86" s="175"/>
    </row>
    <row r="87" spans="1:70" s="538" customFormat="1" x14ac:dyDescent="0.25">
      <c r="A87" s="176">
        <f>'9. Fees'!D86</f>
        <v>0</v>
      </c>
      <c r="B87" s="537"/>
      <c r="C87" s="342"/>
      <c r="D87" s="175"/>
      <c r="E87" s="175"/>
      <c r="F87" s="175"/>
      <c r="G87" s="343"/>
      <c r="H87" s="525"/>
      <c r="I87" s="175"/>
      <c r="J87" s="175"/>
      <c r="K87" s="175"/>
      <c r="L87" s="175"/>
      <c r="M87" s="175"/>
      <c r="N87" s="175"/>
      <c r="O87" s="175"/>
      <c r="P87" s="175"/>
      <c r="Q87" s="343"/>
      <c r="R87" s="342"/>
      <c r="S87" s="175"/>
      <c r="T87" s="175"/>
      <c r="U87" s="175"/>
      <c r="V87" s="175"/>
      <c r="W87" s="526"/>
      <c r="X87" s="342"/>
      <c r="Y87" s="175"/>
      <c r="Z87" s="175"/>
      <c r="AA87" s="343"/>
      <c r="AB87" s="525"/>
      <c r="AC87" s="175"/>
      <c r="AD87" s="175"/>
      <c r="AE87" s="175"/>
      <c r="AF87" s="175"/>
      <c r="AG87" s="175"/>
      <c r="AH87" s="175"/>
      <c r="AI87" s="526"/>
      <c r="AJ87" s="342"/>
      <c r="AK87" s="175"/>
      <c r="AL87" s="175"/>
      <c r="AM87" s="175"/>
      <c r="AN87" s="175"/>
      <c r="AO87" s="175"/>
      <c r="AP87" s="175"/>
      <c r="AQ87" s="343"/>
      <c r="AR87" s="342"/>
      <c r="AS87" s="175"/>
      <c r="AT87" s="175"/>
      <c r="AU87" s="175"/>
      <c r="AV87" s="175"/>
      <c r="AW87" s="175"/>
      <c r="AX87" s="343"/>
      <c r="AY87" s="342"/>
      <c r="AZ87" s="175"/>
      <c r="BA87" s="175"/>
      <c r="BB87" s="175"/>
      <c r="BC87" s="175"/>
      <c r="BD87" s="175"/>
      <c r="BE87" s="343"/>
      <c r="BF87" s="527"/>
      <c r="BG87" s="525"/>
      <c r="BH87" s="175"/>
      <c r="BI87" s="175"/>
      <c r="BJ87" s="175"/>
      <c r="BK87" s="175"/>
      <c r="BL87" s="175"/>
      <c r="BM87" s="175"/>
      <c r="BN87" s="175"/>
      <c r="BO87" s="175"/>
      <c r="BP87" s="175"/>
      <c r="BQ87" s="175"/>
      <c r="BR87" s="175"/>
    </row>
    <row r="88" spans="1:70" s="538" customFormat="1" x14ac:dyDescent="0.25">
      <c r="A88" s="176">
        <f>'9. Fees'!D87</f>
        <v>0</v>
      </c>
      <c r="B88" s="537"/>
      <c r="C88" s="342"/>
      <c r="D88" s="175"/>
      <c r="E88" s="175"/>
      <c r="F88" s="175"/>
      <c r="G88" s="343"/>
      <c r="H88" s="525"/>
      <c r="I88" s="175"/>
      <c r="J88" s="175"/>
      <c r="K88" s="175"/>
      <c r="L88" s="175"/>
      <c r="M88" s="175"/>
      <c r="N88" s="175"/>
      <c r="O88" s="175"/>
      <c r="P88" s="175"/>
      <c r="Q88" s="343"/>
      <c r="R88" s="342"/>
      <c r="S88" s="175"/>
      <c r="T88" s="175"/>
      <c r="U88" s="175"/>
      <c r="V88" s="175"/>
      <c r="W88" s="526"/>
      <c r="X88" s="342"/>
      <c r="Y88" s="175"/>
      <c r="Z88" s="175"/>
      <c r="AA88" s="343"/>
      <c r="AB88" s="525"/>
      <c r="AC88" s="175"/>
      <c r="AD88" s="175"/>
      <c r="AE88" s="175"/>
      <c r="AF88" s="175"/>
      <c r="AG88" s="175"/>
      <c r="AH88" s="175"/>
      <c r="AI88" s="526"/>
      <c r="AJ88" s="342"/>
      <c r="AK88" s="175"/>
      <c r="AL88" s="175"/>
      <c r="AM88" s="175"/>
      <c r="AN88" s="175"/>
      <c r="AO88" s="175"/>
      <c r="AP88" s="175"/>
      <c r="AQ88" s="343"/>
      <c r="AR88" s="342"/>
      <c r="AS88" s="175"/>
      <c r="AT88" s="175"/>
      <c r="AU88" s="175"/>
      <c r="AV88" s="175"/>
      <c r="AW88" s="175"/>
      <c r="AX88" s="343"/>
      <c r="AY88" s="342"/>
      <c r="AZ88" s="175"/>
      <c r="BA88" s="175"/>
      <c r="BB88" s="175"/>
      <c r="BC88" s="175"/>
      <c r="BD88" s="175"/>
      <c r="BE88" s="343"/>
      <c r="BF88" s="527"/>
      <c r="BG88" s="525"/>
      <c r="BH88" s="175"/>
      <c r="BI88" s="175"/>
      <c r="BJ88" s="175"/>
      <c r="BK88" s="175"/>
      <c r="BL88" s="175"/>
      <c r="BM88" s="175"/>
      <c r="BN88" s="175"/>
      <c r="BO88" s="175"/>
      <c r="BP88" s="175"/>
      <c r="BQ88" s="175"/>
      <c r="BR88" s="175"/>
    </row>
    <row r="89" spans="1:70" s="538" customFormat="1" x14ac:dyDescent="0.25">
      <c r="A89" s="176">
        <f>'9. Fees'!D88</f>
        <v>0</v>
      </c>
      <c r="B89" s="537"/>
      <c r="C89" s="342"/>
      <c r="D89" s="175"/>
      <c r="E89" s="175"/>
      <c r="F89" s="175"/>
      <c r="G89" s="343"/>
      <c r="H89" s="525"/>
      <c r="I89" s="175"/>
      <c r="J89" s="175"/>
      <c r="K89" s="175"/>
      <c r="L89" s="175"/>
      <c r="M89" s="175"/>
      <c r="N89" s="175"/>
      <c r="O89" s="175"/>
      <c r="P89" s="175"/>
      <c r="Q89" s="343"/>
      <c r="R89" s="342"/>
      <c r="S89" s="175"/>
      <c r="T89" s="175"/>
      <c r="U89" s="175"/>
      <c r="V89" s="175"/>
      <c r="W89" s="526"/>
      <c r="X89" s="342"/>
      <c r="Y89" s="175"/>
      <c r="Z89" s="175"/>
      <c r="AA89" s="343"/>
      <c r="AB89" s="525"/>
      <c r="AC89" s="175"/>
      <c r="AD89" s="175"/>
      <c r="AE89" s="175"/>
      <c r="AF89" s="175"/>
      <c r="AG89" s="175"/>
      <c r="AH89" s="175"/>
      <c r="AI89" s="526"/>
      <c r="AJ89" s="342"/>
      <c r="AK89" s="175"/>
      <c r="AL89" s="175"/>
      <c r="AM89" s="175"/>
      <c r="AN89" s="175"/>
      <c r="AO89" s="175"/>
      <c r="AP89" s="175"/>
      <c r="AQ89" s="343"/>
      <c r="AR89" s="342"/>
      <c r="AS89" s="175"/>
      <c r="AT89" s="175"/>
      <c r="AU89" s="175"/>
      <c r="AV89" s="175"/>
      <c r="AW89" s="175"/>
      <c r="AX89" s="343"/>
      <c r="AY89" s="342"/>
      <c r="AZ89" s="175"/>
      <c r="BA89" s="175"/>
      <c r="BB89" s="175"/>
      <c r="BC89" s="175"/>
      <c r="BD89" s="175"/>
      <c r="BE89" s="343"/>
      <c r="BF89" s="527"/>
      <c r="BG89" s="525"/>
      <c r="BH89" s="175"/>
      <c r="BI89" s="175"/>
      <c r="BJ89" s="175"/>
      <c r="BK89" s="175"/>
      <c r="BL89" s="175"/>
      <c r="BM89" s="175"/>
      <c r="BN89" s="175"/>
      <c r="BO89" s="175"/>
      <c r="BP89" s="175"/>
      <c r="BQ89" s="175"/>
      <c r="BR89" s="175"/>
    </row>
    <row r="90" spans="1:70" s="538" customFormat="1" x14ac:dyDescent="0.25">
      <c r="A90" s="176">
        <f>'9. Fees'!D89</f>
        <v>0</v>
      </c>
      <c r="B90" s="537"/>
      <c r="C90" s="342"/>
      <c r="D90" s="175"/>
      <c r="E90" s="175"/>
      <c r="F90" s="175"/>
      <c r="G90" s="343"/>
      <c r="H90" s="525"/>
      <c r="I90" s="175"/>
      <c r="J90" s="175"/>
      <c r="K90" s="175"/>
      <c r="L90" s="175"/>
      <c r="M90" s="175"/>
      <c r="N90" s="175"/>
      <c r="O90" s="175"/>
      <c r="P90" s="175"/>
      <c r="Q90" s="343"/>
      <c r="R90" s="342"/>
      <c r="S90" s="175"/>
      <c r="T90" s="175"/>
      <c r="U90" s="175"/>
      <c r="V90" s="175"/>
      <c r="W90" s="526"/>
      <c r="X90" s="342"/>
      <c r="Y90" s="175"/>
      <c r="Z90" s="175"/>
      <c r="AA90" s="343"/>
      <c r="AB90" s="525"/>
      <c r="AC90" s="175"/>
      <c r="AD90" s="175"/>
      <c r="AE90" s="175"/>
      <c r="AF90" s="175"/>
      <c r="AG90" s="175"/>
      <c r="AH90" s="175"/>
      <c r="AI90" s="526"/>
      <c r="AJ90" s="342"/>
      <c r="AK90" s="175"/>
      <c r="AL90" s="175"/>
      <c r="AM90" s="175"/>
      <c r="AN90" s="175"/>
      <c r="AO90" s="175"/>
      <c r="AP90" s="175"/>
      <c r="AQ90" s="343"/>
      <c r="AR90" s="342"/>
      <c r="AS90" s="175"/>
      <c r="AT90" s="175"/>
      <c r="AU90" s="175"/>
      <c r="AV90" s="175"/>
      <c r="AW90" s="175"/>
      <c r="AX90" s="343"/>
      <c r="AY90" s="342"/>
      <c r="AZ90" s="175"/>
      <c r="BA90" s="175"/>
      <c r="BB90" s="175"/>
      <c r="BC90" s="175"/>
      <c r="BD90" s="175"/>
      <c r="BE90" s="343"/>
      <c r="BF90" s="527"/>
      <c r="BG90" s="525"/>
      <c r="BH90" s="175"/>
      <c r="BI90" s="175"/>
      <c r="BJ90" s="175"/>
      <c r="BK90" s="175"/>
      <c r="BL90" s="175"/>
      <c r="BM90" s="175"/>
      <c r="BN90" s="175"/>
      <c r="BO90" s="175"/>
      <c r="BP90" s="175"/>
      <c r="BQ90" s="175"/>
      <c r="BR90" s="175"/>
    </row>
    <row r="91" spans="1:70" s="538" customFormat="1" x14ac:dyDescent="0.25">
      <c r="A91" s="176">
        <f>'9. Fees'!D90</f>
        <v>0</v>
      </c>
      <c r="B91" s="537"/>
      <c r="C91" s="342"/>
      <c r="D91" s="175"/>
      <c r="E91" s="175"/>
      <c r="F91" s="175"/>
      <c r="G91" s="343"/>
      <c r="H91" s="525"/>
      <c r="I91" s="175"/>
      <c r="J91" s="175"/>
      <c r="K91" s="175"/>
      <c r="L91" s="175"/>
      <c r="M91" s="175"/>
      <c r="N91" s="175"/>
      <c r="O91" s="175"/>
      <c r="P91" s="175"/>
      <c r="Q91" s="343"/>
      <c r="R91" s="342"/>
      <c r="S91" s="175"/>
      <c r="T91" s="175"/>
      <c r="U91" s="175"/>
      <c r="V91" s="175"/>
      <c r="W91" s="526"/>
      <c r="X91" s="342"/>
      <c r="Y91" s="175"/>
      <c r="Z91" s="175"/>
      <c r="AA91" s="343"/>
      <c r="AB91" s="525"/>
      <c r="AC91" s="175"/>
      <c r="AD91" s="175"/>
      <c r="AE91" s="175"/>
      <c r="AF91" s="175"/>
      <c r="AG91" s="175"/>
      <c r="AH91" s="175"/>
      <c r="AI91" s="526"/>
      <c r="AJ91" s="342"/>
      <c r="AK91" s="175"/>
      <c r="AL91" s="175"/>
      <c r="AM91" s="175"/>
      <c r="AN91" s="175"/>
      <c r="AO91" s="175"/>
      <c r="AP91" s="175"/>
      <c r="AQ91" s="343"/>
      <c r="AR91" s="342"/>
      <c r="AS91" s="175"/>
      <c r="AT91" s="175"/>
      <c r="AU91" s="175"/>
      <c r="AV91" s="175"/>
      <c r="AW91" s="175"/>
      <c r="AX91" s="343"/>
      <c r="AY91" s="342"/>
      <c r="AZ91" s="175"/>
      <c r="BA91" s="175"/>
      <c r="BB91" s="175"/>
      <c r="BC91" s="175"/>
      <c r="BD91" s="175"/>
      <c r="BE91" s="343"/>
      <c r="BF91" s="527"/>
      <c r="BG91" s="525"/>
      <c r="BH91" s="175"/>
      <c r="BI91" s="175"/>
      <c r="BJ91" s="175"/>
      <c r="BK91" s="175"/>
      <c r="BL91" s="175"/>
      <c r="BM91" s="175"/>
      <c r="BN91" s="175"/>
      <c r="BO91" s="175"/>
      <c r="BP91" s="175"/>
      <c r="BQ91" s="175"/>
      <c r="BR91" s="175"/>
    </row>
    <row r="92" spans="1:70" s="538" customFormat="1" x14ac:dyDescent="0.25">
      <c r="A92" s="176">
        <f>'9. Fees'!D91</f>
        <v>0</v>
      </c>
      <c r="B92" s="537"/>
      <c r="C92" s="342"/>
      <c r="D92" s="175"/>
      <c r="E92" s="175"/>
      <c r="F92" s="175"/>
      <c r="G92" s="343"/>
      <c r="H92" s="525"/>
      <c r="I92" s="175"/>
      <c r="J92" s="175"/>
      <c r="K92" s="175"/>
      <c r="L92" s="175"/>
      <c r="M92" s="175"/>
      <c r="N92" s="175"/>
      <c r="O92" s="175"/>
      <c r="P92" s="175"/>
      <c r="Q92" s="343"/>
      <c r="R92" s="342"/>
      <c r="S92" s="175"/>
      <c r="T92" s="175"/>
      <c r="U92" s="175"/>
      <c r="V92" s="175"/>
      <c r="W92" s="526"/>
      <c r="X92" s="342"/>
      <c r="Y92" s="175"/>
      <c r="Z92" s="175"/>
      <c r="AA92" s="343"/>
      <c r="AB92" s="525"/>
      <c r="AC92" s="175"/>
      <c r="AD92" s="175"/>
      <c r="AE92" s="175"/>
      <c r="AF92" s="175"/>
      <c r="AG92" s="175"/>
      <c r="AH92" s="175"/>
      <c r="AI92" s="526"/>
      <c r="AJ92" s="342"/>
      <c r="AK92" s="175"/>
      <c r="AL92" s="175"/>
      <c r="AM92" s="175"/>
      <c r="AN92" s="175"/>
      <c r="AO92" s="175"/>
      <c r="AP92" s="175"/>
      <c r="AQ92" s="343"/>
      <c r="AR92" s="342"/>
      <c r="AS92" s="175"/>
      <c r="AT92" s="175"/>
      <c r="AU92" s="175"/>
      <c r="AV92" s="175"/>
      <c r="AW92" s="175"/>
      <c r="AX92" s="343"/>
      <c r="AY92" s="342"/>
      <c r="AZ92" s="175"/>
      <c r="BA92" s="175"/>
      <c r="BB92" s="175"/>
      <c r="BC92" s="175"/>
      <c r="BD92" s="175"/>
      <c r="BE92" s="343"/>
      <c r="BF92" s="527"/>
      <c r="BG92" s="525"/>
      <c r="BH92" s="175"/>
      <c r="BI92" s="175"/>
      <c r="BJ92" s="175"/>
      <c r="BK92" s="175"/>
      <c r="BL92" s="175"/>
      <c r="BM92" s="175"/>
      <c r="BN92" s="175"/>
      <c r="BO92" s="175"/>
      <c r="BP92" s="175"/>
      <c r="BQ92" s="175"/>
      <c r="BR92" s="175"/>
    </row>
    <row r="93" spans="1:70" s="538" customFormat="1" x14ac:dyDescent="0.25">
      <c r="A93" s="176">
        <f>'9. Fees'!D92</f>
        <v>0</v>
      </c>
      <c r="B93" s="537"/>
      <c r="C93" s="342"/>
      <c r="D93" s="175"/>
      <c r="E93" s="175"/>
      <c r="F93" s="175"/>
      <c r="G93" s="343"/>
      <c r="H93" s="525"/>
      <c r="I93" s="175"/>
      <c r="J93" s="175"/>
      <c r="K93" s="175"/>
      <c r="L93" s="175"/>
      <c r="M93" s="175"/>
      <c r="N93" s="175"/>
      <c r="O93" s="175"/>
      <c r="P93" s="175"/>
      <c r="Q93" s="343"/>
      <c r="R93" s="342"/>
      <c r="S93" s="175"/>
      <c r="T93" s="175"/>
      <c r="U93" s="175"/>
      <c r="V93" s="175"/>
      <c r="W93" s="526"/>
      <c r="X93" s="342"/>
      <c r="Y93" s="175"/>
      <c r="Z93" s="175"/>
      <c r="AA93" s="343"/>
      <c r="AB93" s="525"/>
      <c r="AC93" s="175"/>
      <c r="AD93" s="175"/>
      <c r="AE93" s="175"/>
      <c r="AF93" s="175"/>
      <c r="AG93" s="175"/>
      <c r="AH93" s="175"/>
      <c r="AI93" s="526"/>
      <c r="AJ93" s="342"/>
      <c r="AK93" s="175"/>
      <c r="AL93" s="175"/>
      <c r="AM93" s="175"/>
      <c r="AN93" s="175"/>
      <c r="AO93" s="175"/>
      <c r="AP93" s="175"/>
      <c r="AQ93" s="343"/>
      <c r="AR93" s="342"/>
      <c r="AS93" s="175"/>
      <c r="AT93" s="175"/>
      <c r="AU93" s="175"/>
      <c r="AV93" s="175"/>
      <c r="AW93" s="175"/>
      <c r="AX93" s="343"/>
      <c r="AY93" s="342"/>
      <c r="AZ93" s="175"/>
      <c r="BA93" s="175"/>
      <c r="BB93" s="175"/>
      <c r="BC93" s="175"/>
      <c r="BD93" s="175"/>
      <c r="BE93" s="343"/>
      <c r="BF93" s="527"/>
      <c r="BG93" s="525"/>
      <c r="BH93" s="175"/>
      <c r="BI93" s="175"/>
      <c r="BJ93" s="175"/>
      <c r="BK93" s="175"/>
      <c r="BL93" s="175"/>
      <c r="BM93" s="175"/>
      <c r="BN93" s="175"/>
      <c r="BO93" s="175"/>
      <c r="BP93" s="175"/>
      <c r="BQ93" s="175"/>
      <c r="BR93" s="175"/>
    </row>
    <row r="94" spans="1:70" s="538" customFormat="1" x14ac:dyDescent="0.25">
      <c r="A94" s="176">
        <f>'9. Fees'!D93</f>
        <v>0</v>
      </c>
      <c r="B94" s="537"/>
      <c r="C94" s="342"/>
      <c r="D94" s="175"/>
      <c r="E94" s="175"/>
      <c r="F94" s="175"/>
      <c r="G94" s="343"/>
      <c r="H94" s="525"/>
      <c r="I94" s="175"/>
      <c r="J94" s="175"/>
      <c r="K94" s="175"/>
      <c r="L94" s="175"/>
      <c r="M94" s="175"/>
      <c r="N94" s="175"/>
      <c r="O94" s="175"/>
      <c r="P94" s="175"/>
      <c r="Q94" s="343"/>
      <c r="R94" s="342"/>
      <c r="S94" s="175"/>
      <c r="T94" s="175"/>
      <c r="U94" s="175"/>
      <c r="V94" s="175"/>
      <c r="W94" s="526"/>
      <c r="X94" s="342"/>
      <c r="Y94" s="175"/>
      <c r="Z94" s="175"/>
      <c r="AA94" s="343"/>
      <c r="AB94" s="525"/>
      <c r="AC94" s="175"/>
      <c r="AD94" s="175"/>
      <c r="AE94" s="175"/>
      <c r="AF94" s="175"/>
      <c r="AG94" s="175"/>
      <c r="AH94" s="175"/>
      <c r="AI94" s="526"/>
      <c r="AJ94" s="342"/>
      <c r="AK94" s="175"/>
      <c r="AL94" s="175"/>
      <c r="AM94" s="175"/>
      <c r="AN94" s="175"/>
      <c r="AO94" s="175"/>
      <c r="AP94" s="175"/>
      <c r="AQ94" s="343"/>
      <c r="AR94" s="342"/>
      <c r="AS94" s="175"/>
      <c r="AT94" s="175"/>
      <c r="AU94" s="175"/>
      <c r="AV94" s="175"/>
      <c r="AW94" s="175"/>
      <c r="AX94" s="343"/>
      <c r="AY94" s="342"/>
      <c r="AZ94" s="175"/>
      <c r="BA94" s="175"/>
      <c r="BB94" s="175"/>
      <c r="BC94" s="175"/>
      <c r="BD94" s="175"/>
      <c r="BE94" s="343"/>
      <c r="BF94" s="527"/>
      <c r="BG94" s="525"/>
      <c r="BH94" s="175"/>
      <c r="BI94" s="175"/>
      <c r="BJ94" s="175"/>
      <c r="BK94" s="175"/>
      <c r="BL94" s="175"/>
      <c r="BM94" s="175"/>
      <c r="BN94" s="175"/>
      <c r="BO94" s="175"/>
      <c r="BP94" s="175"/>
      <c r="BQ94" s="175"/>
      <c r="BR94" s="175"/>
    </row>
    <row r="95" spans="1:70" s="538" customFormat="1" x14ac:dyDescent="0.25">
      <c r="A95" s="176">
        <f>'9. Fees'!D94</f>
        <v>0</v>
      </c>
      <c r="B95" s="537"/>
      <c r="C95" s="342"/>
      <c r="D95" s="175"/>
      <c r="E95" s="175"/>
      <c r="F95" s="175"/>
      <c r="G95" s="343"/>
      <c r="H95" s="525"/>
      <c r="I95" s="175"/>
      <c r="J95" s="175"/>
      <c r="K95" s="175"/>
      <c r="L95" s="175"/>
      <c r="M95" s="175"/>
      <c r="N95" s="175"/>
      <c r="O95" s="175"/>
      <c r="P95" s="175"/>
      <c r="Q95" s="343"/>
      <c r="R95" s="342"/>
      <c r="S95" s="175"/>
      <c r="T95" s="175"/>
      <c r="U95" s="175"/>
      <c r="V95" s="175"/>
      <c r="W95" s="526"/>
      <c r="X95" s="342"/>
      <c r="Y95" s="175"/>
      <c r="Z95" s="175"/>
      <c r="AA95" s="343"/>
      <c r="AB95" s="525"/>
      <c r="AC95" s="175"/>
      <c r="AD95" s="175"/>
      <c r="AE95" s="175"/>
      <c r="AF95" s="175"/>
      <c r="AG95" s="175"/>
      <c r="AH95" s="175"/>
      <c r="AI95" s="526"/>
      <c r="AJ95" s="342"/>
      <c r="AK95" s="175"/>
      <c r="AL95" s="175"/>
      <c r="AM95" s="175"/>
      <c r="AN95" s="175"/>
      <c r="AO95" s="175"/>
      <c r="AP95" s="175"/>
      <c r="AQ95" s="343"/>
      <c r="AR95" s="342"/>
      <c r="AS95" s="175"/>
      <c r="AT95" s="175"/>
      <c r="AU95" s="175"/>
      <c r="AV95" s="175"/>
      <c r="AW95" s="175"/>
      <c r="AX95" s="343"/>
      <c r="AY95" s="342"/>
      <c r="AZ95" s="175"/>
      <c r="BA95" s="175"/>
      <c r="BB95" s="175"/>
      <c r="BC95" s="175"/>
      <c r="BD95" s="175"/>
      <c r="BE95" s="343"/>
      <c r="BF95" s="527"/>
      <c r="BG95" s="525"/>
      <c r="BH95" s="175"/>
      <c r="BI95" s="175"/>
      <c r="BJ95" s="175"/>
      <c r="BK95" s="175"/>
      <c r="BL95" s="175"/>
      <c r="BM95" s="175"/>
      <c r="BN95" s="175"/>
      <c r="BO95" s="175"/>
      <c r="BP95" s="175"/>
      <c r="BQ95" s="175"/>
      <c r="BR95" s="175"/>
    </row>
    <row r="96" spans="1:70" s="538" customFormat="1" x14ac:dyDescent="0.25">
      <c r="A96" s="176">
        <f>'9. Fees'!D95</f>
        <v>0</v>
      </c>
      <c r="B96" s="537"/>
      <c r="C96" s="342"/>
      <c r="D96" s="175"/>
      <c r="E96" s="175"/>
      <c r="F96" s="175"/>
      <c r="G96" s="343"/>
      <c r="H96" s="525"/>
      <c r="I96" s="175"/>
      <c r="J96" s="175"/>
      <c r="K96" s="175"/>
      <c r="L96" s="175"/>
      <c r="M96" s="175"/>
      <c r="N96" s="175"/>
      <c r="O96" s="175"/>
      <c r="P96" s="175"/>
      <c r="Q96" s="343"/>
      <c r="R96" s="342"/>
      <c r="S96" s="175"/>
      <c r="T96" s="175"/>
      <c r="U96" s="175"/>
      <c r="V96" s="175"/>
      <c r="W96" s="526"/>
      <c r="X96" s="342"/>
      <c r="Y96" s="175"/>
      <c r="Z96" s="175"/>
      <c r="AA96" s="343"/>
      <c r="AB96" s="525"/>
      <c r="AC96" s="175"/>
      <c r="AD96" s="175"/>
      <c r="AE96" s="175"/>
      <c r="AF96" s="175"/>
      <c r="AG96" s="175"/>
      <c r="AH96" s="175"/>
      <c r="AI96" s="526"/>
      <c r="AJ96" s="342"/>
      <c r="AK96" s="175"/>
      <c r="AL96" s="175"/>
      <c r="AM96" s="175"/>
      <c r="AN96" s="175"/>
      <c r="AO96" s="175"/>
      <c r="AP96" s="175"/>
      <c r="AQ96" s="343"/>
      <c r="AR96" s="342"/>
      <c r="AS96" s="175"/>
      <c r="AT96" s="175"/>
      <c r="AU96" s="175"/>
      <c r="AV96" s="175"/>
      <c r="AW96" s="175"/>
      <c r="AX96" s="343"/>
      <c r="AY96" s="342"/>
      <c r="AZ96" s="175"/>
      <c r="BA96" s="175"/>
      <c r="BB96" s="175"/>
      <c r="BC96" s="175"/>
      <c r="BD96" s="175"/>
      <c r="BE96" s="343"/>
      <c r="BF96" s="527"/>
      <c r="BG96" s="525"/>
      <c r="BH96" s="175"/>
      <c r="BI96" s="175"/>
      <c r="BJ96" s="175"/>
      <c r="BK96" s="175"/>
      <c r="BL96" s="175"/>
      <c r="BM96" s="175"/>
      <c r="BN96" s="175"/>
      <c r="BO96" s="175"/>
      <c r="BP96" s="175"/>
      <c r="BQ96" s="175"/>
      <c r="BR96" s="175"/>
    </row>
    <row r="97" spans="1:70" x14ac:dyDescent="0.25">
      <c r="A97" s="172">
        <f>'9. Fees'!D96</f>
        <v>0</v>
      </c>
      <c r="B97" s="357"/>
      <c r="C97" s="475"/>
      <c r="D97" s="155"/>
      <c r="E97" s="155"/>
      <c r="F97" s="155"/>
      <c r="G97" s="478"/>
      <c r="H97" s="450"/>
      <c r="I97" s="155"/>
      <c r="J97" s="155"/>
      <c r="K97" s="155"/>
      <c r="L97" s="155"/>
      <c r="M97" s="155"/>
      <c r="N97" s="155"/>
      <c r="O97" s="155"/>
      <c r="P97" s="155"/>
      <c r="Q97" s="478"/>
      <c r="R97" s="360"/>
      <c r="S97" s="155"/>
      <c r="T97" s="155"/>
      <c r="U97" s="155"/>
      <c r="V97" s="155"/>
      <c r="W97" s="449"/>
      <c r="X97" s="475"/>
      <c r="Y97" s="155"/>
      <c r="Z97" s="155"/>
      <c r="AA97" s="478"/>
      <c r="AB97" s="525"/>
      <c r="AC97" s="175"/>
      <c r="AD97" s="175"/>
      <c r="AE97" s="175"/>
      <c r="AF97" s="175"/>
      <c r="AG97" s="175"/>
      <c r="AH97" s="175"/>
      <c r="AI97" s="526"/>
      <c r="AJ97" s="342"/>
      <c r="AK97" s="175"/>
      <c r="AL97" s="175"/>
      <c r="AM97" s="175"/>
      <c r="AN97" s="175"/>
      <c r="AO97" s="175"/>
      <c r="AP97" s="175"/>
      <c r="AQ97" s="343"/>
      <c r="AR97" s="342"/>
      <c r="AS97" s="175"/>
      <c r="AT97" s="175"/>
      <c r="AU97" s="175"/>
      <c r="AV97" s="175"/>
      <c r="AW97" s="175"/>
      <c r="AX97" s="343"/>
      <c r="AY97" s="342"/>
      <c r="AZ97" s="175"/>
      <c r="BA97" s="175"/>
      <c r="BB97" s="175"/>
      <c r="BC97" s="175"/>
      <c r="BD97" s="175"/>
      <c r="BE97" s="343"/>
      <c r="BF97" s="527"/>
      <c r="BG97" s="450"/>
      <c r="BH97" s="83"/>
      <c r="BI97" s="83"/>
      <c r="BJ97" s="83"/>
      <c r="BK97" s="83"/>
      <c r="BL97" s="83"/>
      <c r="BM97" s="83"/>
      <c r="BN97" s="83"/>
      <c r="BO97" s="83"/>
      <c r="BP97" s="83"/>
      <c r="BQ97" s="83"/>
      <c r="BR97" s="83"/>
    </row>
    <row r="98" spans="1:70" x14ac:dyDescent="0.25">
      <c r="A98" s="172">
        <f>'9. Fees'!D97</f>
        <v>0</v>
      </c>
      <c r="B98" s="357"/>
      <c r="C98" s="475"/>
      <c r="D98" s="155"/>
      <c r="E98" s="155"/>
      <c r="F98" s="155"/>
      <c r="G98" s="478"/>
      <c r="H98" s="450"/>
      <c r="I98" s="155"/>
      <c r="J98" s="155"/>
      <c r="K98" s="155"/>
      <c r="L98" s="155"/>
      <c r="M98" s="155"/>
      <c r="N98" s="155"/>
      <c r="O98" s="155"/>
      <c r="P98" s="155"/>
      <c r="Q98" s="478"/>
      <c r="R98" s="360"/>
      <c r="S98" s="155"/>
      <c r="T98" s="155"/>
      <c r="U98" s="155"/>
      <c r="V98" s="155"/>
      <c r="W98" s="449"/>
      <c r="X98" s="475"/>
      <c r="Y98" s="155"/>
      <c r="Z98" s="155"/>
      <c r="AA98" s="478"/>
      <c r="AB98" s="525"/>
      <c r="AC98" s="175"/>
      <c r="AD98" s="175"/>
      <c r="AE98" s="175"/>
      <c r="AF98" s="175"/>
      <c r="AG98" s="175"/>
      <c r="AH98" s="175"/>
      <c r="AI98" s="526"/>
      <c r="AJ98" s="342"/>
      <c r="AK98" s="175"/>
      <c r="AL98" s="175"/>
      <c r="AM98" s="175"/>
      <c r="AN98" s="175"/>
      <c r="AO98" s="175"/>
      <c r="AP98" s="175"/>
      <c r="AQ98" s="343"/>
      <c r="AR98" s="342"/>
      <c r="AS98" s="175"/>
      <c r="AT98" s="175"/>
      <c r="AU98" s="175"/>
      <c r="AV98" s="175"/>
      <c r="AW98" s="175"/>
      <c r="AX98" s="343"/>
      <c r="AY98" s="342"/>
      <c r="AZ98" s="175"/>
      <c r="BA98" s="175"/>
      <c r="BB98" s="175"/>
      <c r="BC98" s="175"/>
      <c r="BD98" s="175"/>
      <c r="BE98" s="343"/>
      <c r="BF98" s="527"/>
      <c r="BG98" s="450"/>
      <c r="BH98" s="83"/>
      <c r="BI98" s="83"/>
      <c r="BJ98" s="83"/>
      <c r="BK98" s="83"/>
      <c r="BL98" s="83"/>
      <c r="BM98" s="83"/>
      <c r="BN98" s="83"/>
      <c r="BO98" s="83"/>
      <c r="BP98" s="83"/>
      <c r="BQ98" s="83"/>
      <c r="BR98" s="83"/>
    </row>
    <row r="99" spans="1:70" x14ac:dyDescent="0.25">
      <c r="A99" s="172">
        <f>'9. Fees'!D98</f>
        <v>0</v>
      </c>
      <c r="B99" s="357"/>
      <c r="C99" s="475"/>
      <c r="D99" s="155"/>
      <c r="E99" s="155"/>
      <c r="F99" s="155"/>
      <c r="G99" s="478"/>
      <c r="H99" s="450"/>
      <c r="I99" s="155"/>
      <c r="J99" s="155"/>
      <c r="K99" s="155"/>
      <c r="L99" s="155"/>
      <c r="M99" s="155"/>
      <c r="N99" s="155"/>
      <c r="O99" s="155"/>
      <c r="P99" s="155"/>
      <c r="Q99" s="478"/>
      <c r="R99" s="360"/>
      <c r="S99" s="155"/>
      <c r="T99" s="155"/>
      <c r="U99" s="155"/>
      <c r="V99" s="155"/>
      <c r="W99" s="449"/>
      <c r="X99" s="475"/>
      <c r="Y99" s="155"/>
      <c r="Z99" s="155"/>
      <c r="AA99" s="478"/>
      <c r="AB99" s="525"/>
      <c r="AC99" s="175"/>
      <c r="AD99" s="175"/>
      <c r="AE99" s="175"/>
      <c r="AF99" s="175"/>
      <c r="AG99" s="175"/>
      <c r="AH99" s="175"/>
      <c r="AI99" s="526"/>
      <c r="AJ99" s="342"/>
      <c r="AK99" s="175"/>
      <c r="AL99" s="175"/>
      <c r="AM99" s="175"/>
      <c r="AN99" s="175"/>
      <c r="AO99" s="175"/>
      <c r="AP99" s="175"/>
      <c r="AQ99" s="343"/>
      <c r="AR99" s="342"/>
      <c r="AS99" s="175"/>
      <c r="AT99" s="175"/>
      <c r="AU99" s="175"/>
      <c r="AV99" s="175"/>
      <c r="AW99" s="175"/>
      <c r="AX99" s="343"/>
      <c r="AY99" s="342"/>
      <c r="AZ99" s="175"/>
      <c r="BA99" s="175"/>
      <c r="BB99" s="175"/>
      <c r="BC99" s="175"/>
      <c r="BD99" s="175"/>
      <c r="BE99" s="343"/>
      <c r="BF99" s="527"/>
      <c r="BG99" s="450"/>
      <c r="BH99" s="83"/>
      <c r="BI99" s="83"/>
      <c r="BJ99" s="83"/>
      <c r="BK99" s="83"/>
      <c r="BL99" s="83"/>
      <c r="BM99" s="83"/>
      <c r="BN99" s="83"/>
      <c r="BO99" s="83"/>
      <c r="BP99" s="83"/>
      <c r="BQ99" s="83"/>
      <c r="BR99" s="83"/>
    </row>
    <row r="100" spans="1:70" x14ac:dyDescent="0.25">
      <c r="A100" s="172">
        <f>'9. Fees'!D99</f>
        <v>0</v>
      </c>
      <c r="B100" s="357"/>
      <c r="C100" s="475"/>
      <c r="D100" s="155"/>
      <c r="E100" s="155"/>
      <c r="F100" s="155"/>
      <c r="G100" s="478"/>
      <c r="H100" s="450"/>
      <c r="I100" s="155"/>
      <c r="J100" s="155"/>
      <c r="K100" s="155"/>
      <c r="L100" s="155"/>
      <c r="M100" s="155"/>
      <c r="N100" s="155"/>
      <c r="O100" s="155"/>
      <c r="P100" s="155"/>
      <c r="Q100" s="478"/>
      <c r="R100" s="360"/>
      <c r="S100" s="155"/>
      <c r="T100" s="155"/>
      <c r="U100" s="155"/>
      <c r="V100" s="155"/>
      <c r="W100" s="449"/>
      <c r="X100" s="475"/>
      <c r="Y100" s="155"/>
      <c r="Z100" s="155"/>
      <c r="AA100" s="478"/>
      <c r="AB100" s="525"/>
      <c r="AC100" s="175"/>
      <c r="AD100" s="175"/>
      <c r="AE100" s="175"/>
      <c r="AF100" s="175"/>
      <c r="AG100" s="175"/>
      <c r="AH100" s="175"/>
      <c r="AI100" s="526"/>
      <c r="AJ100" s="342"/>
      <c r="AK100" s="175"/>
      <c r="AL100" s="175"/>
      <c r="AM100" s="175"/>
      <c r="AN100" s="175"/>
      <c r="AO100" s="175"/>
      <c r="AP100" s="175"/>
      <c r="AQ100" s="343"/>
      <c r="AR100" s="342"/>
      <c r="AS100" s="175"/>
      <c r="AT100" s="175"/>
      <c r="AU100" s="175"/>
      <c r="AV100" s="175"/>
      <c r="AW100" s="175"/>
      <c r="AX100" s="343"/>
      <c r="AY100" s="342"/>
      <c r="AZ100" s="175"/>
      <c r="BA100" s="175"/>
      <c r="BB100" s="175"/>
      <c r="BC100" s="175"/>
      <c r="BD100" s="175"/>
      <c r="BE100" s="343"/>
      <c r="BF100" s="527"/>
      <c r="BG100" s="450"/>
      <c r="BH100" s="83"/>
      <c r="BI100" s="83"/>
      <c r="BJ100" s="83"/>
      <c r="BK100" s="83"/>
      <c r="BL100" s="83"/>
      <c r="BM100" s="83"/>
      <c r="BN100" s="83"/>
      <c r="BO100" s="83"/>
      <c r="BP100" s="83"/>
      <c r="BQ100" s="83"/>
      <c r="BR100" s="83"/>
    </row>
    <row r="101" spans="1:70" x14ac:dyDescent="0.25">
      <c r="A101" s="172">
        <f>'9. Fees'!D100</f>
        <v>0</v>
      </c>
      <c r="B101" s="357"/>
      <c r="C101" s="475"/>
      <c r="D101" s="155"/>
      <c r="E101" s="155"/>
      <c r="F101" s="155"/>
      <c r="G101" s="478"/>
      <c r="H101" s="450"/>
      <c r="I101" s="155"/>
      <c r="J101" s="155"/>
      <c r="K101" s="155"/>
      <c r="L101" s="155"/>
      <c r="M101" s="155"/>
      <c r="N101" s="155"/>
      <c r="O101" s="155"/>
      <c r="P101" s="155"/>
      <c r="Q101" s="478"/>
      <c r="R101" s="360"/>
      <c r="S101" s="155"/>
      <c r="T101" s="155"/>
      <c r="U101" s="155"/>
      <c r="V101" s="155"/>
      <c r="W101" s="449"/>
      <c r="X101" s="475"/>
      <c r="Y101" s="155"/>
      <c r="Z101" s="155"/>
      <c r="AA101" s="478"/>
      <c r="AB101" s="525"/>
      <c r="AC101" s="175"/>
      <c r="AD101" s="175"/>
      <c r="AE101" s="175"/>
      <c r="AF101" s="175"/>
      <c r="AG101" s="175"/>
      <c r="AH101" s="175"/>
      <c r="AI101" s="526"/>
      <c r="AJ101" s="342"/>
      <c r="AK101" s="175"/>
      <c r="AL101" s="175"/>
      <c r="AM101" s="175"/>
      <c r="AN101" s="175"/>
      <c r="AO101" s="175"/>
      <c r="AP101" s="175"/>
      <c r="AQ101" s="343"/>
      <c r="AR101" s="342"/>
      <c r="AS101" s="175"/>
      <c r="AT101" s="175"/>
      <c r="AU101" s="175"/>
      <c r="AV101" s="175"/>
      <c r="AW101" s="175"/>
      <c r="AX101" s="343"/>
      <c r="AY101" s="342"/>
      <c r="AZ101" s="175"/>
      <c r="BA101" s="175"/>
      <c r="BB101" s="175"/>
      <c r="BC101" s="175"/>
      <c r="BD101" s="175"/>
      <c r="BE101" s="343"/>
      <c r="BF101" s="527"/>
      <c r="BG101" s="450"/>
      <c r="BH101" s="83"/>
      <c r="BI101" s="83"/>
      <c r="BJ101" s="83"/>
      <c r="BK101" s="83"/>
      <c r="BL101" s="83"/>
      <c r="BM101" s="83"/>
      <c r="BN101" s="83"/>
      <c r="BO101" s="83"/>
      <c r="BP101" s="83"/>
      <c r="BQ101" s="83"/>
      <c r="BR101" s="83"/>
    </row>
    <row r="102" spans="1:70" x14ac:dyDescent="0.25">
      <c r="A102" s="172">
        <f>'9. Fees'!D101</f>
        <v>0</v>
      </c>
      <c r="B102" s="357"/>
      <c r="C102" s="475"/>
      <c r="D102" s="155"/>
      <c r="E102" s="155"/>
      <c r="F102" s="155"/>
      <c r="G102" s="478"/>
      <c r="H102" s="450"/>
      <c r="I102" s="155"/>
      <c r="J102" s="155"/>
      <c r="K102" s="155"/>
      <c r="L102" s="155"/>
      <c r="M102" s="155"/>
      <c r="N102" s="155"/>
      <c r="O102" s="155"/>
      <c r="P102" s="155"/>
      <c r="Q102" s="478"/>
      <c r="R102" s="360"/>
      <c r="S102" s="155"/>
      <c r="T102" s="155"/>
      <c r="U102" s="155"/>
      <c r="V102" s="155"/>
      <c r="W102" s="449"/>
      <c r="X102" s="475"/>
      <c r="Y102" s="155"/>
      <c r="Z102" s="155"/>
      <c r="AA102" s="478"/>
      <c r="AB102" s="525"/>
      <c r="AC102" s="175"/>
      <c r="AD102" s="175"/>
      <c r="AE102" s="175"/>
      <c r="AF102" s="175"/>
      <c r="AG102" s="175"/>
      <c r="AH102" s="175"/>
      <c r="AI102" s="526"/>
      <c r="AJ102" s="342"/>
      <c r="AK102" s="175"/>
      <c r="AL102" s="175"/>
      <c r="AM102" s="175"/>
      <c r="AN102" s="175"/>
      <c r="AO102" s="175"/>
      <c r="AP102" s="175"/>
      <c r="AQ102" s="343"/>
      <c r="AR102" s="342"/>
      <c r="AS102" s="175"/>
      <c r="AT102" s="175"/>
      <c r="AU102" s="175"/>
      <c r="AV102" s="175"/>
      <c r="AW102" s="175"/>
      <c r="AX102" s="343"/>
      <c r="AY102" s="342"/>
      <c r="AZ102" s="175"/>
      <c r="BA102" s="175"/>
      <c r="BB102" s="175"/>
      <c r="BC102" s="175"/>
      <c r="BD102" s="175"/>
      <c r="BE102" s="343"/>
      <c r="BF102" s="527"/>
      <c r="BG102" s="450"/>
      <c r="BH102" s="83"/>
      <c r="BI102" s="83"/>
      <c r="BJ102" s="83"/>
      <c r="BK102" s="83"/>
      <c r="BL102" s="83"/>
      <c r="BM102" s="83"/>
      <c r="BN102" s="83"/>
      <c r="BO102" s="83"/>
      <c r="BP102" s="83"/>
      <c r="BQ102" s="83"/>
      <c r="BR102" s="83"/>
    </row>
    <row r="103" spans="1:70" x14ac:dyDescent="0.25">
      <c r="A103" s="172">
        <f>'9. Fees'!D102</f>
        <v>0</v>
      </c>
      <c r="B103" s="357"/>
      <c r="C103" s="475"/>
      <c r="D103" s="155"/>
      <c r="E103" s="155"/>
      <c r="F103" s="155"/>
      <c r="G103" s="478"/>
      <c r="H103" s="450"/>
      <c r="I103" s="155"/>
      <c r="J103" s="155"/>
      <c r="K103" s="155"/>
      <c r="L103" s="155"/>
      <c r="M103" s="155"/>
      <c r="N103" s="155"/>
      <c r="O103" s="155"/>
      <c r="P103" s="155"/>
      <c r="Q103" s="478"/>
      <c r="R103" s="360"/>
      <c r="S103" s="155"/>
      <c r="T103" s="155"/>
      <c r="U103" s="155"/>
      <c r="V103" s="155"/>
      <c r="W103" s="449"/>
      <c r="X103" s="475"/>
      <c r="Y103" s="155"/>
      <c r="Z103" s="155"/>
      <c r="AA103" s="478"/>
      <c r="AB103" s="525"/>
      <c r="AC103" s="175"/>
      <c r="AD103" s="175"/>
      <c r="AE103" s="175"/>
      <c r="AF103" s="175"/>
      <c r="AG103" s="175"/>
      <c r="AH103" s="175"/>
      <c r="AI103" s="526"/>
      <c r="AJ103" s="342"/>
      <c r="AK103" s="175"/>
      <c r="AL103" s="175"/>
      <c r="AM103" s="175"/>
      <c r="AN103" s="175"/>
      <c r="AO103" s="175"/>
      <c r="AP103" s="175"/>
      <c r="AQ103" s="343"/>
      <c r="AR103" s="342"/>
      <c r="AS103" s="175"/>
      <c r="AT103" s="175"/>
      <c r="AU103" s="175"/>
      <c r="AV103" s="175"/>
      <c r="AW103" s="175"/>
      <c r="AX103" s="343"/>
      <c r="AY103" s="342"/>
      <c r="AZ103" s="175"/>
      <c r="BA103" s="175"/>
      <c r="BB103" s="175"/>
      <c r="BC103" s="175"/>
      <c r="BD103" s="175"/>
      <c r="BE103" s="343"/>
      <c r="BF103" s="527"/>
      <c r="BG103" s="450"/>
      <c r="BH103" s="83"/>
      <c r="BI103" s="83"/>
      <c r="BJ103" s="83"/>
      <c r="BK103" s="83"/>
      <c r="BL103" s="83"/>
      <c r="BM103" s="83"/>
      <c r="BN103" s="83"/>
      <c r="BO103" s="83"/>
      <c r="BP103" s="83"/>
      <c r="BQ103" s="83"/>
      <c r="BR103" s="83"/>
    </row>
    <row r="104" spans="1:70" x14ac:dyDescent="0.25">
      <c r="A104" s="172">
        <f>'9. Fees'!D103</f>
        <v>0</v>
      </c>
      <c r="B104" s="357"/>
      <c r="C104" s="475"/>
      <c r="D104" s="155"/>
      <c r="E104" s="155"/>
      <c r="F104" s="155"/>
      <c r="G104" s="478"/>
      <c r="H104" s="450"/>
      <c r="I104" s="155"/>
      <c r="J104" s="155"/>
      <c r="K104" s="155"/>
      <c r="L104" s="155"/>
      <c r="M104" s="155"/>
      <c r="N104" s="155"/>
      <c r="O104" s="155"/>
      <c r="P104" s="155"/>
      <c r="Q104" s="478"/>
      <c r="R104" s="360"/>
      <c r="S104" s="155"/>
      <c r="T104" s="155"/>
      <c r="U104" s="155"/>
      <c r="V104" s="155"/>
      <c r="W104" s="449"/>
      <c r="X104" s="475"/>
      <c r="Y104" s="155"/>
      <c r="Z104" s="155"/>
      <c r="AA104" s="478"/>
      <c r="AB104" s="525"/>
      <c r="AC104" s="175"/>
      <c r="AD104" s="175"/>
      <c r="AE104" s="175"/>
      <c r="AF104" s="175"/>
      <c r="AG104" s="175"/>
      <c r="AH104" s="175"/>
      <c r="AI104" s="526"/>
      <c r="AJ104" s="342"/>
      <c r="AK104" s="175"/>
      <c r="AL104" s="175"/>
      <c r="AM104" s="175"/>
      <c r="AN104" s="175"/>
      <c r="AO104" s="175"/>
      <c r="AP104" s="175"/>
      <c r="AQ104" s="343"/>
      <c r="AR104" s="342"/>
      <c r="AS104" s="175"/>
      <c r="AT104" s="175"/>
      <c r="AU104" s="175"/>
      <c r="AV104" s="175"/>
      <c r="AW104" s="175"/>
      <c r="AX104" s="343"/>
      <c r="AY104" s="342"/>
      <c r="AZ104" s="175"/>
      <c r="BA104" s="175"/>
      <c r="BB104" s="175"/>
      <c r="BC104" s="175"/>
      <c r="BD104" s="175"/>
      <c r="BE104" s="343"/>
      <c r="BF104" s="527"/>
      <c r="BG104" s="450"/>
      <c r="BH104" s="83"/>
      <c r="BI104" s="83"/>
      <c r="BJ104" s="83"/>
      <c r="BK104" s="83"/>
      <c r="BL104" s="83"/>
      <c r="BM104" s="83"/>
      <c r="BN104" s="83"/>
      <c r="BO104" s="83"/>
      <c r="BP104" s="83"/>
      <c r="BQ104" s="83"/>
      <c r="BR104" s="83"/>
    </row>
    <row r="105" spans="1:70" x14ac:dyDescent="0.25">
      <c r="A105" s="172">
        <f>'9. Fees'!D104</f>
        <v>0</v>
      </c>
      <c r="B105" s="357"/>
      <c r="C105" s="475"/>
      <c r="D105" s="155"/>
      <c r="E105" s="155"/>
      <c r="F105" s="155"/>
      <c r="G105" s="478"/>
      <c r="H105" s="450"/>
      <c r="I105" s="155"/>
      <c r="J105" s="155"/>
      <c r="K105" s="155"/>
      <c r="L105" s="155"/>
      <c r="M105" s="155"/>
      <c r="N105" s="155"/>
      <c r="O105" s="155"/>
      <c r="P105" s="155"/>
      <c r="Q105" s="478"/>
      <c r="R105" s="360"/>
      <c r="S105" s="155"/>
      <c r="T105" s="155"/>
      <c r="U105" s="155"/>
      <c r="V105" s="155"/>
      <c r="W105" s="449"/>
      <c r="X105" s="475"/>
      <c r="Y105" s="155"/>
      <c r="Z105" s="155"/>
      <c r="AA105" s="478"/>
      <c r="AB105" s="525"/>
      <c r="AC105" s="175"/>
      <c r="AD105" s="175"/>
      <c r="AE105" s="175"/>
      <c r="AF105" s="175"/>
      <c r="AG105" s="175"/>
      <c r="AH105" s="175"/>
      <c r="AI105" s="526"/>
      <c r="AJ105" s="342"/>
      <c r="AK105" s="175"/>
      <c r="AL105" s="175"/>
      <c r="AM105" s="175"/>
      <c r="AN105" s="175"/>
      <c r="AO105" s="175"/>
      <c r="AP105" s="175"/>
      <c r="AQ105" s="343"/>
      <c r="AR105" s="342"/>
      <c r="AS105" s="175"/>
      <c r="AT105" s="175"/>
      <c r="AU105" s="175"/>
      <c r="AV105" s="175"/>
      <c r="AW105" s="175"/>
      <c r="AX105" s="343"/>
      <c r="AY105" s="342"/>
      <c r="AZ105" s="175"/>
      <c r="BA105" s="175"/>
      <c r="BB105" s="175"/>
      <c r="BC105" s="175"/>
      <c r="BD105" s="175"/>
      <c r="BE105" s="343"/>
      <c r="BF105" s="527"/>
      <c r="BG105" s="450"/>
      <c r="BH105" s="83"/>
      <c r="BI105" s="83"/>
      <c r="BJ105" s="83"/>
      <c r="BK105" s="83"/>
      <c r="BL105" s="83"/>
      <c r="BM105" s="83"/>
      <c r="BN105" s="83"/>
      <c r="BO105" s="83"/>
      <c r="BP105" s="83"/>
      <c r="BQ105" s="83"/>
      <c r="BR105" s="83"/>
    </row>
    <row r="106" spans="1:70" x14ac:dyDescent="0.25">
      <c r="A106" s="172">
        <f>'9. Fees'!D105</f>
        <v>0</v>
      </c>
      <c r="B106" s="357"/>
      <c r="C106" s="475"/>
      <c r="D106" s="155"/>
      <c r="E106" s="155"/>
      <c r="F106" s="155"/>
      <c r="G106" s="478"/>
      <c r="H106" s="450"/>
      <c r="I106" s="155"/>
      <c r="J106" s="155"/>
      <c r="K106" s="155"/>
      <c r="L106" s="155"/>
      <c r="M106" s="155"/>
      <c r="N106" s="155"/>
      <c r="O106" s="155"/>
      <c r="P106" s="155"/>
      <c r="Q106" s="478"/>
      <c r="R106" s="360"/>
      <c r="S106" s="155"/>
      <c r="T106" s="155"/>
      <c r="U106" s="155"/>
      <c r="V106" s="155"/>
      <c r="W106" s="449"/>
      <c r="X106" s="475"/>
      <c r="Y106" s="155"/>
      <c r="Z106" s="155"/>
      <c r="AA106" s="478"/>
      <c r="AB106" s="525"/>
      <c r="AC106" s="175"/>
      <c r="AD106" s="175"/>
      <c r="AE106" s="175"/>
      <c r="AF106" s="175"/>
      <c r="AG106" s="175"/>
      <c r="AH106" s="175"/>
      <c r="AI106" s="526"/>
      <c r="AJ106" s="342"/>
      <c r="AK106" s="175"/>
      <c r="AL106" s="175"/>
      <c r="AM106" s="175"/>
      <c r="AN106" s="175"/>
      <c r="AO106" s="175"/>
      <c r="AP106" s="175"/>
      <c r="AQ106" s="343"/>
      <c r="AR106" s="342"/>
      <c r="AS106" s="175"/>
      <c r="AT106" s="175"/>
      <c r="AU106" s="175"/>
      <c r="AV106" s="175"/>
      <c r="AW106" s="175"/>
      <c r="AX106" s="343"/>
      <c r="AY106" s="342"/>
      <c r="AZ106" s="175"/>
      <c r="BA106" s="175"/>
      <c r="BB106" s="175"/>
      <c r="BC106" s="175"/>
      <c r="BD106" s="175"/>
      <c r="BE106" s="343"/>
      <c r="BF106" s="527"/>
      <c r="BG106" s="450"/>
      <c r="BH106" s="83"/>
      <c r="BI106" s="83"/>
      <c r="BJ106" s="83"/>
      <c r="BK106" s="83"/>
      <c r="BL106" s="83"/>
      <c r="BM106" s="83"/>
      <c r="BN106" s="83"/>
      <c r="BO106" s="83"/>
      <c r="BP106" s="83"/>
      <c r="BQ106" s="83"/>
      <c r="BR106" s="83"/>
    </row>
    <row r="107" spans="1:70" x14ac:dyDescent="0.25">
      <c r="A107" s="172">
        <f>'9. Fees'!D106</f>
        <v>0</v>
      </c>
      <c r="B107" s="357"/>
      <c r="C107" s="475"/>
      <c r="D107" s="155"/>
      <c r="E107" s="155"/>
      <c r="F107" s="155"/>
      <c r="G107" s="478"/>
      <c r="H107" s="450"/>
      <c r="I107" s="155"/>
      <c r="J107" s="155"/>
      <c r="K107" s="155"/>
      <c r="L107" s="155"/>
      <c r="M107" s="155"/>
      <c r="N107" s="155"/>
      <c r="O107" s="155"/>
      <c r="P107" s="155"/>
      <c r="Q107" s="478"/>
      <c r="R107" s="360"/>
      <c r="S107" s="155"/>
      <c r="T107" s="155"/>
      <c r="U107" s="155"/>
      <c r="V107" s="155"/>
      <c r="W107" s="449"/>
      <c r="X107" s="475"/>
      <c r="Y107" s="155"/>
      <c r="Z107" s="155"/>
      <c r="AA107" s="478"/>
      <c r="AB107" s="525"/>
      <c r="AC107" s="175"/>
      <c r="AD107" s="175"/>
      <c r="AE107" s="175"/>
      <c r="AF107" s="175"/>
      <c r="AG107" s="175"/>
      <c r="AH107" s="175"/>
      <c r="AI107" s="526"/>
      <c r="AJ107" s="342"/>
      <c r="AK107" s="175"/>
      <c r="AL107" s="175"/>
      <c r="AM107" s="175"/>
      <c r="AN107" s="175"/>
      <c r="AO107" s="175"/>
      <c r="AP107" s="175"/>
      <c r="AQ107" s="343"/>
      <c r="AR107" s="342"/>
      <c r="AS107" s="175"/>
      <c r="AT107" s="175"/>
      <c r="AU107" s="175"/>
      <c r="AV107" s="175"/>
      <c r="AW107" s="175"/>
      <c r="AX107" s="343"/>
      <c r="AY107" s="342"/>
      <c r="AZ107" s="175"/>
      <c r="BA107" s="175"/>
      <c r="BB107" s="175"/>
      <c r="BC107" s="175"/>
      <c r="BD107" s="175"/>
      <c r="BE107" s="343"/>
      <c r="BF107" s="527"/>
      <c r="BG107" s="450"/>
      <c r="BH107" s="83"/>
      <c r="BI107" s="83"/>
      <c r="BJ107" s="83"/>
      <c r="BK107" s="83"/>
      <c r="BL107" s="83"/>
      <c r="BM107" s="83"/>
      <c r="BN107" s="83"/>
      <c r="BO107" s="83"/>
      <c r="BP107" s="83"/>
      <c r="BQ107" s="83"/>
      <c r="BR107" s="83"/>
    </row>
    <row r="108" spans="1:70" x14ac:dyDescent="0.25">
      <c r="A108" s="172">
        <f>'9. Fees'!D107</f>
        <v>0</v>
      </c>
      <c r="B108" s="357"/>
      <c r="C108" s="475"/>
      <c r="D108" s="155"/>
      <c r="E108" s="155"/>
      <c r="F108" s="155"/>
      <c r="G108" s="478"/>
      <c r="H108" s="450"/>
      <c r="I108" s="155"/>
      <c r="J108" s="155"/>
      <c r="K108" s="155"/>
      <c r="L108" s="155"/>
      <c r="M108" s="155"/>
      <c r="N108" s="155"/>
      <c r="O108" s="155"/>
      <c r="P108" s="155"/>
      <c r="Q108" s="478"/>
      <c r="R108" s="360"/>
      <c r="S108" s="155"/>
      <c r="T108" s="155"/>
      <c r="U108" s="155"/>
      <c r="V108" s="155"/>
      <c r="W108" s="449"/>
      <c r="X108" s="475"/>
      <c r="Y108" s="155"/>
      <c r="Z108" s="155"/>
      <c r="AA108" s="478"/>
      <c r="AB108" s="525"/>
      <c r="AC108" s="175"/>
      <c r="AD108" s="175"/>
      <c r="AE108" s="175"/>
      <c r="AF108" s="175"/>
      <c r="AG108" s="175"/>
      <c r="AH108" s="175"/>
      <c r="AI108" s="526"/>
      <c r="AJ108" s="342"/>
      <c r="AK108" s="175"/>
      <c r="AL108" s="175"/>
      <c r="AM108" s="175"/>
      <c r="AN108" s="175"/>
      <c r="AO108" s="175"/>
      <c r="AP108" s="175"/>
      <c r="AQ108" s="343"/>
      <c r="AR108" s="342"/>
      <c r="AS108" s="175"/>
      <c r="AT108" s="175"/>
      <c r="AU108" s="175"/>
      <c r="AV108" s="175"/>
      <c r="AW108" s="175"/>
      <c r="AX108" s="343"/>
      <c r="AY108" s="342"/>
      <c r="AZ108" s="175"/>
      <c r="BA108" s="175"/>
      <c r="BB108" s="175"/>
      <c r="BC108" s="175"/>
      <c r="BD108" s="175"/>
      <c r="BE108" s="343"/>
      <c r="BF108" s="527"/>
      <c r="BG108" s="450"/>
      <c r="BH108" s="83"/>
      <c r="BI108" s="83"/>
      <c r="BJ108" s="83"/>
      <c r="BK108" s="83"/>
      <c r="BL108" s="83"/>
      <c r="BM108" s="83"/>
      <c r="BN108" s="83"/>
      <c r="BO108" s="83"/>
      <c r="BP108" s="83"/>
      <c r="BQ108" s="83"/>
      <c r="BR108" s="83"/>
    </row>
    <row r="109" spans="1:70" x14ac:dyDescent="0.25">
      <c r="A109" s="38">
        <f>'9. Fees'!D103</f>
        <v>0</v>
      </c>
      <c r="B109" s="357"/>
      <c r="C109" s="475"/>
      <c r="D109" s="155"/>
      <c r="E109" s="155"/>
      <c r="F109" s="155"/>
      <c r="G109" s="478"/>
      <c r="H109" s="450"/>
      <c r="I109" s="155"/>
      <c r="J109" s="155"/>
      <c r="K109" s="155"/>
      <c r="L109" s="155"/>
      <c r="M109" s="155"/>
      <c r="N109" s="155"/>
      <c r="O109" s="155"/>
      <c r="P109" s="155"/>
      <c r="Q109" s="478"/>
      <c r="R109" s="360"/>
      <c r="S109" s="155"/>
      <c r="T109" s="155"/>
      <c r="U109" s="155"/>
      <c r="V109" s="155"/>
      <c r="W109" s="449"/>
      <c r="X109" s="475"/>
      <c r="Y109" s="155"/>
      <c r="Z109" s="155"/>
      <c r="AA109" s="478"/>
      <c r="AB109" s="525"/>
      <c r="AC109" s="175"/>
      <c r="AD109" s="175"/>
      <c r="AE109" s="175"/>
      <c r="AF109" s="175"/>
      <c r="AG109" s="175"/>
      <c r="AH109" s="175"/>
      <c r="AI109" s="526"/>
      <c r="AJ109" s="342"/>
      <c r="AK109" s="175"/>
      <c r="AL109" s="175"/>
      <c r="AM109" s="175"/>
      <c r="AN109" s="175"/>
      <c r="AO109" s="175"/>
      <c r="AP109" s="175"/>
      <c r="AQ109" s="343"/>
      <c r="AR109" s="342"/>
      <c r="AS109" s="175"/>
      <c r="AT109" s="175"/>
      <c r="AU109" s="175"/>
      <c r="AV109" s="175"/>
      <c r="AW109" s="175"/>
      <c r="AX109" s="343"/>
      <c r="AY109" s="342"/>
      <c r="AZ109" s="175"/>
      <c r="BA109" s="175"/>
      <c r="BB109" s="175"/>
      <c r="BC109" s="175"/>
      <c r="BD109" s="175"/>
      <c r="BE109" s="343"/>
      <c r="BF109" s="527"/>
      <c r="BG109" s="450"/>
      <c r="BH109" s="83"/>
      <c r="BI109" s="83"/>
      <c r="BJ109" s="83"/>
      <c r="BK109" s="83"/>
      <c r="BL109" s="83"/>
      <c r="BM109" s="83"/>
      <c r="BN109" s="83"/>
      <c r="BO109" s="83"/>
      <c r="BP109" s="83"/>
      <c r="BQ109" s="83"/>
      <c r="BR109" s="83"/>
    </row>
    <row r="110" spans="1:70" x14ac:dyDescent="0.25">
      <c r="A110" s="38">
        <f>'9. Fees'!D104</f>
        <v>0</v>
      </c>
      <c r="B110" s="357"/>
      <c r="C110" s="475"/>
      <c r="D110" s="155"/>
      <c r="E110" s="155"/>
      <c r="F110" s="155"/>
      <c r="G110" s="478"/>
      <c r="H110" s="450"/>
      <c r="I110" s="155"/>
      <c r="J110" s="155"/>
      <c r="K110" s="155"/>
      <c r="L110" s="155"/>
      <c r="M110" s="155"/>
      <c r="N110" s="155"/>
      <c r="O110" s="155"/>
      <c r="P110" s="155"/>
      <c r="Q110" s="478"/>
      <c r="R110" s="360"/>
      <c r="S110" s="155"/>
      <c r="T110" s="155"/>
      <c r="U110" s="155"/>
      <c r="V110" s="155"/>
      <c r="W110" s="449"/>
      <c r="X110" s="475"/>
      <c r="Y110" s="155"/>
      <c r="Z110" s="155"/>
      <c r="AA110" s="478"/>
      <c r="AB110" s="525"/>
      <c r="AC110" s="175"/>
      <c r="AD110" s="175"/>
      <c r="AE110" s="175"/>
      <c r="AF110" s="175"/>
      <c r="AG110" s="175"/>
      <c r="AH110" s="175"/>
      <c r="AI110" s="526"/>
      <c r="AJ110" s="342"/>
      <c r="AK110" s="175"/>
      <c r="AL110" s="175"/>
      <c r="AM110" s="175"/>
      <c r="AN110" s="175"/>
      <c r="AO110" s="175"/>
      <c r="AP110" s="175"/>
      <c r="AQ110" s="343"/>
      <c r="AR110" s="342"/>
      <c r="AS110" s="175"/>
      <c r="AT110" s="175"/>
      <c r="AU110" s="175"/>
      <c r="AV110" s="175"/>
      <c r="AW110" s="175"/>
      <c r="AX110" s="343"/>
      <c r="AY110" s="342"/>
      <c r="AZ110" s="175"/>
      <c r="BA110" s="175"/>
      <c r="BB110" s="175"/>
      <c r="BC110" s="175"/>
      <c r="BD110" s="175"/>
      <c r="BE110" s="343"/>
      <c r="BF110" s="527"/>
      <c r="BG110" s="450"/>
      <c r="BH110" s="83"/>
      <c r="BI110" s="83"/>
      <c r="BJ110" s="83"/>
      <c r="BK110" s="83"/>
      <c r="BL110" s="83"/>
      <c r="BM110" s="83"/>
      <c r="BN110" s="83"/>
      <c r="BO110" s="83"/>
      <c r="BP110" s="83"/>
      <c r="BQ110" s="83"/>
      <c r="BR110" s="83"/>
    </row>
    <row r="111" spans="1:70" x14ac:dyDescent="0.25">
      <c r="A111" s="38">
        <f>'9. Fees'!D105</f>
        <v>0</v>
      </c>
      <c r="B111" s="357"/>
      <c r="C111" s="475"/>
      <c r="D111" s="155"/>
      <c r="E111" s="155"/>
      <c r="F111" s="155"/>
      <c r="G111" s="478"/>
      <c r="H111" s="450"/>
      <c r="I111" s="155"/>
      <c r="J111" s="155"/>
      <c r="K111" s="155"/>
      <c r="L111" s="155"/>
      <c r="M111" s="155"/>
      <c r="N111" s="155"/>
      <c r="O111" s="155"/>
      <c r="P111" s="155"/>
      <c r="Q111" s="478"/>
      <c r="R111" s="360"/>
      <c r="S111" s="155"/>
      <c r="T111" s="155"/>
      <c r="U111" s="155"/>
      <c r="V111" s="155"/>
      <c r="W111" s="449"/>
      <c r="X111" s="475"/>
      <c r="Y111" s="155"/>
      <c r="Z111" s="155"/>
      <c r="AA111" s="478"/>
      <c r="AB111" s="525"/>
      <c r="AC111" s="175"/>
      <c r="AD111" s="175"/>
      <c r="AE111" s="175"/>
      <c r="AF111" s="175"/>
      <c r="AG111" s="175"/>
      <c r="AH111" s="175"/>
      <c r="AI111" s="526"/>
      <c r="AJ111" s="342"/>
      <c r="AK111" s="175"/>
      <c r="AL111" s="175"/>
      <c r="AM111" s="175"/>
      <c r="AN111" s="175"/>
      <c r="AO111" s="175"/>
      <c r="AP111" s="175"/>
      <c r="AQ111" s="343"/>
      <c r="AR111" s="342"/>
      <c r="AS111" s="175"/>
      <c r="AT111" s="175"/>
      <c r="AU111" s="175"/>
      <c r="AV111" s="175"/>
      <c r="AW111" s="175"/>
      <c r="AX111" s="343"/>
      <c r="AY111" s="342"/>
      <c r="AZ111" s="175"/>
      <c r="BA111" s="175"/>
      <c r="BB111" s="175"/>
      <c r="BC111" s="175"/>
      <c r="BD111" s="175"/>
      <c r="BE111" s="343"/>
      <c r="BF111" s="527"/>
      <c r="BG111" s="450"/>
      <c r="BH111" s="83"/>
      <c r="BI111" s="83"/>
      <c r="BJ111" s="83"/>
      <c r="BK111" s="83"/>
      <c r="BL111" s="83"/>
      <c r="BM111" s="83"/>
      <c r="BN111" s="83"/>
      <c r="BO111" s="83"/>
      <c r="BP111" s="83"/>
      <c r="BQ111" s="83"/>
      <c r="BR111" s="83"/>
    </row>
    <row r="112" spans="1:70" x14ac:dyDescent="0.25">
      <c r="A112" s="38">
        <f>'9. Fees'!D106</f>
        <v>0</v>
      </c>
      <c r="B112" s="357"/>
      <c r="C112" s="475"/>
      <c r="D112" s="155"/>
      <c r="E112" s="155"/>
      <c r="F112" s="155"/>
      <c r="G112" s="478"/>
      <c r="H112" s="450"/>
      <c r="I112" s="155"/>
      <c r="J112" s="155"/>
      <c r="K112" s="155"/>
      <c r="L112" s="155"/>
      <c r="M112" s="155"/>
      <c r="N112" s="155"/>
      <c r="O112" s="155"/>
      <c r="P112" s="155"/>
      <c r="Q112" s="478"/>
      <c r="R112" s="360"/>
      <c r="S112" s="155"/>
      <c r="T112" s="155"/>
      <c r="U112" s="155"/>
      <c r="V112" s="155"/>
      <c r="W112" s="449"/>
      <c r="X112" s="475"/>
      <c r="Y112" s="155"/>
      <c r="Z112" s="155"/>
      <c r="AA112" s="478"/>
      <c r="AB112" s="525"/>
      <c r="AC112" s="175"/>
      <c r="AD112" s="175"/>
      <c r="AE112" s="175"/>
      <c r="AF112" s="175"/>
      <c r="AG112" s="175"/>
      <c r="AH112" s="175"/>
      <c r="AI112" s="526"/>
      <c r="AJ112" s="342"/>
      <c r="AK112" s="175"/>
      <c r="AL112" s="175"/>
      <c r="AM112" s="175"/>
      <c r="AN112" s="175"/>
      <c r="AO112" s="175"/>
      <c r="AP112" s="175"/>
      <c r="AQ112" s="343"/>
      <c r="AR112" s="342"/>
      <c r="AS112" s="175"/>
      <c r="AT112" s="175"/>
      <c r="AU112" s="175"/>
      <c r="AV112" s="175"/>
      <c r="AW112" s="175"/>
      <c r="AX112" s="343"/>
      <c r="AY112" s="342"/>
      <c r="AZ112" s="175"/>
      <c r="BA112" s="175"/>
      <c r="BB112" s="175"/>
      <c r="BC112" s="175"/>
      <c r="BD112" s="175"/>
      <c r="BE112" s="343"/>
      <c r="BF112" s="527"/>
      <c r="BG112" s="450"/>
      <c r="BH112" s="83"/>
      <c r="BI112" s="83"/>
      <c r="BJ112" s="83"/>
      <c r="BK112" s="83"/>
      <c r="BL112" s="83"/>
      <c r="BM112" s="83"/>
      <c r="BN112" s="83"/>
      <c r="BO112" s="83"/>
      <c r="BP112" s="83"/>
      <c r="BQ112" s="83"/>
      <c r="BR112" s="83"/>
    </row>
    <row r="113" spans="1:70" x14ac:dyDescent="0.25">
      <c r="A113" s="38">
        <f>'9. Fees'!D107</f>
        <v>0</v>
      </c>
      <c r="B113" s="357"/>
      <c r="C113" s="475"/>
      <c r="D113" s="155"/>
      <c r="E113" s="155"/>
      <c r="F113" s="155"/>
      <c r="G113" s="478"/>
      <c r="H113" s="450"/>
      <c r="I113" s="155"/>
      <c r="J113" s="155"/>
      <c r="K113" s="155"/>
      <c r="L113" s="155"/>
      <c r="M113" s="155"/>
      <c r="N113" s="155"/>
      <c r="O113" s="155"/>
      <c r="P113" s="155"/>
      <c r="Q113" s="478"/>
      <c r="R113" s="360"/>
      <c r="S113" s="155"/>
      <c r="T113" s="155"/>
      <c r="U113" s="155"/>
      <c r="V113" s="155"/>
      <c r="W113" s="449"/>
      <c r="X113" s="475"/>
      <c r="Y113" s="155"/>
      <c r="Z113" s="155"/>
      <c r="AA113" s="478"/>
      <c r="AB113" s="525"/>
      <c r="AC113" s="175"/>
      <c r="AD113" s="175"/>
      <c r="AE113" s="175"/>
      <c r="AF113" s="175"/>
      <c r="AG113" s="175"/>
      <c r="AH113" s="175"/>
      <c r="AI113" s="526"/>
      <c r="AJ113" s="342"/>
      <c r="AK113" s="175"/>
      <c r="AL113" s="175"/>
      <c r="AM113" s="175"/>
      <c r="AN113" s="175"/>
      <c r="AO113" s="175"/>
      <c r="AP113" s="175"/>
      <c r="AQ113" s="343"/>
      <c r="AR113" s="342"/>
      <c r="AS113" s="175"/>
      <c r="AT113" s="175"/>
      <c r="AU113" s="175"/>
      <c r="AV113" s="175"/>
      <c r="AW113" s="175"/>
      <c r="AX113" s="343"/>
      <c r="AY113" s="342"/>
      <c r="AZ113" s="175"/>
      <c r="BA113" s="175"/>
      <c r="BB113" s="175"/>
      <c r="BC113" s="175"/>
      <c r="BD113" s="175"/>
      <c r="BE113" s="343"/>
      <c r="BF113" s="527"/>
      <c r="BG113" s="450"/>
      <c r="BH113" s="83"/>
      <c r="BI113" s="83"/>
      <c r="BJ113" s="83"/>
      <c r="BK113" s="83"/>
      <c r="BL113" s="83"/>
      <c r="BM113" s="83"/>
      <c r="BN113" s="83"/>
      <c r="BO113" s="83"/>
      <c r="BP113" s="83"/>
      <c r="BQ113" s="83"/>
      <c r="BR113" s="83"/>
    </row>
    <row r="114" spans="1:70" x14ac:dyDescent="0.25">
      <c r="A114" s="38">
        <f>'9. Fees'!D108</f>
        <v>0</v>
      </c>
      <c r="B114" s="357"/>
      <c r="C114" s="475"/>
      <c r="D114" s="155"/>
      <c r="E114" s="155"/>
      <c r="F114" s="155"/>
      <c r="G114" s="478"/>
      <c r="H114" s="450"/>
      <c r="I114" s="155"/>
      <c r="J114" s="155"/>
      <c r="K114" s="155"/>
      <c r="L114" s="155"/>
      <c r="M114" s="155"/>
      <c r="N114" s="155"/>
      <c r="O114" s="155"/>
      <c r="P114" s="155"/>
      <c r="Q114" s="478"/>
      <c r="R114" s="360"/>
      <c r="S114" s="155"/>
      <c r="T114" s="155"/>
      <c r="U114" s="155"/>
      <c r="V114" s="155"/>
      <c r="W114" s="449"/>
      <c r="X114" s="475"/>
      <c r="Y114" s="155"/>
      <c r="Z114" s="155"/>
      <c r="AA114" s="478"/>
      <c r="AB114" s="525"/>
      <c r="AC114" s="175"/>
      <c r="AD114" s="175"/>
      <c r="AE114" s="175"/>
      <c r="AF114" s="175"/>
      <c r="AG114" s="175"/>
      <c r="AH114" s="175"/>
      <c r="AI114" s="526"/>
      <c r="AJ114" s="342"/>
      <c r="AK114" s="175"/>
      <c r="AL114" s="175"/>
      <c r="AM114" s="175"/>
      <c r="AN114" s="175"/>
      <c r="AO114" s="175"/>
      <c r="AP114" s="175"/>
      <c r="AQ114" s="343"/>
      <c r="AR114" s="342"/>
      <c r="AS114" s="175"/>
      <c r="AT114" s="175"/>
      <c r="AU114" s="175"/>
      <c r="AV114" s="175"/>
      <c r="AW114" s="175"/>
      <c r="AX114" s="343"/>
      <c r="AY114" s="342"/>
      <c r="AZ114" s="175"/>
      <c r="BA114" s="175"/>
      <c r="BB114" s="175"/>
      <c r="BC114" s="175"/>
      <c r="BD114" s="175"/>
      <c r="BE114" s="343"/>
      <c r="BF114" s="527"/>
      <c r="BG114" s="450"/>
      <c r="BH114" s="83"/>
      <c r="BI114" s="83"/>
      <c r="BJ114" s="83"/>
      <c r="BK114" s="83"/>
      <c r="BL114" s="83"/>
      <c r="BM114" s="83"/>
      <c r="BN114" s="83"/>
      <c r="BO114" s="83"/>
      <c r="BP114" s="83"/>
      <c r="BQ114" s="83"/>
      <c r="BR114" s="83"/>
    </row>
    <row r="115" spans="1:70" x14ac:dyDescent="0.25">
      <c r="A115" s="38">
        <f>'9. Fees'!D109</f>
        <v>0</v>
      </c>
      <c r="B115" s="357"/>
      <c r="C115" s="475"/>
      <c r="D115" s="155"/>
      <c r="E115" s="155"/>
      <c r="F115" s="155"/>
      <c r="G115" s="478"/>
      <c r="H115" s="450"/>
      <c r="I115" s="155"/>
      <c r="J115" s="155"/>
      <c r="K115" s="155"/>
      <c r="L115" s="155"/>
      <c r="M115" s="155"/>
      <c r="N115" s="155"/>
      <c r="O115" s="155"/>
      <c r="P115" s="155"/>
      <c r="Q115" s="478"/>
      <c r="R115" s="360"/>
      <c r="S115" s="155"/>
      <c r="T115" s="155"/>
      <c r="U115" s="155"/>
      <c r="V115" s="155"/>
      <c r="W115" s="449"/>
      <c r="X115" s="475"/>
      <c r="Y115" s="155"/>
      <c r="Z115" s="155"/>
      <c r="AA115" s="478"/>
      <c r="AB115" s="525"/>
      <c r="AC115" s="175"/>
      <c r="AD115" s="175"/>
      <c r="AE115" s="175"/>
      <c r="AF115" s="175"/>
      <c r="AG115" s="175"/>
      <c r="AH115" s="175"/>
      <c r="AI115" s="526"/>
      <c r="AJ115" s="342"/>
      <c r="AK115" s="175"/>
      <c r="AL115" s="175"/>
      <c r="AM115" s="175"/>
      <c r="AN115" s="175"/>
      <c r="AO115" s="175"/>
      <c r="AP115" s="175"/>
      <c r="AQ115" s="343"/>
      <c r="AR115" s="342"/>
      <c r="AS115" s="175"/>
      <c r="AT115" s="175"/>
      <c r="AU115" s="175"/>
      <c r="AV115" s="175"/>
      <c r="AW115" s="175"/>
      <c r="AX115" s="343"/>
      <c r="AY115" s="342"/>
      <c r="AZ115" s="175"/>
      <c r="BA115" s="175"/>
      <c r="BB115" s="175"/>
      <c r="BC115" s="175"/>
      <c r="BD115" s="175"/>
      <c r="BE115" s="343"/>
      <c r="BF115" s="527"/>
      <c r="BG115" s="450"/>
      <c r="BH115" s="83"/>
      <c r="BI115" s="83"/>
      <c r="BJ115" s="83"/>
      <c r="BK115" s="83"/>
      <c r="BL115" s="83"/>
      <c r="BM115" s="83"/>
      <c r="BN115" s="83"/>
      <c r="BO115" s="83"/>
      <c r="BP115" s="83"/>
      <c r="BQ115" s="83"/>
      <c r="BR115" s="83"/>
    </row>
    <row r="116" spans="1:70" x14ac:dyDescent="0.25">
      <c r="A116" s="38">
        <f>'9. Fees'!D110</f>
        <v>0</v>
      </c>
      <c r="B116" s="357"/>
      <c r="C116" s="475"/>
      <c r="D116" s="155"/>
      <c r="E116" s="155"/>
      <c r="F116" s="155"/>
      <c r="G116" s="478"/>
      <c r="H116" s="450"/>
      <c r="I116" s="155"/>
      <c r="J116" s="155"/>
      <c r="K116" s="155"/>
      <c r="L116" s="155"/>
      <c r="M116" s="155"/>
      <c r="N116" s="155"/>
      <c r="O116" s="155"/>
      <c r="P116" s="155"/>
      <c r="Q116" s="478"/>
      <c r="R116" s="360"/>
      <c r="S116" s="155"/>
      <c r="T116" s="155"/>
      <c r="U116" s="155"/>
      <c r="V116" s="155"/>
      <c r="W116" s="449"/>
      <c r="X116" s="475"/>
      <c r="Y116" s="155"/>
      <c r="Z116" s="155"/>
      <c r="AA116" s="478"/>
      <c r="AB116" s="525"/>
      <c r="AC116" s="175"/>
      <c r="AD116" s="175"/>
      <c r="AE116" s="175"/>
      <c r="AF116" s="175"/>
      <c r="AG116" s="175"/>
      <c r="AH116" s="175"/>
      <c r="AI116" s="526"/>
      <c r="AJ116" s="342"/>
      <c r="AK116" s="175"/>
      <c r="AL116" s="175"/>
      <c r="AM116" s="175"/>
      <c r="AN116" s="175"/>
      <c r="AO116" s="175"/>
      <c r="AP116" s="175"/>
      <c r="AQ116" s="343"/>
      <c r="AR116" s="342"/>
      <c r="AS116" s="175"/>
      <c r="AT116" s="175"/>
      <c r="AU116" s="175"/>
      <c r="AV116" s="175"/>
      <c r="AW116" s="175"/>
      <c r="AX116" s="343"/>
      <c r="AY116" s="342"/>
      <c r="AZ116" s="175"/>
      <c r="BA116" s="175"/>
      <c r="BB116" s="175"/>
      <c r="BC116" s="175"/>
      <c r="BD116" s="175"/>
      <c r="BE116" s="343"/>
      <c r="BF116" s="527"/>
      <c r="BG116" s="450"/>
      <c r="BH116" s="83"/>
      <c r="BI116" s="83"/>
      <c r="BJ116" s="83"/>
      <c r="BK116" s="83"/>
      <c r="BL116" s="83"/>
      <c r="BM116" s="83"/>
      <c r="BN116" s="83"/>
      <c r="BO116" s="83"/>
      <c r="BP116" s="83"/>
      <c r="BQ116" s="83"/>
      <c r="BR116" s="83"/>
    </row>
    <row r="117" spans="1:70" x14ac:dyDescent="0.25">
      <c r="A117" s="38">
        <f>'9. Fees'!D111</f>
        <v>0</v>
      </c>
      <c r="B117" s="357"/>
      <c r="C117" s="475"/>
      <c r="D117" s="155"/>
      <c r="E117" s="155"/>
      <c r="F117" s="155"/>
      <c r="G117" s="478"/>
      <c r="H117" s="450"/>
      <c r="I117" s="155"/>
      <c r="J117" s="155"/>
      <c r="K117" s="155"/>
      <c r="L117" s="155"/>
      <c r="M117" s="155"/>
      <c r="N117" s="155"/>
      <c r="O117" s="155"/>
      <c r="P117" s="155"/>
      <c r="Q117" s="478"/>
      <c r="R117" s="360"/>
      <c r="S117" s="155"/>
      <c r="T117" s="155"/>
      <c r="U117" s="155"/>
      <c r="V117" s="155"/>
      <c r="W117" s="449"/>
      <c r="X117" s="475"/>
      <c r="Y117" s="155"/>
      <c r="Z117" s="155"/>
      <c r="AA117" s="478"/>
      <c r="AB117" s="525"/>
      <c r="AC117" s="175"/>
      <c r="AD117" s="175"/>
      <c r="AE117" s="175"/>
      <c r="AF117" s="175"/>
      <c r="AG117" s="175"/>
      <c r="AH117" s="175"/>
      <c r="AI117" s="526"/>
      <c r="AJ117" s="342"/>
      <c r="AK117" s="175"/>
      <c r="AL117" s="175"/>
      <c r="AM117" s="175"/>
      <c r="AN117" s="175"/>
      <c r="AO117" s="175"/>
      <c r="AP117" s="175"/>
      <c r="AQ117" s="343"/>
      <c r="AR117" s="342"/>
      <c r="AS117" s="175"/>
      <c r="AT117" s="175"/>
      <c r="AU117" s="175"/>
      <c r="AV117" s="175"/>
      <c r="AW117" s="175"/>
      <c r="AX117" s="343"/>
      <c r="AY117" s="342"/>
      <c r="AZ117" s="175"/>
      <c r="BA117" s="175"/>
      <c r="BB117" s="175"/>
      <c r="BC117" s="175"/>
      <c r="BD117" s="175"/>
      <c r="BE117" s="343"/>
      <c r="BF117" s="527"/>
      <c r="BG117" s="450"/>
      <c r="BH117" s="83"/>
      <c r="BI117" s="83"/>
      <c r="BJ117" s="83"/>
      <c r="BK117" s="83"/>
      <c r="BL117" s="83"/>
      <c r="BM117" s="83"/>
      <c r="BN117" s="83"/>
      <c r="BO117" s="83"/>
      <c r="BP117" s="83"/>
      <c r="BQ117" s="83"/>
      <c r="BR117" s="83"/>
    </row>
    <row r="118" spans="1:70" x14ac:dyDescent="0.25">
      <c r="A118" s="38">
        <f>'9. Fees'!D112</f>
        <v>0</v>
      </c>
      <c r="B118" s="357"/>
      <c r="C118" s="475"/>
      <c r="D118" s="155"/>
      <c r="E118" s="155"/>
      <c r="F118" s="155"/>
      <c r="G118" s="478"/>
      <c r="H118" s="450"/>
      <c r="I118" s="155"/>
      <c r="J118" s="155"/>
      <c r="K118" s="155"/>
      <c r="L118" s="155"/>
      <c r="M118" s="155"/>
      <c r="N118" s="155"/>
      <c r="O118" s="155"/>
      <c r="P118" s="155"/>
      <c r="Q118" s="478"/>
      <c r="R118" s="360"/>
      <c r="S118" s="155"/>
      <c r="T118" s="155"/>
      <c r="U118" s="155"/>
      <c r="V118" s="155"/>
      <c r="W118" s="449"/>
      <c r="X118" s="475"/>
      <c r="Y118" s="155"/>
      <c r="Z118" s="155"/>
      <c r="AA118" s="478"/>
      <c r="AB118" s="525"/>
      <c r="AC118" s="175"/>
      <c r="AD118" s="175"/>
      <c r="AE118" s="175"/>
      <c r="AF118" s="175"/>
      <c r="AG118" s="175"/>
      <c r="AH118" s="175"/>
      <c r="AI118" s="526"/>
      <c r="AJ118" s="342"/>
      <c r="AK118" s="175"/>
      <c r="AL118" s="175"/>
      <c r="AM118" s="175"/>
      <c r="AN118" s="175"/>
      <c r="AO118" s="175"/>
      <c r="AP118" s="175"/>
      <c r="AQ118" s="343"/>
      <c r="AR118" s="342"/>
      <c r="AS118" s="175"/>
      <c r="AT118" s="175"/>
      <c r="AU118" s="175"/>
      <c r="AV118" s="175"/>
      <c r="AW118" s="175"/>
      <c r="AX118" s="343"/>
      <c r="AY118" s="342"/>
      <c r="AZ118" s="175"/>
      <c r="BA118" s="175"/>
      <c r="BB118" s="175"/>
      <c r="BC118" s="175"/>
      <c r="BD118" s="175"/>
      <c r="BE118" s="343"/>
      <c r="BF118" s="527"/>
      <c r="BG118" s="450"/>
      <c r="BH118" s="83"/>
      <c r="BI118" s="83"/>
      <c r="BJ118" s="83"/>
      <c r="BK118" s="83"/>
      <c r="BL118" s="83"/>
      <c r="BM118" s="83"/>
      <c r="BN118" s="83"/>
      <c r="BO118" s="83"/>
      <c r="BP118" s="83"/>
      <c r="BQ118" s="83"/>
      <c r="BR118" s="83"/>
    </row>
    <row r="119" spans="1:70" x14ac:dyDescent="0.25">
      <c r="A119" s="38">
        <f>'9. Fees'!D113</f>
        <v>0</v>
      </c>
      <c r="B119" s="357"/>
      <c r="C119" s="475"/>
      <c r="D119" s="155"/>
      <c r="E119" s="155"/>
      <c r="F119" s="155"/>
      <c r="G119" s="478"/>
      <c r="H119" s="450"/>
      <c r="I119" s="155"/>
      <c r="J119" s="155"/>
      <c r="K119" s="155"/>
      <c r="L119" s="155"/>
      <c r="M119" s="155"/>
      <c r="N119" s="155"/>
      <c r="O119" s="155"/>
      <c r="P119" s="155"/>
      <c r="Q119" s="478"/>
      <c r="R119" s="360"/>
      <c r="S119" s="155"/>
      <c r="T119" s="155"/>
      <c r="U119" s="155"/>
      <c r="V119" s="155"/>
      <c r="W119" s="449"/>
      <c r="X119" s="475"/>
      <c r="Y119" s="155"/>
      <c r="Z119" s="155"/>
      <c r="AA119" s="478"/>
      <c r="AB119" s="525"/>
      <c r="AC119" s="175"/>
      <c r="AD119" s="175"/>
      <c r="AE119" s="175"/>
      <c r="AF119" s="175"/>
      <c r="AG119" s="175"/>
      <c r="AH119" s="175"/>
      <c r="AI119" s="526"/>
      <c r="AJ119" s="342"/>
      <c r="AK119" s="175"/>
      <c r="AL119" s="175"/>
      <c r="AM119" s="175"/>
      <c r="AN119" s="175"/>
      <c r="AO119" s="175"/>
      <c r="AP119" s="175"/>
      <c r="AQ119" s="343"/>
      <c r="AR119" s="342"/>
      <c r="AS119" s="175"/>
      <c r="AT119" s="175"/>
      <c r="AU119" s="175"/>
      <c r="AV119" s="175"/>
      <c r="AW119" s="175"/>
      <c r="AX119" s="343"/>
      <c r="AY119" s="342"/>
      <c r="AZ119" s="175"/>
      <c r="BA119" s="175"/>
      <c r="BB119" s="175"/>
      <c r="BC119" s="175"/>
      <c r="BD119" s="175"/>
      <c r="BE119" s="343"/>
      <c r="BF119" s="527"/>
      <c r="BG119" s="450"/>
      <c r="BH119" s="83"/>
      <c r="BI119" s="83"/>
      <c r="BJ119" s="83"/>
      <c r="BK119" s="83"/>
      <c r="BL119" s="83"/>
      <c r="BM119" s="83"/>
      <c r="BN119" s="83"/>
      <c r="BO119" s="83"/>
      <c r="BP119" s="83"/>
      <c r="BQ119" s="83"/>
      <c r="BR119" s="83"/>
    </row>
    <row r="120" spans="1:70" x14ac:dyDescent="0.25">
      <c r="A120" s="38">
        <f>'9. Fees'!D114</f>
        <v>0</v>
      </c>
      <c r="B120" s="357"/>
      <c r="C120" s="475"/>
      <c r="D120" s="155"/>
      <c r="E120" s="155"/>
      <c r="F120" s="155"/>
      <c r="G120" s="478"/>
      <c r="H120" s="450"/>
      <c r="I120" s="155"/>
      <c r="J120" s="155"/>
      <c r="K120" s="155"/>
      <c r="L120" s="155"/>
      <c r="M120" s="155"/>
      <c r="N120" s="155"/>
      <c r="O120" s="155"/>
      <c r="P120" s="155"/>
      <c r="Q120" s="478"/>
      <c r="R120" s="360"/>
      <c r="S120" s="155"/>
      <c r="T120" s="155"/>
      <c r="U120" s="155"/>
      <c r="V120" s="155"/>
      <c r="W120" s="449"/>
      <c r="X120" s="475"/>
      <c r="Y120" s="155"/>
      <c r="Z120" s="155"/>
      <c r="AA120" s="478"/>
      <c r="AB120" s="525"/>
      <c r="AC120" s="175"/>
      <c r="AD120" s="175"/>
      <c r="AE120" s="175"/>
      <c r="AF120" s="175"/>
      <c r="AG120" s="175"/>
      <c r="AH120" s="175"/>
      <c r="AI120" s="526"/>
      <c r="AJ120" s="342"/>
      <c r="AK120" s="175"/>
      <c r="AL120" s="175"/>
      <c r="AM120" s="175"/>
      <c r="AN120" s="175"/>
      <c r="AO120" s="175"/>
      <c r="AP120" s="175"/>
      <c r="AQ120" s="343"/>
      <c r="AR120" s="342"/>
      <c r="AS120" s="175"/>
      <c r="AT120" s="175"/>
      <c r="AU120" s="175"/>
      <c r="AV120" s="175"/>
      <c r="AW120" s="175"/>
      <c r="AX120" s="343"/>
      <c r="AY120" s="342"/>
      <c r="AZ120" s="175"/>
      <c r="BA120" s="175"/>
      <c r="BB120" s="175"/>
      <c r="BC120" s="175"/>
      <c r="BD120" s="175"/>
      <c r="BE120" s="343"/>
      <c r="BF120" s="527"/>
      <c r="BG120" s="450"/>
      <c r="BH120" s="83"/>
      <c r="BI120" s="83"/>
      <c r="BJ120" s="83"/>
      <c r="BK120" s="83"/>
      <c r="BL120" s="83"/>
      <c r="BM120" s="83"/>
      <c r="BN120" s="83"/>
      <c r="BO120" s="83"/>
      <c r="BP120" s="83"/>
      <c r="BQ120" s="83"/>
      <c r="BR120" s="83"/>
    </row>
    <row r="121" spans="1:70" x14ac:dyDescent="0.25">
      <c r="A121" s="38">
        <f>'9. Fees'!D115</f>
        <v>0</v>
      </c>
      <c r="B121" s="357"/>
      <c r="C121" s="475"/>
      <c r="D121" s="155"/>
      <c r="E121" s="155"/>
      <c r="F121" s="155"/>
      <c r="G121" s="478"/>
      <c r="H121" s="450"/>
      <c r="I121" s="155"/>
      <c r="J121" s="155"/>
      <c r="K121" s="155"/>
      <c r="L121" s="155"/>
      <c r="M121" s="155"/>
      <c r="N121" s="155"/>
      <c r="O121" s="155"/>
      <c r="P121" s="155"/>
      <c r="Q121" s="478"/>
      <c r="R121" s="360"/>
      <c r="S121" s="155"/>
      <c r="T121" s="155"/>
      <c r="U121" s="155"/>
      <c r="V121" s="155"/>
      <c r="W121" s="449"/>
      <c r="X121" s="475"/>
      <c r="Y121" s="155"/>
      <c r="Z121" s="155"/>
      <c r="AA121" s="478"/>
      <c r="AB121" s="525"/>
      <c r="AC121" s="175"/>
      <c r="AD121" s="175"/>
      <c r="AE121" s="175"/>
      <c r="AF121" s="175"/>
      <c r="AG121" s="175"/>
      <c r="AH121" s="175"/>
      <c r="AI121" s="526"/>
      <c r="AJ121" s="342"/>
      <c r="AK121" s="175"/>
      <c r="AL121" s="175"/>
      <c r="AM121" s="175"/>
      <c r="AN121" s="175"/>
      <c r="AO121" s="175"/>
      <c r="AP121" s="175"/>
      <c r="AQ121" s="343"/>
      <c r="AR121" s="342"/>
      <c r="AS121" s="175"/>
      <c r="AT121" s="175"/>
      <c r="AU121" s="175"/>
      <c r="AV121" s="175"/>
      <c r="AW121" s="175"/>
      <c r="AX121" s="343"/>
      <c r="AY121" s="342"/>
      <c r="AZ121" s="175"/>
      <c r="BA121" s="175"/>
      <c r="BB121" s="175"/>
      <c r="BC121" s="175"/>
      <c r="BD121" s="175"/>
      <c r="BE121" s="343"/>
      <c r="BF121" s="527"/>
      <c r="BG121" s="450"/>
      <c r="BH121" s="83"/>
      <c r="BI121" s="83"/>
      <c r="BJ121" s="83"/>
      <c r="BK121" s="83"/>
      <c r="BL121" s="83"/>
      <c r="BM121" s="83"/>
      <c r="BN121" s="83"/>
      <c r="BO121" s="83"/>
      <c r="BP121" s="83"/>
      <c r="BQ121" s="83"/>
      <c r="BR121" s="83"/>
    </row>
    <row r="122" spans="1:70" x14ac:dyDescent="0.25">
      <c r="A122" s="38">
        <f>'9. Fees'!D116</f>
        <v>0</v>
      </c>
      <c r="B122" s="357"/>
      <c r="C122" s="475"/>
      <c r="D122" s="155"/>
      <c r="E122" s="155"/>
      <c r="F122" s="155"/>
      <c r="G122" s="478"/>
      <c r="H122" s="450"/>
      <c r="I122" s="155"/>
      <c r="J122" s="155"/>
      <c r="K122" s="155"/>
      <c r="L122" s="155"/>
      <c r="M122" s="155"/>
      <c r="N122" s="155"/>
      <c r="O122" s="155"/>
      <c r="P122" s="155"/>
      <c r="Q122" s="478"/>
      <c r="R122" s="360"/>
      <c r="S122" s="155"/>
      <c r="T122" s="155"/>
      <c r="U122" s="155"/>
      <c r="V122" s="155"/>
      <c r="W122" s="449"/>
      <c r="X122" s="475"/>
      <c r="Y122" s="155"/>
      <c r="Z122" s="155"/>
      <c r="AA122" s="478"/>
      <c r="AB122" s="525"/>
      <c r="AC122" s="175"/>
      <c r="AD122" s="175"/>
      <c r="AE122" s="175"/>
      <c r="AF122" s="175"/>
      <c r="AG122" s="175"/>
      <c r="AH122" s="175"/>
      <c r="AI122" s="526"/>
      <c r="AJ122" s="342"/>
      <c r="AK122" s="175"/>
      <c r="AL122" s="175"/>
      <c r="AM122" s="175"/>
      <c r="AN122" s="175"/>
      <c r="AO122" s="175"/>
      <c r="AP122" s="175"/>
      <c r="AQ122" s="343"/>
      <c r="AR122" s="342"/>
      <c r="AS122" s="175"/>
      <c r="AT122" s="175"/>
      <c r="AU122" s="175"/>
      <c r="AV122" s="175"/>
      <c r="AW122" s="175"/>
      <c r="AX122" s="343"/>
      <c r="AY122" s="342"/>
      <c r="AZ122" s="175"/>
      <c r="BA122" s="175"/>
      <c r="BB122" s="175"/>
      <c r="BC122" s="175"/>
      <c r="BD122" s="175"/>
      <c r="BE122" s="343"/>
      <c r="BF122" s="527"/>
      <c r="BG122" s="450"/>
      <c r="BH122" s="83"/>
      <c r="BI122" s="83"/>
      <c r="BJ122" s="83"/>
      <c r="BK122" s="83"/>
      <c r="BL122" s="83"/>
      <c r="BM122" s="83"/>
      <c r="BN122" s="83"/>
      <c r="BO122" s="83"/>
      <c r="BP122" s="83"/>
      <c r="BQ122" s="83"/>
      <c r="BR122" s="83"/>
    </row>
    <row r="123" spans="1:70" x14ac:dyDescent="0.25">
      <c r="A123" s="38">
        <f>'9. Fees'!D117</f>
        <v>0</v>
      </c>
      <c r="B123" s="357"/>
      <c r="C123" s="475"/>
      <c r="D123" s="155"/>
      <c r="E123" s="155"/>
      <c r="F123" s="155"/>
      <c r="G123" s="478"/>
      <c r="H123" s="450"/>
      <c r="I123" s="155"/>
      <c r="J123" s="155"/>
      <c r="K123" s="155"/>
      <c r="L123" s="155"/>
      <c r="M123" s="155"/>
      <c r="N123" s="155"/>
      <c r="O123" s="155"/>
      <c r="P123" s="155"/>
      <c r="Q123" s="478"/>
      <c r="R123" s="360"/>
      <c r="S123" s="155"/>
      <c r="T123" s="155"/>
      <c r="U123" s="155"/>
      <c r="V123" s="155"/>
      <c r="W123" s="449"/>
      <c r="X123" s="475"/>
      <c r="Y123" s="155"/>
      <c r="Z123" s="155"/>
      <c r="AA123" s="478"/>
      <c r="AB123" s="525"/>
      <c r="AC123" s="175"/>
      <c r="AD123" s="175"/>
      <c r="AE123" s="175"/>
      <c r="AF123" s="175"/>
      <c r="AG123" s="175"/>
      <c r="AH123" s="175"/>
      <c r="AI123" s="526"/>
      <c r="AJ123" s="342"/>
      <c r="AK123" s="175"/>
      <c r="AL123" s="175"/>
      <c r="AM123" s="175"/>
      <c r="AN123" s="175"/>
      <c r="AO123" s="175"/>
      <c r="AP123" s="175"/>
      <c r="AQ123" s="343"/>
      <c r="AR123" s="342"/>
      <c r="AS123" s="175"/>
      <c r="AT123" s="175"/>
      <c r="AU123" s="175"/>
      <c r="AV123" s="175"/>
      <c r="AW123" s="175"/>
      <c r="AX123" s="343"/>
      <c r="AY123" s="342"/>
      <c r="AZ123" s="175"/>
      <c r="BA123" s="175"/>
      <c r="BB123" s="175"/>
      <c r="BC123" s="175"/>
      <c r="BD123" s="175"/>
      <c r="BE123" s="343"/>
      <c r="BF123" s="527"/>
      <c r="BG123" s="450"/>
      <c r="BH123" s="83"/>
      <c r="BI123" s="83"/>
      <c r="BJ123" s="83"/>
      <c r="BK123" s="83"/>
      <c r="BL123" s="83"/>
      <c r="BM123" s="83"/>
      <c r="BN123" s="83"/>
      <c r="BO123" s="83"/>
      <c r="BP123" s="83"/>
      <c r="BQ123" s="83"/>
      <c r="BR123" s="83"/>
    </row>
    <row r="124" spans="1:70" x14ac:dyDescent="0.25">
      <c r="A124" s="38">
        <f>'9. Fees'!D118</f>
        <v>0</v>
      </c>
      <c r="B124" s="357"/>
      <c r="C124" s="475"/>
      <c r="D124" s="155"/>
      <c r="E124" s="155"/>
      <c r="F124" s="155"/>
      <c r="G124" s="478"/>
      <c r="H124" s="450"/>
      <c r="I124" s="155"/>
      <c r="J124" s="155"/>
      <c r="K124" s="155"/>
      <c r="L124" s="155"/>
      <c r="M124" s="155"/>
      <c r="N124" s="155"/>
      <c r="O124" s="155"/>
      <c r="P124" s="155"/>
      <c r="Q124" s="478"/>
      <c r="R124" s="360"/>
      <c r="S124" s="155"/>
      <c r="T124" s="155"/>
      <c r="U124" s="155"/>
      <c r="V124" s="155"/>
      <c r="W124" s="449"/>
      <c r="X124" s="475"/>
      <c r="Y124" s="155"/>
      <c r="Z124" s="155"/>
      <c r="AA124" s="478"/>
      <c r="AB124" s="525"/>
      <c r="AC124" s="175"/>
      <c r="AD124" s="175"/>
      <c r="AE124" s="175"/>
      <c r="AF124" s="175"/>
      <c r="AG124" s="175"/>
      <c r="AH124" s="175"/>
      <c r="AI124" s="526"/>
      <c r="AJ124" s="342"/>
      <c r="AK124" s="175"/>
      <c r="AL124" s="175"/>
      <c r="AM124" s="175"/>
      <c r="AN124" s="175"/>
      <c r="AO124" s="175"/>
      <c r="AP124" s="175"/>
      <c r="AQ124" s="343"/>
      <c r="AR124" s="342"/>
      <c r="AS124" s="175"/>
      <c r="AT124" s="175"/>
      <c r="AU124" s="175"/>
      <c r="AV124" s="175"/>
      <c r="AW124" s="175"/>
      <c r="AX124" s="343"/>
      <c r="AY124" s="342"/>
      <c r="AZ124" s="175"/>
      <c r="BA124" s="175"/>
      <c r="BB124" s="175"/>
      <c r="BC124" s="175"/>
      <c r="BD124" s="175"/>
      <c r="BE124" s="343"/>
      <c r="BF124" s="527"/>
      <c r="BG124" s="450"/>
      <c r="BH124" s="83"/>
      <c r="BI124" s="83"/>
      <c r="BJ124" s="83"/>
      <c r="BK124" s="83"/>
      <c r="BL124" s="83"/>
      <c r="BM124" s="83"/>
      <c r="BN124" s="83"/>
      <c r="BO124" s="83"/>
      <c r="BP124" s="83"/>
      <c r="BQ124" s="83"/>
      <c r="BR124" s="83"/>
    </row>
    <row r="125" spans="1:70" x14ac:dyDescent="0.25">
      <c r="A125" s="38">
        <f>'9. Fees'!D119</f>
        <v>0</v>
      </c>
      <c r="B125" s="357"/>
      <c r="C125" s="475"/>
      <c r="D125" s="155"/>
      <c r="E125" s="155"/>
      <c r="F125" s="155"/>
      <c r="G125" s="478"/>
      <c r="H125" s="450"/>
      <c r="I125" s="155"/>
      <c r="J125" s="155"/>
      <c r="K125" s="155"/>
      <c r="L125" s="155"/>
      <c r="M125" s="155"/>
      <c r="N125" s="155"/>
      <c r="O125" s="155"/>
      <c r="P125" s="155"/>
      <c r="Q125" s="478"/>
      <c r="R125" s="360"/>
      <c r="S125" s="155"/>
      <c r="T125" s="155"/>
      <c r="U125" s="155"/>
      <c r="V125" s="155"/>
      <c r="W125" s="449"/>
      <c r="X125" s="475"/>
      <c r="Y125" s="155"/>
      <c r="Z125" s="155"/>
      <c r="AA125" s="478"/>
      <c r="AB125" s="525"/>
      <c r="AC125" s="175"/>
      <c r="AD125" s="175"/>
      <c r="AE125" s="175"/>
      <c r="AF125" s="175"/>
      <c r="AG125" s="175"/>
      <c r="AH125" s="175"/>
      <c r="AI125" s="526"/>
      <c r="AJ125" s="342"/>
      <c r="AK125" s="175"/>
      <c r="AL125" s="175"/>
      <c r="AM125" s="175"/>
      <c r="AN125" s="175"/>
      <c r="AO125" s="175"/>
      <c r="AP125" s="175"/>
      <c r="AQ125" s="343"/>
      <c r="AR125" s="342"/>
      <c r="AS125" s="175"/>
      <c r="AT125" s="175"/>
      <c r="AU125" s="175"/>
      <c r="AV125" s="175"/>
      <c r="AW125" s="175"/>
      <c r="AX125" s="343"/>
      <c r="AY125" s="342"/>
      <c r="AZ125" s="175"/>
      <c r="BA125" s="175"/>
      <c r="BB125" s="175"/>
      <c r="BC125" s="175"/>
      <c r="BD125" s="175"/>
      <c r="BE125" s="343"/>
      <c r="BF125" s="527"/>
      <c r="BG125" s="450"/>
      <c r="BH125" s="83"/>
      <c r="BI125" s="83"/>
      <c r="BJ125" s="83"/>
      <c r="BK125" s="83"/>
      <c r="BL125" s="83"/>
      <c r="BM125" s="83"/>
      <c r="BN125" s="83"/>
      <c r="BO125" s="83"/>
      <c r="BP125" s="83"/>
      <c r="BQ125" s="83"/>
      <c r="BR125" s="83"/>
    </row>
    <row r="126" spans="1:70" x14ac:dyDescent="0.25">
      <c r="A126" s="38">
        <f>'9. Fees'!D120</f>
        <v>0</v>
      </c>
      <c r="B126" s="357"/>
      <c r="C126" s="475"/>
      <c r="D126" s="155"/>
      <c r="E126" s="155"/>
      <c r="F126" s="155"/>
      <c r="G126" s="478"/>
      <c r="H126" s="450"/>
      <c r="I126" s="155"/>
      <c r="J126" s="155"/>
      <c r="K126" s="155"/>
      <c r="L126" s="155"/>
      <c r="M126" s="155"/>
      <c r="N126" s="155"/>
      <c r="O126" s="155"/>
      <c r="P126" s="155"/>
      <c r="Q126" s="478"/>
      <c r="R126" s="360"/>
      <c r="S126" s="155"/>
      <c r="T126" s="155"/>
      <c r="U126" s="155"/>
      <c r="V126" s="155"/>
      <c r="W126" s="449"/>
      <c r="X126" s="475"/>
      <c r="Y126" s="155"/>
      <c r="Z126" s="155"/>
      <c r="AA126" s="478"/>
      <c r="AB126" s="525"/>
      <c r="AC126" s="175"/>
      <c r="AD126" s="175"/>
      <c r="AE126" s="175"/>
      <c r="AF126" s="175"/>
      <c r="AG126" s="175"/>
      <c r="AH126" s="175"/>
      <c r="AI126" s="526"/>
      <c r="AJ126" s="342"/>
      <c r="AK126" s="175"/>
      <c r="AL126" s="175"/>
      <c r="AM126" s="175"/>
      <c r="AN126" s="175"/>
      <c r="AO126" s="175"/>
      <c r="AP126" s="175"/>
      <c r="AQ126" s="343"/>
      <c r="AR126" s="342"/>
      <c r="AS126" s="175"/>
      <c r="AT126" s="175"/>
      <c r="AU126" s="175"/>
      <c r="AV126" s="175"/>
      <c r="AW126" s="175"/>
      <c r="AX126" s="343"/>
      <c r="AY126" s="342"/>
      <c r="AZ126" s="175"/>
      <c r="BA126" s="175"/>
      <c r="BB126" s="175"/>
      <c r="BC126" s="175"/>
      <c r="BD126" s="175"/>
      <c r="BE126" s="343"/>
      <c r="BF126" s="527"/>
      <c r="BG126" s="450"/>
      <c r="BH126" s="83"/>
      <c r="BI126" s="83"/>
      <c r="BJ126" s="83"/>
      <c r="BK126" s="83"/>
      <c r="BL126" s="83"/>
      <c r="BM126" s="83"/>
      <c r="BN126" s="83"/>
      <c r="BO126" s="83"/>
      <c r="BP126" s="83"/>
      <c r="BQ126" s="83"/>
      <c r="BR126" s="83"/>
    </row>
    <row r="127" spans="1:70" x14ac:dyDescent="0.25">
      <c r="A127" s="38">
        <f>'9. Fees'!D121</f>
        <v>0</v>
      </c>
      <c r="B127" s="357"/>
      <c r="C127" s="475"/>
      <c r="D127" s="155"/>
      <c r="E127" s="155"/>
      <c r="F127" s="155"/>
      <c r="G127" s="478"/>
      <c r="H127" s="450"/>
      <c r="I127" s="155"/>
      <c r="J127" s="155"/>
      <c r="K127" s="155"/>
      <c r="L127" s="155"/>
      <c r="M127" s="155"/>
      <c r="N127" s="155"/>
      <c r="O127" s="155"/>
      <c r="P127" s="155"/>
      <c r="Q127" s="478"/>
      <c r="R127" s="360"/>
      <c r="S127" s="155"/>
      <c r="T127" s="155"/>
      <c r="U127" s="155"/>
      <c r="V127" s="155"/>
      <c r="W127" s="449"/>
      <c r="X127" s="475"/>
      <c r="Y127" s="155"/>
      <c r="Z127" s="155"/>
      <c r="AA127" s="478"/>
      <c r="AB127" s="525"/>
      <c r="AC127" s="175"/>
      <c r="AD127" s="175"/>
      <c r="AE127" s="175"/>
      <c r="AF127" s="175"/>
      <c r="AG127" s="175"/>
      <c r="AH127" s="175"/>
      <c r="AI127" s="526"/>
      <c r="AJ127" s="342"/>
      <c r="AK127" s="175"/>
      <c r="AL127" s="175"/>
      <c r="AM127" s="175"/>
      <c r="AN127" s="175"/>
      <c r="AO127" s="175"/>
      <c r="AP127" s="175"/>
      <c r="AQ127" s="343"/>
      <c r="AR127" s="342"/>
      <c r="AS127" s="175"/>
      <c r="AT127" s="175"/>
      <c r="AU127" s="175"/>
      <c r="AV127" s="175"/>
      <c r="AW127" s="175"/>
      <c r="AX127" s="343"/>
      <c r="AY127" s="342"/>
      <c r="AZ127" s="175"/>
      <c r="BA127" s="175"/>
      <c r="BB127" s="175"/>
      <c r="BC127" s="175"/>
      <c r="BD127" s="175"/>
      <c r="BE127" s="343"/>
      <c r="BF127" s="527"/>
      <c r="BG127" s="450"/>
      <c r="BH127" s="83"/>
      <c r="BI127" s="83"/>
      <c r="BJ127" s="83"/>
      <c r="BK127" s="83"/>
      <c r="BL127" s="83"/>
      <c r="BM127" s="83"/>
      <c r="BN127" s="83"/>
      <c r="BO127" s="83"/>
      <c r="BP127" s="83"/>
      <c r="BQ127" s="83"/>
      <c r="BR127" s="83"/>
    </row>
    <row r="128" spans="1:70" x14ac:dyDescent="0.25">
      <c r="A128" s="38">
        <f>'9. Fees'!D122</f>
        <v>0</v>
      </c>
      <c r="B128" s="357"/>
      <c r="C128" s="475"/>
      <c r="D128" s="155"/>
      <c r="E128" s="155"/>
      <c r="F128" s="155"/>
      <c r="G128" s="478"/>
      <c r="H128" s="450"/>
      <c r="I128" s="155"/>
      <c r="J128" s="155"/>
      <c r="K128" s="155"/>
      <c r="L128" s="155"/>
      <c r="M128" s="155"/>
      <c r="N128" s="155"/>
      <c r="O128" s="155"/>
      <c r="P128" s="155"/>
      <c r="Q128" s="478"/>
      <c r="R128" s="360"/>
      <c r="S128" s="155"/>
      <c r="T128" s="155"/>
      <c r="U128" s="155"/>
      <c r="V128" s="155"/>
      <c r="W128" s="449"/>
      <c r="X128" s="475"/>
      <c r="Y128" s="155"/>
      <c r="Z128" s="155"/>
      <c r="AA128" s="478"/>
      <c r="AB128" s="525"/>
      <c r="AC128" s="175"/>
      <c r="AD128" s="175"/>
      <c r="AE128" s="175"/>
      <c r="AF128" s="175"/>
      <c r="AG128" s="175"/>
      <c r="AH128" s="175"/>
      <c r="AI128" s="526"/>
      <c r="AJ128" s="342"/>
      <c r="AK128" s="175"/>
      <c r="AL128" s="175"/>
      <c r="AM128" s="175"/>
      <c r="AN128" s="175"/>
      <c r="AO128" s="175"/>
      <c r="AP128" s="175"/>
      <c r="AQ128" s="343"/>
      <c r="AR128" s="342"/>
      <c r="AS128" s="175"/>
      <c r="AT128" s="175"/>
      <c r="AU128" s="175"/>
      <c r="AV128" s="175"/>
      <c r="AW128" s="175"/>
      <c r="AX128" s="343"/>
      <c r="AY128" s="342"/>
      <c r="AZ128" s="175"/>
      <c r="BA128" s="175"/>
      <c r="BB128" s="175"/>
      <c r="BC128" s="175"/>
      <c r="BD128" s="175"/>
      <c r="BE128" s="343"/>
      <c r="BF128" s="527"/>
      <c r="BG128" s="450"/>
      <c r="BH128" s="83"/>
      <c r="BI128" s="83"/>
      <c r="BJ128" s="83"/>
      <c r="BK128" s="83"/>
      <c r="BL128" s="83"/>
      <c r="BM128" s="83"/>
      <c r="BN128" s="83"/>
      <c r="BO128" s="83"/>
      <c r="BP128" s="83"/>
      <c r="BQ128" s="83"/>
      <c r="BR128" s="83"/>
    </row>
    <row r="129" spans="1:70" x14ac:dyDescent="0.25">
      <c r="A129" s="38">
        <f>'9. Fees'!D123</f>
        <v>0</v>
      </c>
      <c r="B129" s="357"/>
      <c r="C129" s="475"/>
      <c r="D129" s="155"/>
      <c r="E129" s="155"/>
      <c r="F129" s="155"/>
      <c r="G129" s="478"/>
      <c r="H129" s="450"/>
      <c r="I129" s="155"/>
      <c r="J129" s="155"/>
      <c r="K129" s="155"/>
      <c r="L129" s="155"/>
      <c r="M129" s="155"/>
      <c r="N129" s="155"/>
      <c r="O129" s="155"/>
      <c r="P129" s="155"/>
      <c r="Q129" s="478"/>
      <c r="R129" s="360"/>
      <c r="S129" s="155"/>
      <c r="T129" s="155"/>
      <c r="U129" s="155"/>
      <c r="V129" s="155"/>
      <c r="W129" s="449"/>
      <c r="X129" s="475"/>
      <c r="Y129" s="155"/>
      <c r="Z129" s="155"/>
      <c r="AA129" s="478"/>
      <c r="AB129" s="525"/>
      <c r="AC129" s="175"/>
      <c r="AD129" s="175"/>
      <c r="AE129" s="175"/>
      <c r="AF129" s="175"/>
      <c r="AG129" s="175"/>
      <c r="AH129" s="175"/>
      <c r="AI129" s="526"/>
      <c r="AJ129" s="342"/>
      <c r="AK129" s="175"/>
      <c r="AL129" s="175"/>
      <c r="AM129" s="175"/>
      <c r="AN129" s="175"/>
      <c r="AO129" s="175"/>
      <c r="AP129" s="175"/>
      <c r="AQ129" s="343"/>
      <c r="AR129" s="342"/>
      <c r="AS129" s="175"/>
      <c r="AT129" s="175"/>
      <c r="AU129" s="175"/>
      <c r="AV129" s="175"/>
      <c r="AW129" s="175"/>
      <c r="AX129" s="343"/>
      <c r="AY129" s="342"/>
      <c r="AZ129" s="175"/>
      <c r="BA129" s="175"/>
      <c r="BB129" s="175"/>
      <c r="BC129" s="175"/>
      <c r="BD129" s="175"/>
      <c r="BE129" s="343"/>
      <c r="BF129" s="527"/>
      <c r="BG129" s="450"/>
      <c r="BH129" s="83"/>
      <c r="BI129" s="83"/>
      <c r="BJ129" s="83"/>
      <c r="BK129" s="83"/>
      <c r="BL129" s="83"/>
      <c r="BM129" s="83"/>
      <c r="BN129" s="83"/>
      <c r="BO129" s="83"/>
      <c r="BP129" s="83"/>
      <c r="BQ129" s="83"/>
      <c r="BR129" s="83"/>
    </row>
    <row r="130" spans="1:70" x14ac:dyDescent="0.25">
      <c r="A130" s="38">
        <f>'9. Fees'!D124</f>
        <v>0</v>
      </c>
      <c r="B130" s="357"/>
      <c r="C130" s="475"/>
      <c r="D130" s="155"/>
      <c r="E130" s="155"/>
      <c r="F130" s="155"/>
      <c r="G130" s="478"/>
      <c r="H130" s="450"/>
      <c r="I130" s="155"/>
      <c r="J130" s="155"/>
      <c r="K130" s="155"/>
      <c r="L130" s="155"/>
      <c r="M130" s="155"/>
      <c r="N130" s="155"/>
      <c r="O130" s="155"/>
      <c r="P130" s="155"/>
      <c r="Q130" s="478"/>
      <c r="R130" s="360"/>
      <c r="S130" s="155"/>
      <c r="T130" s="155"/>
      <c r="U130" s="155"/>
      <c r="V130" s="155"/>
      <c r="W130" s="449"/>
      <c r="X130" s="475"/>
      <c r="Y130" s="155"/>
      <c r="Z130" s="155"/>
      <c r="AA130" s="478"/>
      <c r="AB130" s="525"/>
      <c r="AC130" s="175"/>
      <c r="AD130" s="175"/>
      <c r="AE130" s="175"/>
      <c r="AF130" s="175"/>
      <c r="AG130" s="175"/>
      <c r="AH130" s="175"/>
      <c r="AI130" s="526"/>
      <c r="AJ130" s="342"/>
      <c r="AK130" s="175"/>
      <c r="AL130" s="175"/>
      <c r="AM130" s="175"/>
      <c r="AN130" s="175"/>
      <c r="AO130" s="175"/>
      <c r="AP130" s="175"/>
      <c r="AQ130" s="343"/>
      <c r="AR130" s="342"/>
      <c r="AS130" s="175"/>
      <c r="AT130" s="175"/>
      <c r="AU130" s="175"/>
      <c r="AV130" s="175"/>
      <c r="AW130" s="175"/>
      <c r="AX130" s="343"/>
      <c r="AY130" s="342"/>
      <c r="AZ130" s="175"/>
      <c r="BA130" s="175"/>
      <c r="BB130" s="175"/>
      <c r="BC130" s="175"/>
      <c r="BD130" s="175"/>
      <c r="BE130" s="343"/>
      <c r="BF130" s="527"/>
      <c r="BG130" s="450"/>
      <c r="BH130" s="83"/>
      <c r="BI130" s="83"/>
      <c r="BJ130" s="83"/>
      <c r="BK130" s="83"/>
      <c r="BL130" s="83"/>
      <c r="BM130" s="83"/>
      <c r="BN130" s="83"/>
      <c r="BO130" s="83"/>
      <c r="BP130" s="83"/>
      <c r="BQ130" s="83"/>
      <c r="BR130" s="83"/>
    </row>
    <row r="131" spans="1:70" x14ac:dyDescent="0.25">
      <c r="A131" s="38">
        <f>'9. Fees'!D125</f>
        <v>0</v>
      </c>
      <c r="B131" s="357"/>
      <c r="C131" s="475"/>
      <c r="D131" s="155"/>
      <c r="E131" s="155"/>
      <c r="F131" s="155"/>
      <c r="G131" s="478"/>
      <c r="H131" s="450"/>
      <c r="I131" s="155"/>
      <c r="J131" s="155"/>
      <c r="K131" s="155"/>
      <c r="L131" s="155"/>
      <c r="M131" s="155"/>
      <c r="N131" s="155"/>
      <c r="O131" s="155"/>
      <c r="P131" s="155"/>
      <c r="Q131" s="478"/>
      <c r="R131" s="360"/>
      <c r="S131" s="155"/>
      <c r="T131" s="155"/>
      <c r="U131" s="155"/>
      <c r="V131" s="155"/>
      <c r="W131" s="449"/>
      <c r="X131" s="475"/>
      <c r="Y131" s="155"/>
      <c r="Z131" s="155"/>
      <c r="AA131" s="478"/>
      <c r="AB131" s="525"/>
      <c r="AC131" s="175"/>
      <c r="AD131" s="175"/>
      <c r="AE131" s="175"/>
      <c r="AF131" s="175"/>
      <c r="AG131" s="175"/>
      <c r="AH131" s="175"/>
      <c r="AI131" s="526"/>
      <c r="AJ131" s="342"/>
      <c r="AK131" s="175"/>
      <c r="AL131" s="175"/>
      <c r="AM131" s="175"/>
      <c r="AN131" s="175"/>
      <c r="AO131" s="175"/>
      <c r="AP131" s="175"/>
      <c r="AQ131" s="343"/>
      <c r="AR131" s="342"/>
      <c r="AS131" s="175"/>
      <c r="AT131" s="175"/>
      <c r="AU131" s="175"/>
      <c r="AV131" s="175"/>
      <c r="AW131" s="175"/>
      <c r="AX131" s="343"/>
      <c r="AY131" s="342"/>
      <c r="AZ131" s="175"/>
      <c r="BA131" s="175"/>
      <c r="BB131" s="175"/>
      <c r="BC131" s="175"/>
      <c r="BD131" s="175"/>
      <c r="BE131" s="343"/>
      <c r="BF131" s="527"/>
      <c r="BG131" s="450"/>
      <c r="BH131" s="83"/>
      <c r="BI131" s="83"/>
      <c r="BJ131" s="83"/>
      <c r="BK131" s="83"/>
      <c r="BL131" s="83"/>
      <c r="BM131" s="83"/>
      <c r="BN131" s="83"/>
      <c r="BO131" s="83"/>
      <c r="BP131" s="83"/>
      <c r="BQ131" s="83"/>
      <c r="BR131" s="83"/>
    </row>
    <row r="132" spans="1:70" x14ac:dyDescent="0.25">
      <c r="A132" s="38">
        <f>'9. Fees'!D126</f>
        <v>0</v>
      </c>
      <c r="B132" s="357"/>
      <c r="C132" s="475"/>
      <c r="D132" s="155"/>
      <c r="E132" s="155"/>
      <c r="F132" s="155"/>
      <c r="G132" s="478"/>
      <c r="H132" s="450"/>
      <c r="I132" s="155"/>
      <c r="J132" s="155"/>
      <c r="K132" s="155"/>
      <c r="L132" s="155"/>
      <c r="M132" s="155"/>
      <c r="N132" s="155"/>
      <c r="O132" s="155"/>
      <c r="P132" s="155"/>
      <c r="Q132" s="478"/>
      <c r="R132" s="360"/>
      <c r="S132" s="155"/>
      <c r="T132" s="155"/>
      <c r="U132" s="155"/>
      <c r="V132" s="155"/>
      <c r="W132" s="449"/>
      <c r="X132" s="475"/>
      <c r="Y132" s="155"/>
      <c r="Z132" s="155"/>
      <c r="AA132" s="478"/>
      <c r="AB132" s="525"/>
      <c r="AC132" s="175"/>
      <c r="AD132" s="175"/>
      <c r="AE132" s="175"/>
      <c r="AF132" s="175"/>
      <c r="AG132" s="175"/>
      <c r="AH132" s="175"/>
      <c r="AI132" s="526"/>
      <c r="AJ132" s="342"/>
      <c r="AK132" s="175"/>
      <c r="AL132" s="175"/>
      <c r="AM132" s="175"/>
      <c r="AN132" s="175"/>
      <c r="AO132" s="175"/>
      <c r="AP132" s="175"/>
      <c r="AQ132" s="343"/>
      <c r="AR132" s="342"/>
      <c r="AS132" s="175"/>
      <c r="AT132" s="175"/>
      <c r="AU132" s="175"/>
      <c r="AV132" s="175"/>
      <c r="AW132" s="175"/>
      <c r="AX132" s="343"/>
      <c r="AY132" s="342"/>
      <c r="AZ132" s="175"/>
      <c r="BA132" s="175"/>
      <c r="BB132" s="175"/>
      <c r="BC132" s="175"/>
      <c r="BD132" s="175"/>
      <c r="BE132" s="343"/>
      <c r="BF132" s="527"/>
      <c r="BG132" s="450"/>
      <c r="BH132" s="83"/>
      <c r="BI132" s="83"/>
      <c r="BJ132" s="83"/>
      <c r="BK132" s="83"/>
      <c r="BL132" s="83"/>
      <c r="BM132" s="83"/>
      <c r="BN132" s="83"/>
      <c r="BO132" s="83"/>
      <c r="BP132" s="83"/>
      <c r="BQ132" s="83"/>
      <c r="BR132" s="83"/>
    </row>
    <row r="133" spans="1:70" x14ac:dyDescent="0.25">
      <c r="A133" s="38">
        <f>'9. Fees'!D127</f>
        <v>0</v>
      </c>
      <c r="B133" s="357"/>
      <c r="C133" s="475"/>
      <c r="D133" s="155"/>
      <c r="E133" s="155"/>
      <c r="F133" s="155"/>
      <c r="G133" s="478"/>
      <c r="H133" s="450"/>
      <c r="I133" s="155"/>
      <c r="J133" s="155"/>
      <c r="K133" s="155"/>
      <c r="L133" s="155"/>
      <c r="M133" s="155"/>
      <c r="N133" s="155"/>
      <c r="O133" s="155"/>
      <c r="P133" s="155"/>
      <c r="Q133" s="478"/>
      <c r="R133" s="360"/>
      <c r="S133" s="155"/>
      <c r="T133" s="155"/>
      <c r="U133" s="155"/>
      <c r="V133" s="155"/>
      <c r="W133" s="449"/>
      <c r="X133" s="475"/>
      <c r="Y133" s="155"/>
      <c r="Z133" s="155"/>
      <c r="AA133" s="478"/>
      <c r="AB133" s="525"/>
      <c r="AC133" s="175"/>
      <c r="AD133" s="175"/>
      <c r="AE133" s="175"/>
      <c r="AF133" s="175"/>
      <c r="AG133" s="175"/>
      <c r="AH133" s="175"/>
      <c r="AI133" s="526"/>
      <c r="AJ133" s="342"/>
      <c r="AK133" s="175"/>
      <c r="AL133" s="175"/>
      <c r="AM133" s="175"/>
      <c r="AN133" s="175"/>
      <c r="AO133" s="175"/>
      <c r="AP133" s="175"/>
      <c r="AQ133" s="343"/>
      <c r="AR133" s="342"/>
      <c r="AS133" s="175"/>
      <c r="AT133" s="175"/>
      <c r="AU133" s="175"/>
      <c r="AV133" s="175"/>
      <c r="AW133" s="175"/>
      <c r="AX133" s="343"/>
      <c r="AY133" s="342"/>
      <c r="AZ133" s="175"/>
      <c r="BA133" s="175"/>
      <c r="BB133" s="175"/>
      <c r="BC133" s="175"/>
      <c r="BD133" s="175"/>
      <c r="BE133" s="343"/>
      <c r="BF133" s="527"/>
      <c r="BG133" s="450"/>
      <c r="BH133" s="83"/>
      <c r="BI133" s="83"/>
      <c r="BJ133" s="83"/>
      <c r="BK133" s="83"/>
      <c r="BL133" s="83"/>
      <c r="BM133" s="83"/>
      <c r="BN133" s="83"/>
      <c r="BO133" s="83"/>
      <c r="BP133" s="83"/>
      <c r="BQ133" s="83"/>
      <c r="BR133" s="83"/>
    </row>
    <row r="134" spans="1:70" x14ac:dyDescent="0.25">
      <c r="A134" s="38">
        <f>'9. Fees'!D128</f>
        <v>0</v>
      </c>
      <c r="B134" s="357"/>
      <c r="C134" s="475"/>
      <c r="D134" s="155"/>
      <c r="E134" s="155"/>
      <c r="F134" s="155"/>
      <c r="G134" s="478"/>
      <c r="H134" s="450"/>
      <c r="I134" s="155"/>
      <c r="J134" s="155"/>
      <c r="K134" s="155"/>
      <c r="L134" s="155"/>
      <c r="M134" s="155"/>
      <c r="N134" s="155"/>
      <c r="O134" s="155"/>
      <c r="P134" s="155"/>
      <c r="Q134" s="478"/>
      <c r="R134" s="360"/>
      <c r="S134" s="155"/>
      <c r="T134" s="155"/>
      <c r="U134" s="155"/>
      <c r="V134" s="155"/>
      <c r="W134" s="449"/>
      <c r="X134" s="475"/>
      <c r="Y134" s="155"/>
      <c r="Z134" s="155"/>
      <c r="AA134" s="478"/>
      <c r="AB134" s="525"/>
      <c r="AC134" s="175"/>
      <c r="AD134" s="175"/>
      <c r="AE134" s="175"/>
      <c r="AF134" s="175"/>
      <c r="AG134" s="175"/>
      <c r="AH134" s="175"/>
      <c r="AI134" s="526"/>
      <c r="AJ134" s="342"/>
      <c r="AK134" s="175"/>
      <c r="AL134" s="175"/>
      <c r="AM134" s="175"/>
      <c r="AN134" s="175"/>
      <c r="AO134" s="175"/>
      <c r="AP134" s="175"/>
      <c r="AQ134" s="343"/>
      <c r="AR134" s="342"/>
      <c r="AS134" s="175"/>
      <c r="AT134" s="175"/>
      <c r="AU134" s="175"/>
      <c r="AV134" s="175"/>
      <c r="AW134" s="175"/>
      <c r="AX134" s="343"/>
      <c r="AY134" s="342"/>
      <c r="AZ134" s="175"/>
      <c r="BA134" s="175"/>
      <c r="BB134" s="175"/>
      <c r="BC134" s="175"/>
      <c r="BD134" s="175"/>
      <c r="BE134" s="343"/>
      <c r="BF134" s="527"/>
      <c r="BG134" s="450"/>
      <c r="BH134" s="83"/>
      <c r="BI134" s="83"/>
      <c r="BJ134" s="83"/>
      <c r="BK134" s="83"/>
      <c r="BL134" s="83"/>
      <c r="BM134" s="83"/>
      <c r="BN134" s="83"/>
      <c r="BO134" s="83"/>
      <c r="BP134" s="83"/>
      <c r="BQ134" s="83"/>
      <c r="BR134" s="83"/>
    </row>
    <row r="135" spans="1:70" x14ac:dyDescent="0.25">
      <c r="A135" s="38">
        <f>'9. Fees'!D129</f>
        <v>0</v>
      </c>
      <c r="B135" s="357"/>
      <c r="C135" s="475"/>
      <c r="D135" s="155"/>
      <c r="E135" s="155"/>
      <c r="F135" s="155"/>
      <c r="G135" s="478"/>
      <c r="H135" s="450"/>
      <c r="I135" s="155"/>
      <c r="J135" s="155"/>
      <c r="K135" s="155"/>
      <c r="L135" s="155"/>
      <c r="M135" s="155"/>
      <c r="N135" s="155"/>
      <c r="O135" s="155"/>
      <c r="P135" s="155"/>
      <c r="Q135" s="478"/>
      <c r="R135" s="360"/>
      <c r="S135" s="155"/>
      <c r="T135" s="155"/>
      <c r="U135" s="155"/>
      <c r="V135" s="155"/>
      <c r="W135" s="449"/>
      <c r="X135" s="475"/>
      <c r="Y135" s="155"/>
      <c r="Z135" s="155"/>
      <c r="AA135" s="478"/>
      <c r="AB135" s="525"/>
      <c r="AC135" s="175"/>
      <c r="AD135" s="175"/>
      <c r="AE135" s="175"/>
      <c r="AF135" s="175"/>
      <c r="AG135" s="175"/>
      <c r="AH135" s="175"/>
      <c r="AI135" s="526"/>
      <c r="AJ135" s="342"/>
      <c r="AK135" s="175"/>
      <c r="AL135" s="175"/>
      <c r="AM135" s="175"/>
      <c r="AN135" s="175"/>
      <c r="AO135" s="175"/>
      <c r="AP135" s="175"/>
      <c r="AQ135" s="343"/>
      <c r="AR135" s="342"/>
      <c r="AS135" s="175"/>
      <c r="AT135" s="175"/>
      <c r="AU135" s="175"/>
      <c r="AV135" s="175"/>
      <c r="AW135" s="175"/>
      <c r="AX135" s="343"/>
      <c r="AY135" s="342"/>
      <c r="AZ135" s="175"/>
      <c r="BA135" s="175"/>
      <c r="BB135" s="175"/>
      <c r="BC135" s="175"/>
      <c r="BD135" s="175"/>
      <c r="BE135" s="343"/>
      <c r="BF135" s="527"/>
      <c r="BG135" s="450"/>
      <c r="BH135" s="83"/>
      <c r="BI135" s="83"/>
      <c r="BJ135" s="83"/>
      <c r="BK135" s="83"/>
      <c r="BL135" s="83"/>
      <c r="BM135" s="83"/>
      <c r="BN135" s="83"/>
      <c r="BO135" s="83"/>
      <c r="BP135" s="83"/>
      <c r="BQ135" s="83"/>
      <c r="BR135" s="83"/>
    </row>
    <row r="136" spans="1:70" x14ac:dyDescent="0.25">
      <c r="A136" s="38">
        <f>'9. Fees'!D130</f>
        <v>0</v>
      </c>
      <c r="B136" s="357"/>
      <c r="C136" s="475"/>
      <c r="D136" s="155"/>
      <c r="E136" s="155"/>
      <c r="F136" s="155"/>
      <c r="G136" s="478"/>
      <c r="H136" s="450"/>
      <c r="I136" s="155"/>
      <c r="J136" s="155"/>
      <c r="K136" s="155"/>
      <c r="L136" s="155"/>
      <c r="M136" s="155"/>
      <c r="N136" s="155"/>
      <c r="O136" s="155"/>
      <c r="P136" s="155"/>
      <c r="Q136" s="478"/>
      <c r="R136" s="360"/>
      <c r="S136" s="155"/>
      <c r="T136" s="155"/>
      <c r="U136" s="155"/>
      <c r="V136" s="155"/>
      <c r="W136" s="449"/>
      <c r="X136" s="475"/>
      <c r="Y136" s="155"/>
      <c r="Z136" s="155"/>
      <c r="AA136" s="478"/>
      <c r="AB136" s="525"/>
      <c r="AC136" s="175"/>
      <c r="AD136" s="175"/>
      <c r="AE136" s="175"/>
      <c r="AF136" s="175"/>
      <c r="AG136" s="175"/>
      <c r="AH136" s="175"/>
      <c r="AI136" s="526"/>
      <c r="AJ136" s="342"/>
      <c r="AK136" s="175"/>
      <c r="AL136" s="175"/>
      <c r="AM136" s="175"/>
      <c r="AN136" s="175"/>
      <c r="AO136" s="175"/>
      <c r="AP136" s="175"/>
      <c r="AQ136" s="343"/>
      <c r="AR136" s="342"/>
      <c r="AS136" s="175"/>
      <c r="AT136" s="175"/>
      <c r="AU136" s="175"/>
      <c r="AV136" s="175"/>
      <c r="AW136" s="175"/>
      <c r="AX136" s="343"/>
      <c r="AY136" s="342"/>
      <c r="AZ136" s="175"/>
      <c r="BA136" s="175"/>
      <c r="BB136" s="175"/>
      <c r="BC136" s="175"/>
      <c r="BD136" s="175"/>
      <c r="BE136" s="343"/>
      <c r="BF136" s="527"/>
      <c r="BG136" s="450"/>
      <c r="BH136" s="83"/>
      <c r="BI136" s="83"/>
      <c r="BJ136" s="83"/>
      <c r="BK136" s="83"/>
      <c r="BL136" s="83"/>
      <c r="BM136" s="83"/>
      <c r="BN136" s="83"/>
      <c r="BO136" s="83"/>
      <c r="BP136" s="83"/>
      <c r="BQ136" s="83"/>
      <c r="BR136" s="83"/>
    </row>
    <row r="137" spans="1:70" x14ac:dyDescent="0.25">
      <c r="A137" s="38">
        <f>'9. Fees'!D134</f>
        <v>0</v>
      </c>
      <c r="B137" s="357"/>
      <c r="C137" s="475"/>
      <c r="D137" s="155"/>
      <c r="E137" s="155"/>
      <c r="F137" s="155"/>
      <c r="G137" s="478"/>
      <c r="H137" s="450"/>
      <c r="I137" s="155"/>
      <c r="J137" s="155"/>
      <c r="K137" s="155"/>
      <c r="L137" s="155"/>
      <c r="M137" s="155"/>
      <c r="N137" s="155"/>
      <c r="O137" s="155"/>
      <c r="P137" s="155"/>
      <c r="Q137" s="478"/>
      <c r="R137" s="360"/>
      <c r="S137" s="155"/>
      <c r="T137" s="155"/>
      <c r="U137" s="155"/>
      <c r="V137" s="155"/>
      <c r="W137" s="449"/>
      <c r="X137" s="475"/>
      <c r="Y137" s="155"/>
      <c r="Z137" s="155"/>
      <c r="AA137" s="478"/>
      <c r="AB137" s="525"/>
      <c r="AC137" s="175"/>
      <c r="AD137" s="175"/>
      <c r="AE137" s="175"/>
      <c r="AF137" s="175"/>
      <c r="AG137" s="175"/>
      <c r="AH137" s="175"/>
      <c r="AI137" s="526"/>
      <c r="AJ137" s="342"/>
      <c r="AK137" s="175"/>
      <c r="AL137" s="175"/>
      <c r="AM137" s="175"/>
      <c r="AN137" s="175"/>
      <c r="AO137" s="175"/>
      <c r="AP137" s="175"/>
      <c r="AQ137" s="343"/>
      <c r="AR137" s="342"/>
      <c r="AS137" s="175"/>
      <c r="AT137" s="175"/>
      <c r="AU137" s="175"/>
      <c r="AV137" s="175"/>
      <c r="AW137" s="175"/>
      <c r="AX137" s="343"/>
      <c r="AY137" s="342"/>
      <c r="AZ137" s="175"/>
      <c r="BA137" s="175"/>
      <c r="BB137" s="175"/>
      <c r="BC137" s="175"/>
      <c r="BD137" s="175"/>
      <c r="BE137" s="343"/>
      <c r="BF137" s="527"/>
      <c r="BG137" s="450"/>
      <c r="BH137" s="83"/>
      <c r="BI137" s="83"/>
      <c r="BJ137" s="83"/>
      <c r="BK137" s="83"/>
      <c r="BL137" s="83"/>
      <c r="BM137" s="83"/>
      <c r="BN137" s="83"/>
      <c r="BO137" s="83"/>
      <c r="BP137" s="83"/>
      <c r="BQ137" s="83"/>
      <c r="BR137" s="83"/>
    </row>
    <row r="138" spans="1:70" x14ac:dyDescent="0.25">
      <c r="A138" s="38">
        <f>'9. Fees'!D135</f>
        <v>0</v>
      </c>
      <c r="B138" s="357"/>
      <c r="C138" s="475"/>
      <c r="D138" s="155"/>
      <c r="E138" s="155"/>
      <c r="F138" s="155"/>
      <c r="G138" s="478"/>
      <c r="H138" s="450"/>
      <c r="I138" s="155"/>
      <c r="J138" s="155"/>
      <c r="K138" s="155"/>
      <c r="L138" s="155"/>
      <c r="M138" s="155"/>
      <c r="N138" s="155"/>
      <c r="O138" s="155"/>
      <c r="P138" s="155"/>
      <c r="Q138" s="478"/>
      <c r="R138" s="360"/>
      <c r="S138" s="155"/>
      <c r="T138" s="155"/>
      <c r="U138" s="155"/>
      <c r="V138" s="155"/>
      <c r="W138" s="449"/>
      <c r="X138" s="475"/>
      <c r="Y138" s="155"/>
      <c r="Z138" s="155"/>
      <c r="AA138" s="478"/>
      <c r="AB138" s="525"/>
      <c r="AC138" s="175"/>
      <c r="AD138" s="175"/>
      <c r="AE138" s="175"/>
      <c r="AF138" s="175"/>
      <c r="AG138" s="175"/>
      <c r="AH138" s="175"/>
      <c r="AI138" s="526"/>
      <c r="AJ138" s="342"/>
      <c r="AK138" s="175"/>
      <c r="AL138" s="175"/>
      <c r="AM138" s="175"/>
      <c r="AN138" s="175"/>
      <c r="AO138" s="175"/>
      <c r="AP138" s="175"/>
      <c r="AQ138" s="343"/>
      <c r="AR138" s="342"/>
      <c r="AS138" s="175"/>
      <c r="AT138" s="175"/>
      <c r="AU138" s="175"/>
      <c r="AV138" s="175"/>
      <c r="AW138" s="175"/>
      <c r="AX138" s="343"/>
      <c r="AY138" s="342"/>
      <c r="AZ138" s="175"/>
      <c r="BA138" s="175"/>
      <c r="BB138" s="175"/>
      <c r="BC138" s="175"/>
      <c r="BD138" s="175"/>
      <c r="BE138" s="343"/>
      <c r="BF138" s="527"/>
      <c r="BG138" s="450"/>
      <c r="BH138" s="83"/>
      <c r="BI138" s="83"/>
      <c r="BJ138" s="83"/>
      <c r="BK138" s="83"/>
      <c r="BL138" s="83"/>
      <c r="BM138" s="83"/>
      <c r="BN138" s="83"/>
      <c r="BO138" s="83"/>
      <c r="BP138" s="83"/>
      <c r="BQ138" s="83"/>
      <c r="BR138" s="83"/>
    </row>
    <row r="139" spans="1:70" x14ac:dyDescent="0.25">
      <c r="A139" s="38">
        <f>'9. Fees'!D136</f>
        <v>0</v>
      </c>
      <c r="B139" s="357"/>
      <c r="C139" s="475"/>
      <c r="D139" s="155"/>
      <c r="E139" s="155"/>
      <c r="F139" s="155"/>
      <c r="G139" s="478"/>
      <c r="H139" s="450"/>
      <c r="I139" s="155"/>
      <c r="J139" s="155"/>
      <c r="K139" s="155"/>
      <c r="L139" s="155"/>
      <c r="M139" s="155"/>
      <c r="N139" s="155"/>
      <c r="O139" s="155"/>
      <c r="P139" s="155"/>
      <c r="Q139" s="478"/>
      <c r="R139" s="360"/>
      <c r="S139" s="155"/>
      <c r="T139" s="155"/>
      <c r="U139" s="155"/>
      <c r="V139" s="155"/>
      <c r="W139" s="449"/>
      <c r="X139" s="475"/>
      <c r="Y139" s="155"/>
      <c r="Z139" s="155"/>
      <c r="AA139" s="478"/>
      <c r="AB139" s="525"/>
      <c r="AC139" s="175"/>
      <c r="AD139" s="175"/>
      <c r="AE139" s="175"/>
      <c r="AF139" s="175"/>
      <c r="AG139" s="175"/>
      <c r="AH139" s="175"/>
      <c r="AI139" s="526"/>
      <c r="AJ139" s="342"/>
      <c r="AK139" s="175"/>
      <c r="AL139" s="175"/>
      <c r="AM139" s="175"/>
      <c r="AN139" s="175"/>
      <c r="AO139" s="175"/>
      <c r="AP139" s="175"/>
      <c r="AQ139" s="343"/>
      <c r="AR139" s="342"/>
      <c r="AS139" s="175"/>
      <c r="AT139" s="175"/>
      <c r="AU139" s="175"/>
      <c r="AV139" s="175"/>
      <c r="AW139" s="175"/>
      <c r="AX139" s="343"/>
      <c r="AY139" s="342"/>
      <c r="AZ139" s="175"/>
      <c r="BA139" s="175"/>
      <c r="BB139" s="175"/>
      <c r="BC139" s="175"/>
      <c r="BD139" s="175"/>
      <c r="BE139" s="343"/>
      <c r="BF139" s="527"/>
      <c r="BG139" s="450"/>
      <c r="BH139" s="83"/>
      <c r="BI139" s="83"/>
      <c r="BJ139" s="83"/>
      <c r="BK139" s="83"/>
      <c r="BL139" s="83"/>
      <c r="BM139" s="83"/>
      <c r="BN139" s="83"/>
      <c r="BO139" s="83"/>
      <c r="BP139" s="83"/>
      <c r="BQ139" s="83"/>
      <c r="BR139" s="83"/>
    </row>
    <row r="140" spans="1:70" x14ac:dyDescent="0.25">
      <c r="A140" s="38">
        <f>'9. Fees'!D137</f>
        <v>0</v>
      </c>
      <c r="B140" s="357"/>
      <c r="C140" s="475"/>
      <c r="D140" s="155"/>
      <c r="E140" s="155"/>
      <c r="F140" s="155"/>
      <c r="G140" s="478"/>
      <c r="H140" s="450"/>
      <c r="I140" s="155"/>
      <c r="J140" s="155"/>
      <c r="K140" s="155"/>
      <c r="L140" s="155"/>
      <c r="M140" s="155"/>
      <c r="N140" s="155"/>
      <c r="O140" s="155"/>
      <c r="P140" s="155"/>
      <c r="Q140" s="478"/>
      <c r="R140" s="360"/>
      <c r="S140" s="155"/>
      <c r="T140" s="155"/>
      <c r="U140" s="155"/>
      <c r="V140" s="155"/>
      <c r="W140" s="449"/>
      <c r="X140" s="475"/>
      <c r="Y140" s="155"/>
      <c r="Z140" s="155"/>
      <c r="AA140" s="478"/>
      <c r="AB140" s="525"/>
      <c r="AC140" s="175"/>
      <c r="AD140" s="175"/>
      <c r="AE140" s="175"/>
      <c r="AF140" s="175"/>
      <c r="AG140" s="175"/>
      <c r="AH140" s="175"/>
      <c r="AI140" s="526"/>
      <c r="AJ140" s="342"/>
      <c r="AK140" s="175"/>
      <c r="AL140" s="175"/>
      <c r="AM140" s="175"/>
      <c r="AN140" s="175"/>
      <c r="AO140" s="175"/>
      <c r="AP140" s="175"/>
      <c r="AQ140" s="343"/>
      <c r="AR140" s="342"/>
      <c r="AS140" s="175"/>
      <c r="AT140" s="175"/>
      <c r="AU140" s="175"/>
      <c r="AV140" s="175"/>
      <c r="AW140" s="175"/>
      <c r="AX140" s="343"/>
      <c r="AY140" s="342"/>
      <c r="AZ140" s="175"/>
      <c r="BA140" s="175"/>
      <c r="BB140" s="175"/>
      <c r="BC140" s="175"/>
      <c r="BD140" s="175"/>
      <c r="BE140" s="343"/>
      <c r="BF140" s="527"/>
      <c r="BG140" s="450"/>
      <c r="BH140" s="83"/>
      <c r="BI140" s="83"/>
      <c r="BJ140" s="83"/>
      <c r="BK140" s="83"/>
      <c r="BL140" s="83"/>
      <c r="BM140" s="83"/>
      <c r="BN140" s="83"/>
      <c r="BO140" s="83"/>
      <c r="BP140" s="83"/>
      <c r="BQ140" s="83"/>
      <c r="BR140" s="83"/>
    </row>
    <row r="141" spans="1:70" x14ac:dyDescent="0.25">
      <c r="A141" s="38">
        <f>'9. Fees'!D138</f>
        <v>0</v>
      </c>
      <c r="B141" s="357"/>
      <c r="C141" s="475"/>
      <c r="D141" s="155"/>
      <c r="E141" s="155"/>
      <c r="F141" s="155"/>
      <c r="G141" s="478"/>
      <c r="H141" s="450"/>
      <c r="I141" s="155"/>
      <c r="J141" s="155"/>
      <c r="K141" s="155"/>
      <c r="L141" s="155"/>
      <c r="M141" s="155"/>
      <c r="N141" s="155"/>
      <c r="O141" s="155"/>
      <c r="P141" s="155"/>
      <c r="Q141" s="478"/>
      <c r="R141" s="360"/>
      <c r="S141" s="155"/>
      <c r="T141" s="155"/>
      <c r="U141" s="155"/>
      <c r="V141" s="155"/>
      <c r="W141" s="449"/>
      <c r="X141" s="475"/>
      <c r="Y141" s="155"/>
      <c r="Z141" s="155"/>
      <c r="AA141" s="478"/>
      <c r="AB141" s="525"/>
      <c r="AC141" s="175"/>
      <c r="AD141" s="175"/>
      <c r="AE141" s="175"/>
      <c r="AF141" s="175"/>
      <c r="AG141" s="175"/>
      <c r="AH141" s="175"/>
      <c r="AI141" s="526"/>
      <c r="AJ141" s="342"/>
      <c r="AK141" s="175"/>
      <c r="AL141" s="175"/>
      <c r="AM141" s="175"/>
      <c r="AN141" s="175"/>
      <c r="AO141" s="175"/>
      <c r="AP141" s="175"/>
      <c r="AQ141" s="343"/>
      <c r="AR141" s="342"/>
      <c r="AS141" s="175"/>
      <c r="AT141" s="175"/>
      <c r="AU141" s="175"/>
      <c r="AV141" s="175"/>
      <c r="AW141" s="175"/>
      <c r="AX141" s="343"/>
      <c r="AY141" s="342"/>
      <c r="AZ141" s="175"/>
      <c r="BA141" s="175"/>
      <c r="BB141" s="175"/>
      <c r="BC141" s="175"/>
      <c r="BD141" s="175"/>
      <c r="BE141" s="343"/>
      <c r="BF141" s="527"/>
      <c r="BG141" s="450"/>
      <c r="BH141" s="83"/>
      <c r="BI141" s="83"/>
      <c r="BJ141" s="83"/>
      <c r="BK141" s="83"/>
      <c r="BL141" s="83"/>
      <c r="BM141" s="83"/>
      <c r="BN141" s="83"/>
      <c r="BO141" s="83"/>
      <c r="BP141" s="83"/>
      <c r="BQ141" s="83"/>
      <c r="BR141" s="83"/>
    </row>
    <row r="142" spans="1:70" x14ac:dyDescent="0.25">
      <c r="A142" s="38">
        <f>'9. Fees'!D139</f>
        <v>0</v>
      </c>
      <c r="B142" s="357"/>
      <c r="C142" s="475"/>
      <c r="D142" s="155"/>
      <c r="E142" s="155"/>
      <c r="F142" s="155"/>
      <c r="G142" s="478"/>
      <c r="H142" s="450"/>
      <c r="I142" s="155"/>
      <c r="J142" s="155"/>
      <c r="K142" s="155"/>
      <c r="L142" s="155"/>
      <c r="M142" s="155"/>
      <c r="N142" s="155"/>
      <c r="O142" s="155"/>
      <c r="P142" s="155"/>
      <c r="Q142" s="478"/>
      <c r="R142" s="360"/>
      <c r="S142" s="155"/>
      <c r="T142" s="155"/>
      <c r="U142" s="155"/>
      <c r="V142" s="155"/>
      <c r="W142" s="449"/>
      <c r="X142" s="475"/>
      <c r="Y142" s="155"/>
      <c r="Z142" s="155"/>
      <c r="AA142" s="478"/>
      <c r="AB142" s="525"/>
      <c r="AC142" s="175"/>
      <c r="AD142" s="175"/>
      <c r="AE142" s="175"/>
      <c r="AF142" s="175"/>
      <c r="AG142" s="175"/>
      <c r="AH142" s="175"/>
      <c r="AI142" s="526"/>
      <c r="AJ142" s="342"/>
      <c r="AK142" s="175"/>
      <c r="AL142" s="175"/>
      <c r="AM142" s="175"/>
      <c r="AN142" s="175"/>
      <c r="AO142" s="175"/>
      <c r="AP142" s="175"/>
      <c r="AQ142" s="343"/>
      <c r="AR142" s="342"/>
      <c r="AS142" s="175"/>
      <c r="AT142" s="175"/>
      <c r="AU142" s="175"/>
      <c r="AV142" s="175"/>
      <c r="AW142" s="175"/>
      <c r="AX142" s="343"/>
      <c r="AY142" s="342"/>
      <c r="AZ142" s="175"/>
      <c r="BA142" s="175"/>
      <c r="BB142" s="175"/>
      <c r="BC142" s="175"/>
      <c r="BD142" s="175"/>
      <c r="BE142" s="343"/>
      <c r="BF142" s="527"/>
      <c r="BG142" s="450"/>
      <c r="BH142" s="83"/>
      <c r="BI142" s="83"/>
      <c r="BJ142" s="83"/>
      <c r="BK142" s="83"/>
      <c r="BL142" s="83"/>
      <c r="BM142" s="83"/>
      <c r="BN142" s="83"/>
      <c r="BO142" s="83"/>
      <c r="BP142" s="83"/>
      <c r="BQ142" s="83"/>
      <c r="BR142" s="83"/>
    </row>
    <row r="143" spans="1:70" x14ac:dyDescent="0.25">
      <c r="A143" s="38">
        <f>'9. Fees'!D140</f>
        <v>0</v>
      </c>
      <c r="B143" s="357"/>
      <c r="C143" s="475"/>
      <c r="D143" s="155"/>
      <c r="E143" s="155"/>
      <c r="F143" s="155"/>
      <c r="G143" s="478"/>
      <c r="H143" s="450"/>
      <c r="I143" s="155"/>
      <c r="J143" s="155"/>
      <c r="K143" s="155"/>
      <c r="L143" s="155"/>
      <c r="M143" s="155"/>
      <c r="N143" s="155"/>
      <c r="O143" s="155"/>
      <c r="P143" s="155"/>
      <c r="Q143" s="478"/>
      <c r="R143" s="360"/>
      <c r="S143" s="155"/>
      <c r="T143" s="155"/>
      <c r="U143" s="155"/>
      <c r="V143" s="155"/>
      <c r="W143" s="449"/>
      <c r="X143" s="475"/>
      <c r="Y143" s="155"/>
      <c r="Z143" s="155"/>
      <c r="AA143" s="478"/>
      <c r="AB143" s="525"/>
      <c r="AC143" s="175"/>
      <c r="AD143" s="175"/>
      <c r="AE143" s="175"/>
      <c r="AF143" s="175"/>
      <c r="AG143" s="175"/>
      <c r="AH143" s="175"/>
      <c r="AI143" s="526"/>
      <c r="AJ143" s="342"/>
      <c r="AK143" s="175"/>
      <c r="AL143" s="175"/>
      <c r="AM143" s="175"/>
      <c r="AN143" s="175"/>
      <c r="AO143" s="175"/>
      <c r="AP143" s="175"/>
      <c r="AQ143" s="343"/>
      <c r="AR143" s="342"/>
      <c r="AS143" s="175"/>
      <c r="AT143" s="175"/>
      <c r="AU143" s="175"/>
      <c r="AV143" s="175"/>
      <c r="AW143" s="175"/>
      <c r="AX143" s="343"/>
      <c r="AY143" s="342"/>
      <c r="AZ143" s="175"/>
      <c r="BA143" s="175"/>
      <c r="BB143" s="175"/>
      <c r="BC143" s="175"/>
      <c r="BD143" s="175"/>
      <c r="BE143" s="343"/>
      <c r="BF143" s="527"/>
      <c r="BG143" s="450"/>
      <c r="BH143" s="83"/>
      <c r="BI143" s="83"/>
      <c r="BJ143" s="83"/>
      <c r="BK143" s="83"/>
      <c r="BL143" s="83"/>
      <c r="BM143" s="83"/>
      <c r="BN143" s="83"/>
      <c r="BO143" s="83"/>
      <c r="BP143" s="83"/>
      <c r="BQ143" s="83"/>
      <c r="BR143" s="83"/>
    </row>
    <row r="144" spans="1:70" x14ac:dyDescent="0.25">
      <c r="A144" s="38">
        <f>'9. Fees'!D141</f>
        <v>0</v>
      </c>
      <c r="B144" s="357"/>
      <c r="C144" s="475"/>
      <c r="D144" s="155"/>
      <c r="E144" s="155"/>
      <c r="F144" s="155"/>
      <c r="G144" s="478"/>
      <c r="H144" s="450"/>
      <c r="I144" s="155"/>
      <c r="J144" s="155"/>
      <c r="K144" s="155"/>
      <c r="L144" s="155"/>
      <c r="M144" s="155"/>
      <c r="N144" s="155"/>
      <c r="O144" s="155"/>
      <c r="P144" s="155"/>
      <c r="Q144" s="478"/>
      <c r="R144" s="360"/>
      <c r="S144" s="155"/>
      <c r="T144" s="155"/>
      <c r="U144" s="155"/>
      <c r="V144" s="155"/>
      <c r="W144" s="449"/>
      <c r="X144" s="475"/>
      <c r="Y144" s="155"/>
      <c r="Z144" s="155"/>
      <c r="AA144" s="478"/>
      <c r="AB144" s="525"/>
      <c r="AC144" s="175"/>
      <c r="AD144" s="175"/>
      <c r="AE144" s="175"/>
      <c r="AF144" s="175"/>
      <c r="AG144" s="175"/>
      <c r="AH144" s="175"/>
      <c r="AI144" s="526"/>
      <c r="AJ144" s="342"/>
      <c r="AK144" s="175"/>
      <c r="AL144" s="175"/>
      <c r="AM144" s="175"/>
      <c r="AN144" s="175"/>
      <c r="AO144" s="175"/>
      <c r="AP144" s="175"/>
      <c r="AQ144" s="343"/>
      <c r="AR144" s="342"/>
      <c r="AS144" s="175"/>
      <c r="AT144" s="175"/>
      <c r="AU144" s="175"/>
      <c r="AV144" s="175"/>
      <c r="AW144" s="175"/>
      <c r="AX144" s="343"/>
      <c r="AY144" s="342"/>
      <c r="AZ144" s="175"/>
      <c r="BA144" s="175"/>
      <c r="BB144" s="175"/>
      <c r="BC144" s="175"/>
      <c r="BD144" s="175"/>
      <c r="BE144" s="343"/>
      <c r="BF144" s="527"/>
      <c r="BG144" s="450"/>
      <c r="BH144" s="83"/>
      <c r="BI144" s="83"/>
      <c r="BJ144" s="83"/>
      <c r="BK144" s="83"/>
      <c r="BL144" s="83"/>
      <c r="BM144" s="83"/>
      <c r="BN144" s="83"/>
      <c r="BO144" s="83"/>
      <c r="BP144" s="83"/>
      <c r="BQ144" s="83"/>
      <c r="BR144" s="83"/>
    </row>
    <row r="145" spans="1:70" x14ac:dyDescent="0.25">
      <c r="A145" s="38">
        <f>'9. Fees'!D142</f>
        <v>0</v>
      </c>
      <c r="B145" s="357"/>
      <c r="C145" s="475"/>
      <c r="D145" s="155"/>
      <c r="E145" s="155"/>
      <c r="F145" s="155"/>
      <c r="G145" s="478"/>
      <c r="H145" s="450"/>
      <c r="I145" s="155"/>
      <c r="J145" s="155"/>
      <c r="K145" s="155"/>
      <c r="L145" s="155"/>
      <c r="M145" s="155"/>
      <c r="N145" s="155"/>
      <c r="O145" s="155"/>
      <c r="P145" s="155"/>
      <c r="Q145" s="478"/>
      <c r="R145" s="360"/>
      <c r="S145" s="155"/>
      <c r="T145" s="155"/>
      <c r="U145" s="155"/>
      <c r="V145" s="155"/>
      <c r="W145" s="449"/>
      <c r="X145" s="475"/>
      <c r="Y145" s="155"/>
      <c r="Z145" s="155"/>
      <c r="AA145" s="478"/>
      <c r="AB145" s="525"/>
      <c r="AC145" s="175"/>
      <c r="AD145" s="175"/>
      <c r="AE145" s="175"/>
      <c r="AF145" s="175"/>
      <c r="AG145" s="175"/>
      <c r="AH145" s="175"/>
      <c r="AI145" s="526"/>
      <c r="AJ145" s="342"/>
      <c r="AK145" s="175"/>
      <c r="AL145" s="175"/>
      <c r="AM145" s="175"/>
      <c r="AN145" s="175"/>
      <c r="AO145" s="175"/>
      <c r="AP145" s="175"/>
      <c r="AQ145" s="343"/>
      <c r="AR145" s="342"/>
      <c r="AS145" s="175"/>
      <c r="AT145" s="175"/>
      <c r="AU145" s="175"/>
      <c r="AV145" s="175"/>
      <c r="AW145" s="175"/>
      <c r="AX145" s="343"/>
      <c r="AY145" s="342"/>
      <c r="AZ145" s="175"/>
      <c r="BA145" s="175"/>
      <c r="BB145" s="175"/>
      <c r="BC145" s="175"/>
      <c r="BD145" s="175"/>
      <c r="BE145" s="343"/>
      <c r="BF145" s="527"/>
      <c r="BG145" s="450"/>
      <c r="BH145" s="83"/>
      <c r="BI145" s="83"/>
      <c r="BJ145" s="83"/>
      <c r="BK145" s="83"/>
      <c r="BL145" s="83"/>
      <c r="BM145" s="83"/>
      <c r="BN145" s="83"/>
      <c r="BO145" s="83"/>
      <c r="BP145" s="83"/>
      <c r="BQ145" s="83"/>
      <c r="BR145" s="83"/>
    </row>
    <row r="146" spans="1:70" x14ac:dyDescent="0.25">
      <c r="A146" s="38">
        <f>'9. Fees'!D143</f>
        <v>0</v>
      </c>
      <c r="B146" s="357"/>
      <c r="C146" s="475"/>
      <c r="D146" s="155"/>
      <c r="E146" s="155"/>
      <c r="F146" s="155"/>
      <c r="G146" s="478"/>
      <c r="H146" s="450"/>
      <c r="I146" s="155"/>
      <c r="J146" s="155"/>
      <c r="K146" s="155"/>
      <c r="L146" s="155"/>
      <c r="M146" s="155"/>
      <c r="N146" s="155"/>
      <c r="O146" s="155"/>
      <c r="P146" s="155"/>
      <c r="Q146" s="478"/>
      <c r="R146" s="360"/>
      <c r="S146" s="155"/>
      <c r="T146" s="155"/>
      <c r="U146" s="155"/>
      <c r="V146" s="155"/>
      <c r="W146" s="449"/>
      <c r="X146" s="475"/>
      <c r="Y146" s="155"/>
      <c r="Z146" s="155"/>
      <c r="AA146" s="478"/>
      <c r="AB146" s="525"/>
      <c r="AC146" s="175"/>
      <c r="AD146" s="175"/>
      <c r="AE146" s="175"/>
      <c r="AF146" s="175"/>
      <c r="AG146" s="175"/>
      <c r="AH146" s="175"/>
      <c r="AI146" s="526"/>
      <c r="AJ146" s="342"/>
      <c r="AK146" s="175"/>
      <c r="AL146" s="175"/>
      <c r="AM146" s="175"/>
      <c r="AN146" s="175"/>
      <c r="AO146" s="175"/>
      <c r="AP146" s="175"/>
      <c r="AQ146" s="343"/>
      <c r="AR146" s="342"/>
      <c r="AS146" s="175"/>
      <c r="AT146" s="175"/>
      <c r="AU146" s="175"/>
      <c r="AV146" s="175"/>
      <c r="AW146" s="175"/>
      <c r="AX146" s="343"/>
      <c r="AY146" s="342"/>
      <c r="AZ146" s="175"/>
      <c r="BA146" s="175"/>
      <c r="BB146" s="175"/>
      <c r="BC146" s="175"/>
      <c r="BD146" s="175"/>
      <c r="BE146" s="343"/>
      <c r="BF146" s="527"/>
      <c r="BG146" s="450"/>
      <c r="BH146" s="83"/>
      <c r="BI146" s="83"/>
      <c r="BJ146" s="83"/>
      <c r="BK146" s="83"/>
      <c r="BL146" s="83"/>
      <c r="BM146" s="83"/>
      <c r="BN146" s="83"/>
      <c r="BO146" s="83"/>
      <c r="BP146" s="83"/>
      <c r="BQ146" s="83"/>
      <c r="BR146" s="83"/>
    </row>
    <row r="147" spans="1:70" x14ac:dyDescent="0.25">
      <c r="A147" s="38">
        <f>'9. Fees'!D144</f>
        <v>0</v>
      </c>
      <c r="B147" s="357"/>
      <c r="C147" s="475"/>
      <c r="D147" s="155"/>
      <c r="E147" s="155"/>
      <c r="F147" s="155"/>
      <c r="G147" s="478"/>
      <c r="H147" s="450"/>
      <c r="I147" s="155"/>
      <c r="J147" s="155"/>
      <c r="K147" s="155"/>
      <c r="L147" s="155"/>
      <c r="M147" s="155"/>
      <c r="N147" s="155"/>
      <c r="O147" s="155"/>
      <c r="P147" s="155"/>
      <c r="Q147" s="478"/>
      <c r="R147" s="360"/>
      <c r="S147" s="155"/>
      <c r="T147" s="155"/>
      <c r="U147" s="155"/>
      <c r="V147" s="155"/>
      <c r="W147" s="449"/>
      <c r="X147" s="475"/>
      <c r="Y147" s="155"/>
      <c r="Z147" s="155"/>
      <c r="AA147" s="478"/>
      <c r="AB147" s="525"/>
      <c r="AC147" s="175"/>
      <c r="AD147" s="175"/>
      <c r="AE147" s="175"/>
      <c r="AF147" s="175"/>
      <c r="AG147" s="175"/>
      <c r="AH147" s="175"/>
      <c r="AI147" s="526"/>
      <c r="AJ147" s="342"/>
      <c r="AK147" s="175"/>
      <c r="AL147" s="175"/>
      <c r="AM147" s="175"/>
      <c r="AN147" s="175"/>
      <c r="AO147" s="175"/>
      <c r="AP147" s="175"/>
      <c r="AQ147" s="343"/>
      <c r="AR147" s="342"/>
      <c r="AS147" s="175"/>
      <c r="AT147" s="175"/>
      <c r="AU147" s="175"/>
      <c r="AV147" s="175"/>
      <c r="AW147" s="175"/>
      <c r="AX147" s="343"/>
      <c r="AY147" s="342"/>
      <c r="AZ147" s="175"/>
      <c r="BA147" s="175"/>
      <c r="BB147" s="175"/>
      <c r="BC147" s="175"/>
      <c r="BD147" s="175"/>
      <c r="BE147" s="343"/>
      <c r="BF147" s="527"/>
      <c r="BG147" s="450"/>
      <c r="BH147" s="83"/>
      <c r="BI147" s="83"/>
      <c r="BJ147" s="83"/>
      <c r="BK147" s="83"/>
      <c r="BL147" s="83"/>
      <c r="BM147" s="83"/>
      <c r="BN147" s="83"/>
      <c r="BO147" s="83"/>
      <c r="BP147" s="83"/>
      <c r="BQ147" s="83"/>
      <c r="BR147" s="83"/>
    </row>
    <row r="148" spans="1:70" x14ac:dyDescent="0.25">
      <c r="A148" s="38">
        <f>'9. Fees'!D145</f>
        <v>0</v>
      </c>
      <c r="B148" s="357"/>
      <c r="C148" s="475"/>
      <c r="D148" s="155"/>
      <c r="E148" s="155"/>
      <c r="F148" s="155"/>
      <c r="G148" s="478"/>
      <c r="H148" s="450"/>
      <c r="I148" s="155"/>
      <c r="J148" s="155"/>
      <c r="K148" s="155"/>
      <c r="L148" s="155"/>
      <c r="M148" s="155"/>
      <c r="N148" s="155"/>
      <c r="O148" s="155"/>
      <c r="P148" s="155"/>
      <c r="Q148" s="478"/>
      <c r="R148" s="360"/>
      <c r="S148" s="155"/>
      <c r="T148" s="155"/>
      <c r="U148" s="155"/>
      <c r="V148" s="155"/>
      <c r="W148" s="449"/>
      <c r="X148" s="475"/>
      <c r="Y148" s="155"/>
      <c r="Z148" s="155"/>
      <c r="AA148" s="478"/>
      <c r="AB148" s="525"/>
      <c r="AC148" s="175"/>
      <c r="AD148" s="175"/>
      <c r="AE148" s="175"/>
      <c r="AF148" s="175"/>
      <c r="AG148" s="175"/>
      <c r="AH148" s="175"/>
      <c r="AI148" s="526"/>
      <c r="AJ148" s="342"/>
      <c r="AK148" s="175"/>
      <c r="AL148" s="175"/>
      <c r="AM148" s="175"/>
      <c r="AN148" s="175"/>
      <c r="AO148" s="175"/>
      <c r="AP148" s="175"/>
      <c r="AQ148" s="343"/>
      <c r="AR148" s="342"/>
      <c r="AS148" s="175"/>
      <c r="AT148" s="175"/>
      <c r="AU148" s="175"/>
      <c r="AV148" s="175"/>
      <c r="AW148" s="175"/>
      <c r="AX148" s="343"/>
      <c r="AY148" s="342"/>
      <c r="AZ148" s="175"/>
      <c r="BA148" s="175"/>
      <c r="BB148" s="175"/>
      <c r="BC148" s="175"/>
      <c r="BD148" s="175"/>
      <c r="BE148" s="343"/>
      <c r="BF148" s="527"/>
      <c r="BG148" s="450"/>
      <c r="BH148" s="83"/>
      <c r="BI148" s="83"/>
      <c r="BJ148" s="83"/>
      <c r="BK148" s="83"/>
      <c r="BL148" s="83"/>
      <c r="BM148" s="83"/>
      <c r="BN148" s="83"/>
      <c r="BO148" s="83"/>
      <c r="BP148" s="83"/>
      <c r="BQ148" s="83"/>
      <c r="BR148" s="83"/>
    </row>
    <row r="149" spans="1:70" x14ac:dyDescent="0.25">
      <c r="A149" s="38">
        <f>'9. Fees'!D146</f>
        <v>0</v>
      </c>
      <c r="B149" s="357"/>
      <c r="C149" s="475"/>
      <c r="D149" s="155"/>
      <c r="E149" s="155"/>
      <c r="F149" s="155"/>
      <c r="G149" s="478"/>
      <c r="H149" s="450"/>
      <c r="I149" s="155"/>
      <c r="J149" s="155"/>
      <c r="K149" s="155"/>
      <c r="L149" s="155"/>
      <c r="M149" s="155"/>
      <c r="N149" s="155"/>
      <c r="O149" s="155"/>
      <c r="P149" s="155"/>
      <c r="Q149" s="478"/>
      <c r="R149" s="360"/>
      <c r="S149" s="155"/>
      <c r="T149" s="155"/>
      <c r="U149" s="155"/>
      <c r="V149" s="155"/>
      <c r="W149" s="449"/>
      <c r="X149" s="475"/>
      <c r="Y149" s="155"/>
      <c r="Z149" s="155"/>
      <c r="AA149" s="478"/>
      <c r="AB149" s="525"/>
      <c r="AC149" s="175"/>
      <c r="AD149" s="175"/>
      <c r="AE149" s="175"/>
      <c r="AF149" s="175"/>
      <c r="AG149" s="175"/>
      <c r="AH149" s="175"/>
      <c r="AI149" s="526"/>
      <c r="AJ149" s="342"/>
      <c r="AK149" s="175"/>
      <c r="AL149" s="175"/>
      <c r="AM149" s="175"/>
      <c r="AN149" s="175"/>
      <c r="AO149" s="175"/>
      <c r="AP149" s="175"/>
      <c r="AQ149" s="343"/>
      <c r="AR149" s="342"/>
      <c r="AS149" s="175"/>
      <c r="AT149" s="175"/>
      <c r="AU149" s="175"/>
      <c r="AV149" s="175"/>
      <c r="AW149" s="175"/>
      <c r="AX149" s="343"/>
      <c r="AY149" s="342"/>
      <c r="AZ149" s="175"/>
      <c r="BA149" s="175"/>
      <c r="BB149" s="175"/>
      <c r="BC149" s="175"/>
      <c r="BD149" s="175"/>
      <c r="BE149" s="343"/>
      <c r="BF149" s="527"/>
      <c r="BG149" s="450"/>
      <c r="BH149" s="83"/>
      <c r="BI149" s="83"/>
      <c r="BJ149" s="83"/>
      <c r="BK149" s="83"/>
      <c r="BL149" s="83"/>
      <c r="BM149" s="83"/>
      <c r="BN149" s="83"/>
      <c r="BO149" s="83"/>
      <c r="BP149" s="83"/>
      <c r="BQ149" s="83"/>
      <c r="BR149" s="83"/>
    </row>
    <row r="150" spans="1:70" x14ac:dyDescent="0.25">
      <c r="A150" s="38">
        <f>'9. Fees'!D147</f>
        <v>0</v>
      </c>
      <c r="B150" s="357"/>
      <c r="C150" s="475"/>
      <c r="D150" s="155"/>
      <c r="E150" s="155"/>
      <c r="F150" s="155"/>
      <c r="G150" s="478"/>
      <c r="H150" s="450"/>
      <c r="I150" s="155"/>
      <c r="J150" s="155"/>
      <c r="K150" s="155"/>
      <c r="L150" s="155"/>
      <c r="M150" s="155"/>
      <c r="N150" s="155"/>
      <c r="O150" s="155"/>
      <c r="P150" s="155"/>
      <c r="Q150" s="478"/>
      <c r="R150" s="360"/>
      <c r="S150" s="155"/>
      <c r="T150" s="155"/>
      <c r="U150" s="155"/>
      <c r="V150" s="155"/>
      <c r="W150" s="449"/>
      <c r="X150" s="475"/>
      <c r="Y150" s="155"/>
      <c r="Z150" s="155"/>
      <c r="AA150" s="478"/>
      <c r="AB150" s="525"/>
      <c r="AC150" s="175"/>
      <c r="AD150" s="175"/>
      <c r="AE150" s="175"/>
      <c r="AF150" s="175"/>
      <c r="AG150" s="175"/>
      <c r="AH150" s="175"/>
      <c r="AI150" s="526"/>
      <c r="AJ150" s="342"/>
      <c r="AK150" s="175"/>
      <c r="AL150" s="175"/>
      <c r="AM150" s="175"/>
      <c r="AN150" s="175"/>
      <c r="AO150" s="175"/>
      <c r="AP150" s="175"/>
      <c r="AQ150" s="343"/>
      <c r="AR150" s="342"/>
      <c r="AS150" s="175"/>
      <c r="AT150" s="175"/>
      <c r="AU150" s="175"/>
      <c r="AV150" s="175"/>
      <c r="AW150" s="175"/>
      <c r="AX150" s="343"/>
      <c r="AY150" s="342"/>
      <c r="AZ150" s="175"/>
      <c r="BA150" s="175"/>
      <c r="BB150" s="175"/>
      <c r="BC150" s="175"/>
      <c r="BD150" s="175"/>
      <c r="BE150" s="343"/>
      <c r="BF150" s="527"/>
      <c r="BG150" s="450"/>
      <c r="BH150" s="83"/>
      <c r="BI150" s="83"/>
      <c r="BJ150" s="83"/>
      <c r="BK150" s="83"/>
      <c r="BL150" s="83"/>
      <c r="BM150" s="83"/>
      <c r="BN150" s="83"/>
      <c r="BO150" s="83"/>
      <c r="BP150" s="83"/>
      <c r="BQ150" s="83"/>
      <c r="BR150" s="83"/>
    </row>
    <row r="151" spans="1:70" x14ac:dyDescent="0.25">
      <c r="A151" s="38">
        <f>'9. Fees'!D148</f>
        <v>0</v>
      </c>
      <c r="B151" s="357"/>
      <c r="C151" s="475"/>
      <c r="D151" s="155"/>
      <c r="E151" s="155"/>
      <c r="F151" s="155"/>
      <c r="G151" s="478"/>
      <c r="H151" s="450"/>
      <c r="I151" s="155"/>
      <c r="J151" s="155"/>
      <c r="K151" s="155"/>
      <c r="L151" s="155"/>
      <c r="M151" s="155"/>
      <c r="N151" s="155"/>
      <c r="O151" s="155"/>
      <c r="P151" s="155"/>
      <c r="Q151" s="478"/>
      <c r="R151" s="360"/>
      <c r="S151" s="155"/>
      <c r="T151" s="155"/>
      <c r="U151" s="155"/>
      <c r="V151" s="155"/>
      <c r="W151" s="449"/>
      <c r="X151" s="475"/>
      <c r="Y151" s="155"/>
      <c r="Z151" s="155"/>
      <c r="AA151" s="478"/>
      <c r="AB151" s="525"/>
      <c r="AC151" s="175"/>
      <c r="AD151" s="175"/>
      <c r="AE151" s="175"/>
      <c r="AF151" s="175"/>
      <c r="AG151" s="175"/>
      <c r="AH151" s="175"/>
      <c r="AI151" s="526"/>
      <c r="AJ151" s="342"/>
      <c r="AK151" s="175"/>
      <c r="AL151" s="175"/>
      <c r="AM151" s="175"/>
      <c r="AN151" s="175"/>
      <c r="AO151" s="175"/>
      <c r="AP151" s="175"/>
      <c r="AQ151" s="343"/>
      <c r="AR151" s="342"/>
      <c r="AS151" s="175"/>
      <c r="AT151" s="175"/>
      <c r="AU151" s="175"/>
      <c r="AV151" s="175"/>
      <c r="AW151" s="175"/>
      <c r="AX151" s="343"/>
      <c r="AY151" s="342"/>
      <c r="AZ151" s="175"/>
      <c r="BA151" s="175"/>
      <c r="BB151" s="175"/>
      <c r="BC151" s="175"/>
      <c r="BD151" s="175"/>
      <c r="BE151" s="343"/>
      <c r="BF151" s="527"/>
      <c r="BG151" s="450"/>
      <c r="BH151" s="83"/>
      <c r="BI151" s="83"/>
      <c r="BJ151" s="83"/>
      <c r="BK151" s="83"/>
      <c r="BL151" s="83"/>
      <c r="BM151" s="83"/>
      <c r="BN151" s="83"/>
      <c r="BO151" s="83"/>
      <c r="BP151" s="83"/>
      <c r="BQ151" s="83"/>
      <c r="BR151" s="83"/>
    </row>
    <row r="152" spans="1:70" x14ac:dyDescent="0.25">
      <c r="A152" s="38">
        <f>'9. Fees'!D149</f>
        <v>0</v>
      </c>
      <c r="B152" s="357"/>
      <c r="C152" s="475"/>
      <c r="D152" s="155"/>
      <c r="E152" s="155"/>
      <c r="F152" s="155"/>
      <c r="G152" s="478"/>
      <c r="H152" s="450"/>
      <c r="I152" s="155"/>
      <c r="J152" s="155"/>
      <c r="K152" s="155"/>
      <c r="L152" s="155"/>
      <c r="M152" s="155"/>
      <c r="N152" s="155"/>
      <c r="O152" s="155"/>
      <c r="P152" s="155"/>
      <c r="Q152" s="478"/>
      <c r="R152" s="360"/>
      <c r="S152" s="155"/>
      <c r="T152" s="155"/>
      <c r="U152" s="155"/>
      <c r="V152" s="155"/>
      <c r="W152" s="449"/>
      <c r="X152" s="475"/>
      <c r="Y152" s="155"/>
      <c r="Z152" s="155"/>
      <c r="AA152" s="478"/>
      <c r="AB152" s="525"/>
      <c r="AC152" s="175"/>
      <c r="AD152" s="175"/>
      <c r="AE152" s="175"/>
      <c r="AF152" s="175"/>
      <c r="AG152" s="175"/>
      <c r="AH152" s="175"/>
      <c r="AI152" s="526"/>
      <c r="AJ152" s="342"/>
      <c r="AK152" s="175"/>
      <c r="AL152" s="175"/>
      <c r="AM152" s="175"/>
      <c r="AN152" s="175"/>
      <c r="AO152" s="175"/>
      <c r="AP152" s="175"/>
      <c r="AQ152" s="343"/>
      <c r="AR152" s="342"/>
      <c r="AS152" s="175"/>
      <c r="AT152" s="175"/>
      <c r="AU152" s="175"/>
      <c r="AV152" s="175"/>
      <c r="AW152" s="175"/>
      <c r="AX152" s="343"/>
      <c r="AY152" s="342"/>
      <c r="AZ152" s="175"/>
      <c r="BA152" s="175"/>
      <c r="BB152" s="175"/>
      <c r="BC152" s="175"/>
      <c r="BD152" s="175"/>
      <c r="BE152" s="343"/>
      <c r="BF152" s="527"/>
      <c r="BG152" s="450"/>
      <c r="BH152" s="83"/>
      <c r="BI152" s="83"/>
      <c r="BJ152" s="83"/>
      <c r="BK152" s="83"/>
      <c r="BL152" s="83"/>
      <c r="BM152" s="83"/>
      <c r="BN152" s="83"/>
      <c r="BO152" s="83"/>
      <c r="BP152" s="83"/>
      <c r="BQ152" s="83"/>
      <c r="BR152" s="83"/>
    </row>
    <row r="153" spans="1:70" x14ac:dyDescent="0.25">
      <c r="A153" s="38">
        <f>'9. Fees'!D150</f>
        <v>0</v>
      </c>
      <c r="B153" s="357"/>
      <c r="C153" s="475"/>
      <c r="D153" s="155"/>
      <c r="E153" s="155"/>
      <c r="F153" s="155"/>
      <c r="G153" s="478"/>
      <c r="H153" s="450"/>
      <c r="I153" s="155"/>
      <c r="J153" s="155"/>
      <c r="K153" s="155"/>
      <c r="L153" s="155"/>
      <c r="M153" s="155"/>
      <c r="N153" s="155"/>
      <c r="O153" s="155"/>
      <c r="P153" s="155"/>
      <c r="Q153" s="478"/>
      <c r="R153" s="360"/>
      <c r="S153" s="155"/>
      <c r="T153" s="155"/>
      <c r="U153" s="155"/>
      <c r="V153" s="155"/>
      <c r="W153" s="449"/>
      <c r="X153" s="475"/>
      <c r="Y153" s="155"/>
      <c r="Z153" s="155"/>
      <c r="AA153" s="478"/>
      <c r="AB153" s="525"/>
      <c r="AC153" s="175"/>
      <c r="AD153" s="175"/>
      <c r="AE153" s="175"/>
      <c r="AF153" s="175"/>
      <c r="AG153" s="175"/>
      <c r="AH153" s="175"/>
      <c r="AI153" s="526"/>
      <c r="AJ153" s="342"/>
      <c r="AK153" s="175"/>
      <c r="AL153" s="175"/>
      <c r="AM153" s="175"/>
      <c r="AN153" s="175"/>
      <c r="AO153" s="175"/>
      <c r="AP153" s="175"/>
      <c r="AQ153" s="343"/>
      <c r="AR153" s="342"/>
      <c r="AS153" s="175"/>
      <c r="AT153" s="175"/>
      <c r="AU153" s="175"/>
      <c r="AV153" s="175"/>
      <c r="AW153" s="175"/>
      <c r="AX153" s="343"/>
      <c r="AY153" s="342"/>
      <c r="AZ153" s="175"/>
      <c r="BA153" s="175"/>
      <c r="BB153" s="175"/>
      <c r="BC153" s="175"/>
      <c r="BD153" s="175"/>
      <c r="BE153" s="343"/>
      <c r="BF153" s="527"/>
      <c r="BG153" s="450"/>
      <c r="BH153" s="83"/>
      <c r="BI153" s="83"/>
      <c r="BJ153" s="83"/>
      <c r="BK153" s="83"/>
      <c r="BL153" s="83"/>
      <c r="BM153" s="83"/>
      <c r="BN153" s="83"/>
      <c r="BO153" s="83"/>
      <c r="BP153" s="83"/>
      <c r="BQ153" s="83"/>
      <c r="BR153" s="83"/>
    </row>
    <row r="154" spans="1:70" x14ac:dyDescent="0.25">
      <c r="A154" s="38">
        <f>'9. Fees'!D151</f>
        <v>0</v>
      </c>
      <c r="B154" s="357"/>
      <c r="C154" s="475"/>
      <c r="D154" s="155"/>
      <c r="E154" s="155"/>
      <c r="F154" s="155"/>
      <c r="G154" s="478"/>
      <c r="H154" s="450"/>
      <c r="I154" s="155"/>
      <c r="J154" s="155"/>
      <c r="K154" s="155"/>
      <c r="L154" s="155"/>
      <c r="M154" s="155"/>
      <c r="N154" s="155"/>
      <c r="O154" s="155"/>
      <c r="P154" s="155"/>
      <c r="Q154" s="478"/>
      <c r="R154" s="360"/>
      <c r="S154" s="155"/>
      <c r="T154" s="155"/>
      <c r="U154" s="155"/>
      <c r="V154" s="155"/>
      <c r="W154" s="449"/>
      <c r="X154" s="475"/>
      <c r="Y154" s="155"/>
      <c r="Z154" s="155"/>
      <c r="AA154" s="478"/>
      <c r="AB154" s="525"/>
      <c r="AC154" s="175"/>
      <c r="AD154" s="175"/>
      <c r="AE154" s="175"/>
      <c r="AF154" s="175"/>
      <c r="AG154" s="175"/>
      <c r="AH154" s="175"/>
      <c r="AI154" s="526"/>
      <c r="AJ154" s="342"/>
      <c r="AK154" s="175"/>
      <c r="AL154" s="175"/>
      <c r="AM154" s="175"/>
      <c r="AN154" s="175"/>
      <c r="AO154" s="175"/>
      <c r="AP154" s="175"/>
      <c r="AQ154" s="343"/>
      <c r="AR154" s="342"/>
      <c r="AS154" s="175"/>
      <c r="AT154" s="175"/>
      <c r="AU154" s="175"/>
      <c r="AV154" s="175"/>
      <c r="AW154" s="175"/>
      <c r="AX154" s="343"/>
      <c r="AY154" s="342"/>
      <c r="AZ154" s="175"/>
      <c r="BA154" s="175"/>
      <c r="BB154" s="175"/>
      <c r="BC154" s="175"/>
      <c r="BD154" s="175"/>
      <c r="BE154" s="343"/>
      <c r="BF154" s="527"/>
      <c r="BG154" s="450"/>
      <c r="BH154" s="83"/>
      <c r="BI154" s="83"/>
      <c r="BJ154" s="83"/>
      <c r="BK154" s="83"/>
      <c r="BL154" s="83"/>
      <c r="BM154" s="83"/>
      <c r="BN154" s="83"/>
      <c r="BO154" s="83"/>
      <c r="BP154" s="83"/>
      <c r="BQ154" s="83"/>
      <c r="BR154" s="83"/>
    </row>
    <row r="155" spans="1:70" x14ac:dyDescent="0.25">
      <c r="A155" s="38">
        <f>'9. Fees'!D152</f>
        <v>0</v>
      </c>
      <c r="B155" s="357"/>
      <c r="C155" s="475"/>
      <c r="D155" s="155"/>
      <c r="E155" s="155"/>
      <c r="F155" s="155"/>
      <c r="G155" s="478"/>
      <c r="H155" s="450"/>
      <c r="I155" s="155"/>
      <c r="J155" s="155"/>
      <c r="K155" s="155"/>
      <c r="L155" s="155"/>
      <c r="M155" s="155"/>
      <c r="N155" s="155"/>
      <c r="O155" s="155"/>
      <c r="P155" s="155"/>
      <c r="Q155" s="478"/>
      <c r="R155" s="360"/>
      <c r="S155" s="155"/>
      <c r="T155" s="155"/>
      <c r="U155" s="155"/>
      <c r="V155" s="155"/>
      <c r="W155" s="449"/>
      <c r="X155" s="475"/>
      <c r="Y155" s="155"/>
      <c r="Z155" s="155"/>
      <c r="AA155" s="478"/>
      <c r="AB155" s="525"/>
      <c r="AC155" s="175"/>
      <c r="AD155" s="175"/>
      <c r="AE155" s="175"/>
      <c r="AF155" s="175"/>
      <c r="AG155" s="175"/>
      <c r="AH155" s="175"/>
      <c r="AI155" s="526"/>
      <c r="AJ155" s="342"/>
      <c r="AK155" s="175"/>
      <c r="AL155" s="175"/>
      <c r="AM155" s="175"/>
      <c r="AN155" s="175"/>
      <c r="AO155" s="175"/>
      <c r="AP155" s="175"/>
      <c r="AQ155" s="343"/>
      <c r="AR155" s="342"/>
      <c r="AS155" s="175"/>
      <c r="AT155" s="175"/>
      <c r="AU155" s="175"/>
      <c r="AV155" s="175"/>
      <c r="AW155" s="175"/>
      <c r="AX155" s="343"/>
      <c r="AY155" s="342"/>
      <c r="AZ155" s="175"/>
      <c r="BA155" s="175"/>
      <c r="BB155" s="175"/>
      <c r="BC155" s="175"/>
      <c r="BD155" s="175"/>
      <c r="BE155" s="343"/>
      <c r="BF155" s="527"/>
      <c r="BG155" s="450"/>
      <c r="BH155" s="83"/>
      <c r="BI155" s="83"/>
      <c r="BJ155" s="83"/>
      <c r="BK155" s="83"/>
      <c r="BL155" s="83"/>
      <c r="BM155" s="83"/>
      <c r="BN155" s="83"/>
      <c r="BO155" s="83"/>
      <c r="BP155" s="83"/>
      <c r="BQ155" s="83"/>
      <c r="BR155" s="83"/>
    </row>
    <row r="156" spans="1:70" x14ac:dyDescent="0.25">
      <c r="A156" s="38">
        <f>'9. Fees'!D153</f>
        <v>0</v>
      </c>
      <c r="B156" s="357"/>
      <c r="C156" s="475"/>
      <c r="D156" s="155"/>
      <c r="E156" s="155"/>
      <c r="F156" s="155"/>
      <c r="G156" s="478"/>
      <c r="H156" s="450"/>
      <c r="I156" s="155"/>
      <c r="J156" s="155"/>
      <c r="K156" s="155"/>
      <c r="L156" s="155"/>
      <c r="M156" s="155"/>
      <c r="N156" s="155"/>
      <c r="O156" s="155"/>
      <c r="P156" s="155"/>
      <c r="Q156" s="478"/>
      <c r="R156" s="360"/>
      <c r="S156" s="155"/>
      <c r="T156" s="155"/>
      <c r="U156" s="155"/>
      <c r="V156" s="155"/>
      <c r="W156" s="449"/>
      <c r="X156" s="475"/>
      <c r="Y156" s="155"/>
      <c r="Z156" s="155"/>
      <c r="AA156" s="478"/>
      <c r="AB156" s="525"/>
      <c r="AC156" s="175"/>
      <c r="AD156" s="175"/>
      <c r="AE156" s="175"/>
      <c r="AF156" s="175"/>
      <c r="AG156" s="175"/>
      <c r="AH156" s="175"/>
      <c r="AI156" s="526"/>
      <c r="AJ156" s="342"/>
      <c r="AK156" s="175"/>
      <c r="AL156" s="175"/>
      <c r="AM156" s="175"/>
      <c r="AN156" s="175"/>
      <c r="AO156" s="175"/>
      <c r="AP156" s="175"/>
      <c r="AQ156" s="343"/>
      <c r="AR156" s="342"/>
      <c r="AS156" s="175"/>
      <c r="AT156" s="175"/>
      <c r="AU156" s="175"/>
      <c r="AV156" s="175"/>
      <c r="AW156" s="175"/>
      <c r="AX156" s="343"/>
      <c r="AY156" s="342"/>
      <c r="AZ156" s="175"/>
      <c r="BA156" s="175"/>
      <c r="BB156" s="175"/>
      <c r="BC156" s="175"/>
      <c r="BD156" s="175"/>
      <c r="BE156" s="343"/>
      <c r="BF156" s="527"/>
      <c r="BG156" s="450"/>
      <c r="BH156" s="83"/>
      <c r="BI156" s="83"/>
      <c r="BJ156" s="83"/>
      <c r="BK156" s="83"/>
      <c r="BL156" s="83"/>
      <c r="BM156" s="83"/>
      <c r="BN156" s="83"/>
      <c r="BO156" s="83"/>
      <c r="BP156" s="83"/>
      <c r="BQ156" s="83"/>
      <c r="BR156" s="83"/>
    </row>
    <row r="157" spans="1:70" x14ac:dyDescent="0.25">
      <c r="A157" s="38">
        <f>'9. Fees'!D154</f>
        <v>0</v>
      </c>
      <c r="B157" s="357"/>
      <c r="C157" s="475"/>
      <c r="D157" s="155"/>
      <c r="E157" s="155"/>
      <c r="F157" s="155"/>
      <c r="G157" s="478"/>
      <c r="H157" s="450"/>
      <c r="I157" s="155"/>
      <c r="J157" s="155"/>
      <c r="K157" s="155"/>
      <c r="L157" s="155"/>
      <c r="M157" s="155"/>
      <c r="N157" s="155"/>
      <c r="O157" s="155"/>
      <c r="P157" s="155"/>
      <c r="Q157" s="478"/>
      <c r="R157" s="360"/>
      <c r="S157" s="155"/>
      <c r="T157" s="155"/>
      <c r="U157" s="155"/>
      <c r="V157" s="155"/>
      <c r="W157" s="449"/>
      <c r="X157" s="475"/>
      <c r="Y157" s="155"/>
      <c r="Z157" s="155"/>
      <c r="AA157" s="478"/>
      <c r="AB157" s="525"/>
      <c r="AC157" s="175"/>
      <c r="AD157" s="175"/>
      <c r="AE157" s="175"/>
      <c r="AF157" s="175"/>
      <c r="AG157" s="175"/>
      <c r="AH157" s="175"/>
      <c r="AI157" s="526"/>
      <c r="AJ157" s="342"/>
      <c r="AK157" s="175"/>
      <c r="AL157" s="175"/>
      <c r="AM157" s="175"/>
      <c r="AN157" s="175"/>
      <c r="AO157" s="175"/>
      <c r="AP157" s="175"/>
      <c r="AQ157" s="343"/>
      <c r="AR157" s="342"/>
      <c r="AS157" s="175"/>
      <c r="AT157" s="175"/>
      <c r="AU157" s="175"/>
      <c r="AV157" s="175"/>
      <c r="AW157" s="175"/>
      <c r="AX157" s="343"/>
      <c r="AY157" s="342"/>
      <c r="AZ157" s="175"/>
      <c r="BA157" s="175"/>
      <c r="BB157" s="175"/>
      <c r="BC157" s="175"/>
      <c r="BD157" s="175"/>
      <c r="BE157" s="343"/>
      <c r="BF157" s="527"/>
      <c r="BG157" s="450"/>
      <c r="BH157" s="83"/>
      <c r="BI157" s="83"/>
      <c r="BJ157" s="83"/>
      <c r="BK157" s="83"/>
      <c r="BL157" s="83"/>
      <c r="BM157" s="83"/>
      <c r="BN157" s="83"/>
      <c r="BO157" s="83"/>
      <c r="BP157" s="83"/>
      <c r="BQ157" s="83"/>
      <c r="BR157" s="83"/>
    </row>
    <row r="158" spans="1:70" x14ac:dyDescent="0.25">
      <c r="A158" s="38">
        <f>'9. Fees'!D155</f>
        <v>0</v>
      </c>
      <c r="B158" s="357"/>
      <c r="C158" s="475"/>
      <c r="D158" s="155"/>
      <c r="E158" s="155"/>
      <c r="F158" s="155"/>
      <c r="G158" s="478"/>
      <c r="H158" s="450"/>
      <c r="I158" s="155"/>
      <c r="J158" s="155"/>
      <c r="K158" s="155"/>
      <c r="L158" s="155"/>
      <c r="M158" s="155"/>
      <c r="N158" s="155"/>
      <c r="O158" s="155"/>
      <c r="P158" s="155"/>
      <c r="Q158" s="478"/>
      <c r="R158" s="360"/>
      <c r="S158" s="155"/>
      <c r="T158" s="155"/>
      <c r="U158" s="155"/>
      <c r="V158" s="155"/>
      <c r="W158" s="449"/>
      <c r="X158" s="475"/>
      <c r="Y158" s="155"/>
      <c r="Z158" s="155"/>
      <c r="AA158" s="478"/>
      <c r="AB158" s="525"/>
      <c r="AC158" s="175"/>
      <c r="AD158" s="175"/>
      <c r="AE158" s="175"/>
      <c r="AF158" s="175"/>
      <c r="AG158" s="175"/>
      <c r="AH158" s="175"/>
      <c r="AI158" s="526"/>
      <c r="AJ158" s="342"/>
      <c r="AK158" s="175"/>
      <c r="AL158" s="175"/>
      <c r="AM158" s="175"/>
      <c r="AN158" s="175"/>
      <c r="AO158" s="175"/>
      <c r="AP158" s="175"/>
      <c r="AQ158" s="343"/>
      <c r="AR158" s="342"/>
      <c r="AS158" s="175"/>
      <c r="AT158" s="175"/>
      <c r="AU158" s="175"/>
      <c r="AV158" s="175"/>
      <c r="AW158" s="175"/>
      <c r="AX158" s="343"/>
      <c r="AY158" s="342"/>
      <c r="AZ158" s="175"/>
      <c r="BA158" s="175"/>
      <c r="BB158" s="175"/>
      <c r="BC158" s="175"/>
      <c r="BD158" s="175"/>
      <c r="BE158" s="343"/>
      <c r="BF158" s="527"/>
      <c r="BG158" s="450"/>
      <c r="BH158" s="83"/>
      <c r="BI158" s="83"/>
      <c r="BJ158" s="83"/>
      <c r="BK158" s="83"/>
      <c r="BL158" s="83"/>
      <c r="BM158" s="83"/>
      <c r="BN158" s="83"/>
      <c r="BO158" s="83"/>
      <c r="BP158" s="83"/>
      <c r="BQ158" s="83"/>
      <c r="BR158" s="83"/>
    </row>
    <row r="159" spans="1:70" x14ac:dyDescent="0.25">
      <c r="A159" s="38">
        <f>'9. Fees'!D156</f>
        <v>0</v>
      </c>
      <c r="B159" s="357"/>
      <c r="C159" s="475"/>
      <c r="D159" s="155"/>
      <c r="E159" s="155"/>
      <c r="F159" s="155"/>
      <c r="G159" s="478"/>
      <c r="H159" s="450"/>
      <c r="I159" s="155"/>
      <c r="J159" s="155"/>
      <c r="K159" s="155"/>
      <c r="L159" s="155"/>
      <c r="M159" s="155"/>
      <c r="N159" s="155"/>
      <c r="O159" s="155"/>
      <c r="P159" s="155"/>
      <c r="Q159" s="478"/>
      <c r="R159" s="360"/>
      <c r="S159" s="155"/>
      <c r="T159" s="155"/>
      <c r="U159" s="155"/>
      <c r="V159" s="155"/>
      <c r="W159" s="449"/>
      <c r="X159" s="475"/>
      <c r="Y159" s="155"/>
      <c r="Z159" s="155"/>
      <c r="AA159" s="478"/>
      <c r="AB159" s="525"/>
      <c r="AC159" s="175"/>
      <c r="AD159" s="175"/>
      <c r="AE159" s="175"/>
      <c r="AF159" s="175"/>
      <c r="AG159" s="175"/>
      <c r="AH159" s="175"/>
      <c r="AI159" s="526"/>
      <c r="AJ159" s="342"/>
      <c r="AK159" s="175"/>
      <c r="AL159" s="175"/>
      <c r="AM159" s="175"/>
      <c r="AN159" s="175"/>
      <c r="AO159" s="175"/>
      <c r="AP159" s="175"/>
      <c r="AQ159" s="343"/>
      <c r="AR159" s="342"/>
      <c r="AS159" s="175"/>
      <c r="AT159" s="175"/>
      <c r="AU159" s="175"/>
      <c r="AV159" s="175"/>
      <c r="AW159" s="175"/>
      <c r="AX159" s="343"/>
      <c r="AY159" s="342"/>
      <c r="AZ159" s="175"/>
      <c r="BA159" s="175"/>
      <c r="BB159" s="175"/>
      <c r="BC159" s="175"/>
      <c r="BD159" s="175"/>
      <c r="BE159" s="343"/>
      <c r="BF159" s="527"/>
      <c r="BG159" s="450"/>
      <c r="BH159" s="83"/>
      <c r="BI159" s="83"/>
      <c r="BJ159" s="83"/>
      <c r="BK159" s="83"/>
      <c r="BL159" s="83"/>
      <c r="BM159" s="83"/>
      <c r="BN159" s="83"/>
      <c r="BO159" s="83"/>
      <c r="BP159" s="83"/>
      <c r="BQ159" s="83"/>
      <c r="BR159" s="83"/>
    </row>
    <row r="160" spans="1:70" x14ac:dyDescent="0.25">
      <c r="A160" s="38">
        <f>'9. Fees'!D157</f>
        <v>0</v>
      </c>
      <c r="B160" s="357"/>
      <c r="C160" s="475"/>
      <c r="D160" s="155"/>
      <c r="E160" s="155"/>
      <c r="F160" s="155"/>
      <c r="G160" s="478"/>
      <c r="H160" s="450"/>
      <c r="I160" s="155"/>
      <c r="J160" s="155"/>
      <c r="K160" s="155"/>
      <c r="L160" s="155"/>
      <c r="M160" s="155"/>
      <c r="N160" s="155"/>
      <c r="O160" s="155"/>
      <c r="P160" s="155"/>
      <c r="Q160" s="478"/>
      <c r="R160" s="360"/>
      <c r="S160" s="155"/>
      <c r="T160" s="155"/>
      <c r="U160" s="155"/>
      <c r="V160" s="155"/>
      <c r="W160" s="449"/>
      <c r="X160" s="475"/>
      <c r="Y160" s="155"/>
      <c r="Z160" s="155"/>
      <c r="AA160" s="478"/>
      <c r="AB160" s="525"/>
      <c r="AC160" s="175"/>
      <c r="AD160" s="175"/>
      <c r="AE160" s="175"/>
      <c r="AF160" s="175"/>
      <c r="AG160" s="175"/>
      <c r="AH160" s="175"/>
      <c r="AI160" s="526"/>
      <c r="AJ160" s="342"/>
      <c r="AK160" s="175"/>
      <c r="AL160" s="175"/>
      <c r="AM160" s="175"/>
      <c r="AN160" s="175"/>
      <c r="AO160" s="175"/>
      <c r="AP160" s="175"/>
      <c r="AQ160" s="343"/>
      <c r="AR160" s="342"/>
      <c r="AS160" s="175"/>
      <c r="AT160" s="175"/>
      <c r="AU160" s="175"/>
      <c r="AV160" s="175"/>
      <c r="AW160" s="175"/>
      <c r="AX160" s="343"/>
      <c r="AY160" s="342"/>
      <c r="AZ160" s="175"/>
      <c r="BA160" s="175"/>
      <c r="BB160" s="175"/>
      <c r="BC160" s="175"/>
      <c r="BD160" s="175"/>
      <c r="BE160" s="343"/>
      <c r="BF160" s="527"/>
      <c r="BG160" s="450"/>
      <c r="BH160" s="83"/>
      <c r="BI160" s="83"/>
      <c r="BJ160" s="83"/>
      <c r="BK160" s="83"/>
      <c r="BL160" s="83"/>
      <c r="BM160" s="83"/>
      <c r="BN160" s="83"/>
      <c r="BO160" s="83"/>
      <c r="BP160" s="83"/>
      <c r="BQ160" s="83"/>
      <c r="BR160" s="83"/>
    </row>
    <row r="161" spans="1:70" x14ac:dyDescent="0.25">
      <c r="A161" s="38">
        <f>'9. Fees'!D158</f>
        <v>0</v>
      </c>
      <c r="B161" s="357"/>
      <c r="C161" s="475"/>
      <c r="D161" s="155"/>
      <c r="E161" s="155"/>
      <c r="F161" s="155"/>
      <c r="G161" s="478"/>
      <c r="H161" s="450"/>
      <c r="I161" s="155"/>
      <c r="J161" s="155"/>
      <c r="K161" s="155"/>
      <c r="L161" s="155"/>
      <c r="M161" s="155"/>
      <c r="N161" s="155"/>
      <c r="O161" s="155"/>
      <c r="P161" s="155"/>
      <c r="Q161" s="478"/>
      <c r="R161" s="360"/>
      <c r="S161" s="155"/>
      <c r="T161" s="155"/>
      <c r="U161" s="155"/>
      <c r="V161" s="155"/>
      <c r="W161" s="449"/>
      <c r="X161" s="475"/>
      <c r="Y161" s="155"/>
      <c r="Z161" s="155"/>
      <c r="AA161" s="478"/>
      <c r="AB161" s="525"/>
      <c r="AC161" s="175"/>
      <c r="AD161" s="175"/>
      <c r="AE161" s="175"/>
      <c r="AF161" s="175"/>
      <c r="AG161" s="175"/>
      <c r="AH161" s="175"/>
      <c r="AI161" s="526"/>
      <c r="AJ161" s="342"/>
      <c r="AK161" s="175"/>
      <c r="AL161" s="175"/>
      <c r="AM161" s="175"/>
      <c r="AN161" s="175"/>
      <c r="AO161" s="175"/>
      <c r="AP161" s="175"/>
      <c r="AQ161" s="343"/>
      <c r="AR161" s="342"/>
      <c r="AS161" s="175"/>
      <c r="AT161" s="175"/>
      <c r="AU161" s="175"/>
      <c r="AV161" s="175"/>
      <c r="AW161" s="175"/>
      <c r="AX161" s="343"/>
      <c r="AY161" s="342"/>
      <c r="AZ161" s="175"/>
      <c r="BA161" s="175"/>
      <c r="BB161" s="175"/>
      <c r="BC161" s="175"/>
      <c r="BD161" s="175"/>
      <c r="BE161" s="343"/>
      <c r="BF161" s="527"/>
      <c r="BG161" s="450"/>
      <c r="BH161" s="83"/>
      <c r="BI161" s="83"/>
      <c r="BJ161" s="83"/>
      <c r="BK161" s="83"/>
      <c r="BL161" s="83"/>
      <c r="BM161" s="83"/>
      <c r="BN161" s="83"/>
      <c r="BO161" s="83"/>
      <c r="BP161" s="83"/>
      <c r="BQ161" s="83"/>
      <c r="BR161" s="83"/>
    </row>
    <row r="162" spans="1:70" x14ac:dyDescent="0.25">
      <c r="A162" s="38">
        <f>'9. Fees'!D159</f>
        <v>0</v>
      </c>
      <c r="B162" s="357"/>
      <c r="C162" s="475"/>
      <c r="D162" s="155"/>
      <c r="E162" s="155"/>
      <c r="F162" s="155"/>
      <c r="G162" s="478"/>
      <c r="H162" s="450"/>
      <c r="I162" s="155"/>
      <c r="J162" s="155"/>
      <c r="K162" s="155"/>
      <c r="L162" s="155"/>
      <c r="M162" s="155"/>
      <c r="N162" s="155"/>
      <c r="O162" s="155"/>
      <c r="P162" s="155"/>
      <c r="Q162" s="478"/>
      <c r="R162" s="360"/>
      <c r="S162" s="155"/>
      <c r="T162" s="155"/>
      <c r="U162" s="155"/>
      <c r="V162" s="155"/>
      <c r="W162" s="449"/>
      <c r="X162" s="475"/>
      <c r="Y162" s="155"/>
      <c r="Z162" s="155"/>
      <c r="AA162" s="478"/>
      <c r="AB162" s="525"/>
      <c r="AC162" s="175"/>
      <c r="AD162" s="175"/>
      <c r="AE162" s="175"/>
      <c r="AF162" s="175"/>
      <c r="AG162" s="175"/>
      <c r="AH162" s="175"/>
      <c r="AI162" s="526"/>
      <c r="AJ162" s="342"/>
      <c r="AK162" s="175"/>
      <c r="AL162" s="175"/>
      <c r="AM162" s="175"/>
      <c r="AN162" s="175"/>
      <c r="AO162" s="175"/>
      <c r="AP162" s="175"/>
      <c r="AQ162" s="343"/>
      <c r="AR162" s="342"/>
      <c r="AS162" s="175"/>
      <c r="AT162" s="175"/>
      <c r="AU162" s="175"/>
      <c r="AV162" s="175"/>
      <c r="AW162" s="175"/>
      <c r="AX162" s="343"/>
      <c r="AY162" s="342"/>
      <c r="AZ162" s="175"/>
      <c r="BA162" s="175"/>
      <c r="BB162" s="175"/>
      <c r="BC162" s="175"/>
      <c r="BD162" s="175"/>
      <c r="BE162" s="343"/>
      <c r="BF162" s="527"/>
      <c r="BG162" s="450"/>
      <c r="BH162" s="83"/>
      <c r="BI162" s="83"/>
      <c r="BJ162" s="83"/>
      <c r="BK162" s="83"/>
      <c r="BL162" s="83"/>
      <c r="BM162" s="83"/>
      <c r="BN162" s="83"/>
      <c r="BO162" s="83"/>
      <c r="BP162" s="83"/>
      <c r="BQ162" s="83"/>
      <c r="BR162" s="83"/>
    </row>
    <row r="163" spans="1:70" x14ac:dyDescent="0.25">
      <c r="A163" s="38">
        <f>'9. Fees'!D160</f>
        <v>0</v>
      </c>
      <c r="B163" s="357"/>
      <c r="C163" s="475"/>
      <c r="D163" s="155"/>
      <c r="E163" s="155"/>
      <c r="F163" s="155"/>
      <c r="G163" s="478"/>
      <c r="H163" s="450"/>
      <c r="I163" s="155"/>
      <c r="J163" s="155"/>
      <c r="K163" s="155"/>
      <c r="L163" s="155"/>
      <c r="M163" s="155"/>
      <c r="N163" s="155"/>
      <c r="O163" s="155"/>
      <c r="P163" s="155"/>
      <c r="Q163" s="478"/>
      <c r="R163" s="360"/>
      <c r="S163" s="155"/>
      <c r="T163" s="155"/>
      <c r="U163" s="155"/>
      <c r="V163" s="155"/>
      <c r="W163" s="449"/>
      <c r="X163" s="475"/>
      <c r="Y163" s="155"/>
      <c r="Z163" s="155"/>
      <c r="AA163" s="478"/>
      <c r="AB163" s="525"/>
      <c r="AC163" s="175"/>
      <c r="AD163" s="175"/>
      <c r="AE163" s="175"/>
      <c r="AF163" s="175"/>
      <c r="AG163" s="175"/>
      <c r="AH163" s="175"/>
      <c r="AI163" s="526"/>
      <c r="AJ163" s="342"/>
      <c r="AK163" s="175"/>
      <c r="AL163" s="175"/>
      <c r="AM163" s="175"/>
      <c r="AN163" s="175"/>
      <c r="AO163" s="175"/>
      <c r="AP163" s="175"/>
      <c r="AQ163" s="343"/>
      <c r="AR163" s="342"/>
      <c r="AS163" s="175"/>
      <c r="AT163" s="175"/>
      <c r="AU163" s="175"/>
      <c r="AV163" s="175"/>
      <c r="AW163" s="175"/>
      <c r="AX163" s="343"/>
      <c r="AY163" s="342"/>
      <c r="AZ163" s="175"/>
      <c r="BA163" s="175"/>
      <c r="BB163" s="175"/>
      <c r="BC163" s="175"/>
      <c r="BD163" s="175"/>
      <c r="BE163" s="343"/>
      <c r="BF163" s="527"/>
      <c r="BG163" s="450"/>
      <c r="BH163" s="83"/>
      <c r="BI163" s="83"/>
      <c r="BJ163" s="83"/>
      <c r="BK163" s="83"/>
      <c r="BL163" s="83"/>
      <c r="BM163" s="83"/>
      <c r="BN163" s="83"/>
      <c r="BO163" s="83"/>
      <c r="BP163" s="83"/>
      <c r="BQ163" s="83"/>
      <c r="BR163" s="83"/>
    </row>
    <row r="164" spans="1:70" x14ac:dyDescent="0.25">
      <c r="A164" s="38">
        <f>'9. Fees'!D161</f>
        <v>0</v>
      </c>
      <c r="B164" s="357"/>
      <c r="C164" s="475"/>
      <c r="D164" s="155"/>
      <c r="E164" s="155"/>
      <c r="F164" s="155"/>
      <c r="G164" s="478"/>
      <c r="H164" s="450"/>
      <c r="I164" s="155"/>
      <c r="J164" s="155"/>
      <c r="K164" s="155"/>
      <c r="L164" s="155"/>
      <c r="M164" s="155"/>
      <c r="N164" s="155"/>
      <c r="O164" s="155"/>
      <c r="P164" s="155"/>
      <c r="Q164" s="478"/>
      <c r="R164" s="360"/>
      <c r="S164" s="155"/>
      <c r="T164" s="155"/>
      <c r="U164" s="155"/>
      <c r="V164" s="155"/>
      <c r="W164" s="449"/>
      <c r="X164" s="475"/>
      <c r="Y164" s="155"/>
      <c r="Z164" s="155"/>
      <c r="AA164" s="478"/>
      <c r="AB164" s="525"/>
      <c r="AC164" s="175"/>
      <c r="AD164" s="175"/>
      <c r="AE164" s="175"/>
      <c r="AF164" s="175"/>
      <c r="AG164" s="175"/>
      <c r="AH164" s="175"/>
      <c r="AI164" s="526"/>
      <c r="AJ164" s="342"/>
      <c r="AK164" s="175"/>
      <c r="AL164" s="175"/>
      <c r="AM164" s="175"/>
      <c r="AN164" s="175"/>
      <c r="AO164" s="175"/>
      <c r="AP164" s="175"/>
      <c r="AQ164" s="343"/>
      <c r="AR164" s="342"/>
      <c r="AS164" s="175"/>
      <c r="AT164" s="175"/>
      <c r="AU164" s="175"/>
      <c r="AV164" s="175"/>
      <c r="AW164" s="175"/>
      <c r="AX164" s="343"/>
      <c r="AY164" s="342"/>
      <c r="AZ164" s="175"/>
      <c r="BA164" s="175"/>
      <c r="BB164" s="175"/>
      <c r="BC164" s="175"/>
      <c r="BD164" s="175"/>
      <c r="BE164" s="343"/>
      <c r="BF164" s="527"/>
      <c r="BG164" s="450"/>
      <c r="BH164" s="83"/>
      <c r="BI164" s="83"/>
      <c r="BJ164" s="83"/>
      <c r="BK164" s="83"/>
      <c r="BL164" s="83"/>
      <c r="BM164" s="83"/>
      <c r="BN164" s="83"/>
      <c r="BO164" s="83"/>
      <c r="BP164" s="83"/>
      <c r="BQ164" s="83"/>
      <c r="BR164" s="83"/>
    </row>
    <row r="165" spans="1:70" x14ac:dyDescent="0.25">
      <c r="A165" s="38">
        <f>'9. Fees'!D162</f>
        <v>0</v>
      </c>
      <c r="B165" s="357"/>
      <c r="C165" s="475"/>
      <c r="D165" s="155"/>
      <c r="E165" s="155"/>
      <c r="F165" s="155"/>
      <c r="G165" s="478"/>
      <c r="H165" s="450"/>
      <c r="I165" s="155"/>
      <c r="J165" s="155"/>
      <c r="K165" s="155"/>
      <c r="L165" s="155"/>
      <c r="M165" s="155"/>
      <c r="N165" s="155"/>
      <c r="O165" s="155"/>
      <c r="P165" s="155"/>
      <c r="Q165" s="478"/>
      <c r="R165" s="360"/>
      <c r="S165" s="155"/>
      <c r="T165" s="155"/>
      <c r="U165" s="155"/>
      <c r="V165" s="155"/>
      <c r="W165" s="449"/>
      <c r="X165" s="475"/>
      <c r="Y165" s="155"/>
      <c r="Z165" s="155"/>
      <c r="AA165" s="478"/>
      <c r="AB165" s="525"/>
      <c r="AC165" s="175"/>
      <c r="AD165" s="175"/>
      <c r="AE165" s="175"/>
      <c r="AF165" s="175"/>
      <c r="AG165" s="175"/>
      <c r="AH165" s="175"/>
      <c r="AI165" s="526"/>
      <c r="AJ165" s="342"/>
      <c r="AK165" s="175"/>
      <c r="AL165" s="175"/>
      <c r="AM165" s="175"/>
      <c r="AN165" s="175"/>
      <c r="AO165" s="175"/>
      <c r="AP165" s="175"/>
      <c r="AQ165" s="343"/>
      <c r="AR165" s="342"/>
      <c r="AS165" s="175"/>
      <c r="AT165" s="175"/>
      <c r="AU165" s="175"/>
      <c r="AV165" s="175"/>
      <c r="AW165" s="175"/>
      <c r="AX165" s="343"/>
      <c r="AY165" s="342"/>
      <c r="AZ165" s="175"/>
      <c r="BA165" s="175"/>
      <c r="BB165" s="175"/>
      <c r="BC165" s="175"/>
      <c r="BD165" s="175"/>
      <c r="BE165" s="343"/>
      <c r="BF165" s="527"/>
      <c r="BG165" s="450"/>
      <c r="BH165" s="83"/>
      <c r="BI165" s="83"/>
      <c r="BJ165" s="83"/>
      <c r="BK165" s="83"/>
      <c r="BL165" s="83"/>
      <c r="BM165" s="83"/>
      <c r="BN165" s="83"/>
      <c r="BO165" s="83"/>
      <c r="BP165" s="83"/>
      <c r="BQ165" s="83"/>
      <c r="BR165" s="83"/>
    </row>
    <row r="166" spans="1:70" x14ac:dyDescent="0.25">
      <c r="A166" s="38">
        <f>'9. Fees'!D163</f>
        <v>0</v>
      </c>
      <c r="B166" s="357"/>
      <c r="C166" s="475"/>
      <c r="D166" s="155"/>
      <c r="E166" s="155"/>
      <c r="F166" s="155"/>
      <c r="G166" s="478"/>
      <c r="H166" s="450"/>
      <c r="I166" s="155"/>
      <c r="J166" s="155"/>
      <c r="K166" s="155"/>
      <c r="L166" s="155"/>
      <c r="M166" s="155"/>
      <c r="N166" s="155"/>
      <c r="O166" s="155"/>
      <c r="P166" s="155"/>
      <c r="Q166" s="478"/>
      <c r="R166" s="360"/>
      <c r="S166" s="155"/>
      <c r="T166" s="155"/>
      <c r="U166" s="155"/>
      <c r="V166" s="155"/>
      <c r="W166" s="449"/>
      <c r="X166" s="475"/>
      <c r="Y166" s="155"/>
      <c r="Z166" s="155"/>
      <c r="AA166" s="478"/>
      <c r="AB166" s="525"/>
      <c r="AC166" s="175"/>
      <c r="AD166" s="175"/>
      <c r="AE166" s="175"/>
      <c r="AF166" s="175"/>
      <c r="AG166" s="175"/>
      <c r="AH166" s="175"/>
      <c r="AI166" s="526"/>
      <c r="AJ166" s="342"/>
      <c r="AK166" s="175"/>
      <c r="AL166" s="175"/>
      <c r="AM166" s="175"/>
      <c r="AN166" s="175"/>
      <c r="AO166" s="175"/>
      <c r="AP166" s="175"/>
      <c r="AQ166" s="343"/>
      <c r="AR166" s="342"/>
      <c r="AS166" s="175"/>
      <c r="AT166" s="175"/>
      <c r="AU166" s="175"/>
      <c r="AV166" s="175"/>
      <c r="AW166" s="175"/>
      <c r="AX166" s="343"/>
      <c r="AY166" s="342"/>
      <c r="AZ166" s="175"/>
      <c r="BA166" s="175"/>
      <c r="BB166" s="175"/>
      <c r="BC166" s="175"/>
      <c r="BD166" s="175"/>
      <c r="BE166" s="343"/>
      <c r="BF166" s="527"/>
      <c r="BG166" s="450"/>
      <c r="BH166" s="83"/>
      <c r="BI166" s="83"/>
      <c r="BJ166" s="83"/>
      <c r="BK166" s="83"/>
      <c r="BL166" s="83"/>
      <c r="BM166" s="83"/>
      <c r="BN166" s="83"/>
      <c r="BO166" s="83"/>
      <c r="BP166" s="83"/>
      <c r="BQ166" s="83"/>
      <c r="BR166" s="83"/>
    </row>
    <row r="167" spans="1:70" x14ac:dyDescent="0.25">
      <c r="A167" s="38">
        <f>'9. Fees'!D164</f>
        <v>0</v>
      </c>
      <c r="B167" s="357"/>
      <c r="C167" s="475"/>
      <c r="D167" s="155"/>
      <c r="E167" s="155"/>
      <c r="F167" s="155"/>
      <c r="G167" s="478"/>
      <c r="H167" s="450"/>
      <c r="I167" s="155"/>
      <c r="J167" s="155"/>
      <c r="K167" s="155"/>
      <c r="L167" s="155"/>
      <c r="M167" s="155"/>
      <c r="N167" s="155"/>
      <c r="O167" s="155"/>
      <c r="P167" s="155"/>
      <c r="Q167" s="478"/>
      <c r="R167" s="360"/>
      <c r="S167" s="155"/>
      <c r="T167" s="155"/>
      <c r="U167" s="155"/>
      <c r="V167" s="155"/>
      <c r="W167" s="449"/>
      <c r="X167" s="475"/>
      <c r="Y167" s="155"/>
      <c r="Z167" s="155"/>
      <c r="AA167" s="478"/>
      <c r="AB167" s="525"/>
      <c r="AC167" s="175"/>
      <c r="AD167" s="175"/>
      <c r="AE167" s="175"/>
      <c r="AF167" s="175"/>
      <c r="AG167" s="175"/>
      <c r="AH167" s="175"/>
      <c r="AI167" s="526"/>
      <c r="AJ167" s="342"/>
      <c r="AK167" s="175"/>
      <c r="AL167" s="175"/>
      <c r="AM167" s="175"/>
      <c r="AN167" s="175"/>
      <c r="AO167" s="175"/>
      <c r="AP167" s="175"/>
      <c r="AQ167" s="343"/>
      <c r="AR167" s="342"/>
      <c r="AS167" s="175"/>
      <c r="AT167" s="175"/>
      <c r="AU167" s="175"/>
      <c r="AV167" s="175"/>
      <c r="AW167" s="175"/>
      <c r="AX167" s="343"/>
      <c r="AY167" s="342"/>
      <c r="AZ167" s="175"/>
      <c r="BA167" s="175"/>
      <c r="BB167" s="175"/>
      <c r="BC167" s="175"/>
      <c r="BD167" s="175"/>
      <c r="BE167" s="343"/>
      <c r="BF167" s="527"/>
      <c r="BG167" s="450"/>
      <c r="BH167" s="83"/>
      <c r="BI167" s="83"/>
      <c r="BJ167" s="83"/>
      <c r="BK167" s="83"/>
      <c r="BL167" s="83"/>
      <c r="BM167" s="83"/>
      <c r="BN167" s="83"/>
      <c r="BO167" s="83"/>
      <c r="BP167" s="83"/>
      <c r="BQ167" s="83"/>
      <c r="BR167" s="83"/>
    </row>
    <row r="168" spans="1:70" x14ac:dyDescent="0.25">
      <c r="A168" s="38">
        <f>'9. Fees'!D165</f>
        <v>0</v>
      </c>
      <c r="B168" s="357"/>
      <c r="C168" s="475"/>
      <c r="D168" s="155"/>
      <c r="E168" s="155"/>
      <c r="F168" s="155"/>
      <c r="G168" s="478"/>
      <c r="H168" s="450"/>
      <c r="I168" s="155"/>
      <c r="J168" s="155"/>
      <c r="K168" s="155"/>
      <c r="L168" s="155"/>
      <c r="M168" s="155"/>
      <c r="N168" s="155"/>
      <c r="O168" s="155"/>
      <c r="P168" s="155"/>
      <c r="Q168" s="478"/>
      <c r="R168" s="360"/>
      <c r="S168" s="155"/>
      <c r="T168" s="155"/>
      <c r="U168" s="155"/>
      <c r="V168" s="155"/>
      <c r="W168" s="449"/>
      <c r="X168" s="475"/>
      <c r="Y168" s="155"/>
      <c r="Z168" s="155"/>
      <c r="AA168" s="478"/>
      <c r="AB168" s="525"/>
      <c r="AC168" s="175"/>
      <c r="AD168" s="175"/>
      <c r="AE168" s="175"/>
      <c r="AF168" s="175"/>
      <c r="AG168" s="175"/>
      <c r="AH168" s="175"/>
      <c r="AI168" s="526"/>
      <c r="AJ168" s="342"/>
      <c r="AK168" s="175"/>
      <c r="AL168" s="175"/>
      <c r="AM168" s="175"/>
      <c r="AN168" s="175"/>
      <c r="AO168" s="175"/>
      <c r="AP168" s="175"/>
      <c r="AQ168" s="343"/>
      <c r="AR168" s="342"/>
      <c r="AS168" s="175"/>
      <c r="AT168" s="175"/>
      <c r="AU168" s="175"/>
      <c r="AV168" s="175"/>
      <c r="AW168" s="175"/>
      <c r="AX168" s="343"/>
      <c r="AY168" s="342"/>
      <c r="AZ168" s="175"/>
      <c r="BA168" s="175"/>
      <c r="BB168" s="175"/>
      <c r="BC168" s="175"/>
      <c r="BD168" s="175"/>
      <c r="BE168" s="343"/>
      <c r="BF168" s="527"/>
      <c r="BG168" s="450"/>
      <c r="BH168" s="83"/>
      <c r="BI168" s="83"/>
      <c r="BJ168" s="83"/>
      <c r="BK168" s="83"/>
      <c r="BL168" s="83"/>
      <c r="BM168" s="83"/>
      <c r="BN168" s="83"/>
      <c r="BO168" s="83"/>
      <c r="BP168" s="83"/>
      <c r="BQ168" s="83"/>
      <c r="BR168" s="83"/>
    </row>
    <row r="169" spans="1:70" x14ac:dyDescent="0.25">
      <c r="A169" s="38">
        <f>'9. Fees'!D166</f>
        <v>0</v>
      </c>
      <c r="B169" s="357"/>
      <c r="C169" s="475"/>
      <c r="D169" s="155"/>
      <c r="E169" s="155"/>
      <c r="F169" s="155"/>
      <c r="G169" s="478"/>
      <c r="H169" s="450"/>
      <c r="I169" s="155"/>
      <c r="J169" s="155"/>
      <c r="K169" s="155"/>
      <c r="L169" s="155"/>
      <c r="M169" s="155"/>
      <c r="N169" s="155"/>
      <c r="O169" s="155"/>
      <c r="P169" s="155"/>
      <c r="Q169" s="478"/>
      <c r="R169" s="360"/>
      <c r="S169" s="155"/>
      <c r="T169" s="155"/>
      <c r="U169" s="155"/>
      <c r="V169" s="155"/>
      <c r="W169" s="449"/>
      <c r="X169" s="475"/>
      <c r="Y169" s="155"/>
      <c r="Z169" s="155"/>
      <c r="AA169" s="478"/>
      <c r="AB169" s="525"/>
      <c r="AC169" s="175"/>
      <c r="AD169" s="175"/>
      <c r="AE169" s="175"/>
      <c r="AF169" s="175"/>
      <c r="AG169" s="175"/>
      <c r="AH169" s="175"/>
      <c r="AI169" s="526"/>
      <c r="AJ169" s="342"/>
      <c r="AK169" s="175"/>
      <c r="AL169" s="175"/>
      <c r="AM169" s="175"/>
      <c r="AN169" s="175"/>
      <c r="AO169" s="175"/>
      <c r="AP169" s="175"/>
      <c r="AQ169" s="343"/>
      <c r="AR169" s="342"/>
      <c r="AS169" s="175"/>
      <c r="AT169" s="175"/>
      <c r="AU169" s="175"/>
      <c r="AV169" s="175"/>
      <c r="AW169" s="175"/>
      <c r="AX169" s="343"/>
      <c r="AY169" s="342"/>
      <c r="AZ169" s="175"/>
      <c r="BA169" s="175"/>
      <c r="BB169" s="175"/>
      <c r="BC169" s="175"/>
      <c r="BD169" s="175"/>
      <c r="BE169" s="343"/>
      <c r="BF169" s="527"/>
      <c r="BG169" s="450"/>
      <c r="BH169" s="83"/>
      <c r="BI169" s="83"/>
      <c r="BJ169" s="83"/>
      <c r="BK169" s="83"/>
      <c r="BL169" s="83"/>
      <c r="BM169" s="83"/>
      <c r="BN169" s="83"/>
      <c r="BO169" s="83"/>
      <c r="BP169" s="83"/>
      <c r="BQ169" s="83"/>
      <c r="BR169" s="83"/>
    </row>
    <row r="170" spans="1:70" x14ac:dyDescent="0.25">
      <c r="A170" s="38">
        <f>'9. Fees'!D167</f>
        <v>0</v>
      </c>
      <c r="B170" s="357"/>
      <c r="C170" s="475"/>
      <c r="D170" s="155"/>
      <c r="E170" s="155"/>
      <c r="F170" s="155"/>
      <c r="G170" s="478"/>
      <c r="H170" s="450"/>
      <c r="I170" s="155"/>
      <c r="J170" s="155"/>
      <c r="K170" s="155"/>
      <c r="L170" s="155"/>
      <c r="M170" s="155"/>
      <c r="N170" s="155"/>
      <c r="O170" s="155"/>
      <c r="P170" s="155"/>
      <c r="Q170" s="478"/>
      <c r="R170" s="360"/>
      <c r="S170" s="155"/>
      <c r="T170" s="155"/>
      <c r="U170" s="155"/>
      <c r="V170" s="155"/>
      <c r="W170" s="449"/>
      <c r="X170" s="475"/>
      <c r="Y170" s="155"/>
      <c r="Z170" s="155"/>
      <c r="AA170" s="478"/>
      <c r="AB170" s="525"/>
      <c r="AC170" s="175"/>
      <c r="AD170" s="175"/>
      <c r="AE170" s="175"/>
      <c r="AF170" s="175"/>
      <c r="AG170" s="175"/>
      <c r="AH170" s="175"/>
      <c r="AI170" s="526"/>
      <c r="AJ170" s="342"/>
      <c r="AK170" s="175"/>
      <c r="AL170" s="175"/>
      <c r="AM170" s="175"/>
      <c r="AN170" s="175"/>
      <c r="AO170" s="175"/>
      <c r="AP170" s="175"/>
      <c r="AQ170" s="343"/>
      <c r="AR170" s="342"/>
      <c r="AS170" s="175"/>
      <c r="AT170" s="175"/>
      <c r="AU170" s="175"/>
      <c r="AV170" s="175"/>
      <c r="AW170" s="175"/>
      <c r="AX170" s="343"/>
      <c r="AY170" s="342"/>
      <c r="AZ170" s="175"/>
      <c r="BA170" s="175"/>
      <c r="BB170" s="175"/>
      <c r="BC170" s="175"/>
      <c r="BD170" s="175"/>
      <c r="BE170" s="343"/>
      <c r="BF170" s="527"/>
      <c r="BG170" s="450"/>
      <c r="BH170" s="83"/>
      <c r="BI170" s="83"/>
      <c r="BJ170" s="83"/>
      <c r="BK170" s="83"/>
      <c r="BL170" s="83"/>
      <c r="BM170" s="83"/>
      <c r="BN170" s="83"/>
      <c r="BO170" s="83"/>
      <c r="BP170" s="83"/>
      <c r="BQ170" s="83"/>
      <c r="BR170" s="83"/>
    </row>
    <row r="171" spans="1:70" x14ac:dyDescent="0.25">
      <c r="A171" s="38">
        <f>'9. Fees'!D168</f>
        <v>0</v>
      </c>
      <c r="B171" s="357"/>
      <c r="C171" s="475"/>
      <c r="D171" s="155"/>
      <c r="E171" s="155"/>
      <c r="F171" s="155"/>
      <c r="G171" s="478"/>
      <c r="H171" s="450"/>
      <c r="I171" s="155"/>
      <c r="J171" s="155"/>
      <c r="K171" s="155"/>
      <c r="L171" s="155"/>
      <c r="M171" s="155"/>
      <c r="N171" s="155"/>
      <c r="O171" s="155"/>
      <c r="P171" s="155"/>
      <c r="Q171" s="478"/>
      <c r="R171" s="360"/>
      <c r="S171" s="155"/>
      <c r="T171" s="155"/>
      <c r="U171" s="155"/>
      <c r="V171" s="155"/>
      <c r="W171" s="449"/>
      <c r="X171" s="475"/>
      <c r="Y171" s="155"/>
      <c r="Z171" s="155"/>
      <c r="AA171" s="478"/>
      <c r="AB171" s="525"/>
      <c r="AC171" s="175"/>
      <c r="AD171" s="175"/>
      <c r="AE171" s="175"/>
      <c r="AF171" s="175"/>
      <c r="AG171" s="175"/>
      <c r="AH171" s="175"/>
      <c r="AI171" s="526"/>
      <c r="AJ171" s="342"/>
      <c r="AK171" s="175"/>
      <c r="AL171" s="175"/>
      <c r="AM171" s="175"/>
      <c r="AN171" s="175"/>
      <c r="AO171" s="175"/>
      <c r="AP171" s="175"/>
      <c r="AQ171" s="343"/>
      <c r="AR171" s="342"/>
      <c r="AS171" s="175"/>
      <c r="AT171" s="175"/>
      <c r="AU171" s="175"/>
      <c r="AV171" s="175"/>
      <c r="AW171" s="175"/>
      <c r="AX171" s="343"/>
      <c r="AY171" s="342"/>
      <c r="AZ171" s="175"/>
      <c r="BA171" s="175"/>
      <c r="BB171" s="175"/>
      <c r="BC171" s="175"/>
      <c r="BD171" s="175"/>
      <c r="BE171" s="343"/>
      <c r="BF171" s="527"/>
      <c r="BG171" s="450"/>
      <c r="BH171" s="83"/>
      <c r="BI171" s="83"/>
      <c r="BJ171" s="83"/>
      <c r="BK171" s="83"/>
      <c r="BL171" s="83"/>
      <c r="BM171" s="83"/>
      <c r="BN171" s="83"/>
      <c r="BO171" s="83"/>
      <c r="BP171" s="83"/>
      <c r="BQ171" s="83"/>
      <c r="BR171" s="83"/>
    </row>
    <row r="172" spans="1:70" x14ac:dyDescent="0.25">
      <c r="A172" s="38">
        <f>'9. Fees'!D169</f>
        <v>0</v>
      </c>
      <c r="B172" s="357"/>
      <c r="C172" s="475"/>
      <c r="D172" s="155"/>
      <c r="E172" s="155"/>
      <c r="F172" s="155"/>
      <c r="G172" s="478"/>
      <c r="H172" s="450"/>
      <c r="I172" s="155"/>
      <c r="J172" s="155"/>
      <c r="K172" s="155"/>
      <c r="L172" s="155"/>
      <c r="M172" s="155"/>
      <c r="N172" s="155"/>
      <c r="O172" s="155"/>
      <c r="P172" s="155"/>
      <c r="Q172" s="478"/>
      <c r="R172" s="360"/>
      <c r="S172" s="155"/>
      <c r="T172" s="155"/>
      <c r="U172" s="155"/>
      <c r="V172" s="155"/>
      <c r="W172" s="449"/>
      <c r="X172" s="475"/>
      <c r="Y172" s="155"/>
      <c r="Z172" s="155"/>
      <c r="AA172" s="478"/>
      <c r="AB172" s="525"/>
      <c r="AC172" s="175"/>
      <c r="AD172" s="175"/>
      <c r="AE172" s="175"/>
      <c r="AF172" s="175"/>
      <c r="AG172" s="175"/>
      <c r="AH172" s="175"/>
      <c r="AI172" s="526"/>
      <c r="AJ172" s="342"/>
      <c r="AK172" s="175"/>
      <c r="AL172" s="175"/>
      <c r="AM172" s="175"/>
      <c r="AN172" s="175"/>
      <c r="AO172" s="175"/>
      <c r="AP172" s="175"/>
      <c r="AQ172" s="343"/>
      <c r="AR172" s="342"/>
      <c r="AS172" s="175"/>
      <c r="AT172" s="175"/>
      <c r="AU172" s="175"/>
      <c r="AV172" s="175"/>
      <c r="AW172" s="175"/>
      <c r="AX172" s="343"/>
      <c r="AY172" s="342"/>
      <c r="AZ172" s="175"/>
      <c r="BA172" s="175"/>
      <c r="BB172" s="175"/>
      <c r="BC172" s="175"/>
      <c r="BD172" s="175"/>
      <c r="BE172" s="343"/>
      <c r="BF172" s="527"/>
      <c r="BG172" s="450"/>
      <c r="BH172" s="83"/>
      <c r="BI172" s="83"/>
      <c r="BJ172" s="83"/>
      <c r="BK172" s="83"/>
      <c r="BL172" s="83"/>
      <c r="BM172" s="83"/>
      <c r="BN172" s="83"/>
      <c r="BO172" s="83"/>
      <c r="BP172" s="83"/>
      <c r="BQ172" s="83"/>
      <c r="BR172" s="83"/>
    </row>
    <row r="173" spans="1:70" x14ac:dyDescent="0.25">
      <c r="A173" s="38">
        <f>'9. Fees'!D170</f>
        <v>0</v>
      </c>
      <c r="B173" s="357"/>
      <c r="C173" s="475"/>
      <c r="D173" s="155"/>
      <c r="E173" s="155"/>
      <c r="F173" s="155"/>
      <c r="G173" s="478"/>
      <c r="H173" s="450"/>
      <c r="I173" s="155"/>
      <c r="J173" s="155"/>
      <c r="K173" s="155"/>
      <c r="L173" s="155"/>
      <c r="M173" s="155"/>
      <c r="N173" s="155"/>
      <c r="O173" s="155"/>
      <c r="P173" s="155"/>
      <c r="Q173" s="478"/>
      <c r="R173" s="360"/>
      <c r="S173" s="155"/>
      <c r="T173" s="155"/>
      <c r="U173" s="155"/>
      <c r="V173" s="155"/>
      <c r="W173" s="449"/>
      <c r="X173" s="475"/>
      <c r="Y173" s="155"/>
      <c r="Z173" s="155"/>
      <c r="AA173" s="478"/>
      <c r="AB173" s="525"/>
      <c r="AC173" s="175"/>
      <c r="AD173" s="175"/>
      <c r="AE173" s="175"/>
      <c r="AF173" s="175"/>
      <c r="AG173" s="175"/>
      <c r="AH173" s="175"/>
      <c r="AI173" s="526"/>
      <c r="AJ173" s="342"/>
      <c r="AK173" s="175"/>
      <c r="AL173" s="175"/>
      <c r="AM173" s="175"/>
      <c r="AN173" s="175"/>
      <c r="AO173" s="175"/>
      <c r="AP173" s="175"/>
      <c r="AQ173" s="343"/>
      <c r="AR173" s="342"/>
      <c r="AS173" s="175"/>
      <c r="AT173" s="175"/>
      <c r="AU173" s="175"/>
      <c r="AV173" s="175"/>
      <c r="AW173" s="175"/>
      <c r="AX173" s="343"/>
      <c r="AY173" s="342"/>
      <c r="AZ173" s="175"/>
      <c r="BA173" s="175"/>
      <c r="BB173" s="175"/>
      <c r="BC173" s="175"/>
      <c r="BD173" s="175"/>
      <c r="BE173" s="343"/>
      <c r="BF173" s="527"/>
      <c r="BG173" s="450"/>
      <c r="BH173" s="83"/>
      <c r="BI173" s="83"/>
      <c r="BJ173" s="83"/>
      <c r="BK173" s="83"/>
      <c r="BL173" s="83"/>
      <c r="BM173" s="83"/>
      <c r="BN173" s="83"/>
      <c r="BO173" s="83"/>
      <c r="BP173" s="83"/>
      <c r="BQ173" s="83"/>
      <c r="BR173" s="83"/>
    </row>
    <row r="174" spans="1:70" x14ac:dyDescent="0.25">
      <c r="A174" s="38">
        <f>'9. Fees'!D171</f>
        <v>0</v>
      </c>
      <c r="B174" s="357"/>
      <c r="C174" s="475"/>
      <c r="D174" s="155"/>
      <c r="E174" s="155"/>
      <c r="F174" s="155"/>
      <c r="G174" s="478"/>
      <c r="H174" s="450"/>
      <c r="I174" s="155"/>
      <c r="J174" s="155"/>
      <c r="K174" s="155"/>
      <c r="L174" s="155"/>
      <c r="M174" s="155"/>
      <c r="N174" s="155"/>
      <c r="O174" s="155"/>
      <c r="P174" s="155"/>
      <c r="Q174" s="478"/>
      <c r="R174" s="360"/>
      <c r="S174" s="155"/>
      <c r="T174" s="155"/>
      <c r="U174" s="155"/>
      <c r="V174" s="155"/>
      <c r="W174" s="449"/>
      <c r="X174" s="475"/>
      <c r="Y174" s="155"/>
      <c r="Z174" s="155"/>
      <c r="AA174" s="478"/>
      <c r="AB174" s="525"/>
      <c r="AC174" s="175"/>
      <c r="AD174" s="175"/>
      <c r="AE174" s="175"/>
      <c r="AF174" s="175"/>
      <c r="AG174" s="175"/>
      <c r="AH174" s="175"/>
      <c r="AI174" s="526"/>
      <c r="AJ174" s="342"/>
      <c r="AK174" s="175"/>
      <c r="AL174" s="175"/>
      <c r="AM174" s="175"/>
      <c r="AN174" s="175"/>
      <c r="AO174" s="175"/>
      <c r="AP174" s="175"/>
      <c r="AQ174" s="343"/>
      <c r="AR174" s="342"/>
      <c r="AS174" s="175"/>
      <c r="AT174" s="175"/>
      <c r="AU174" s="175"/>
      <c r="AV174" s="175"/>
      <c r="AW174" s="175"/>
      <c r="AX174" s="343"/>
      <c r="AY174" s="342"/>
      <c r="AZ174" s="175"/>
      <c r="BA174" s="175"/>
      <c r="BB174" s="175"/>
      <c r="BC174" s="175"/>
      <c r="BD174" s="175"/>
      <c r="BE174" s="343"/>
      <c r="BF174" s="527"/>
      <c r="BG174" s="450"/>
      <c r="BH174" s="83"/>
      <c r="BI174" s="83"/>
      <c r="BJ174" s="83"/>
      <c r="BK174" s="83"/>
      <c r="BL174" s="83"/>
      <c r="BM174" s="83"/>
      <c r="BN174" s="83"/>
      <c r="BO174" s="83"/>
      <c r="BP174" s="83"/>
      <c r="BQ174" s="83"/>
      <c r="BR174" s="83"/>
    </row>
    <row r="175" spans="1:70" x14ac:dyDescent="0.25">
      <c r="A175" s="38">
        <f>'9. Fees'!D172</f>
        <v>0</v>
      </c>
      <c r="B175" s="357"/>
      <c r="C175" s="475"/>
      <c r="D175" s="155"/>
      <c r="E175" s="155"/>
      <c r="F175" s="155"/>
      <c r="G175" s="478"/>
      <c r="H175" s="450"/>
      <c r="I175" s="155"/>
      <c r="J175" s="155"/>
      <c r="K175" s="155"/>
      <c r="L175" s="155"/>
      <c r="M175" s="155"/>
      <c r="N175" s="155"/>
      <c r="O175" s="155"/>
      <c r="P175" s="155"/>
      <c r="Q175" s="478"/>
      <c r="R175" s="360"/>
      <c r="S175" s="155"/>
      <c r="T175" s="155"/>
      <c r="U175" s="155"/>
      <c r="V175" s="155"/>
      <c r="W175" s="449"/>
      <c r="X175" s="475"/>
      <c r="Y175" s="155"/>
      <c r="Z175" s="155"/>
      <c r="AA175" s="478"/>
      <c r="AB175" s="525"/>
      <c r="AC175" s="175"/>
      <c r="AD175" s="175"/>
      <c r="AE175" s="175"/>
      <c r="AF175" s="175"/>
      <c r="AG175" s="175"/>
      <c r="AH175" s="175"/>
      <c r="AI175" s="526"/>
      <c r="AJ175" s="342"/>
      <c r="AK175" s="175"/>
      <c r="AL175" s="175"/>
      <c r="AM175" s="175"/>
      <c r="AN175" s="175"/>
      <c r="AO175" s="175"/>
      <c r="AP175" s="175"/>
      <c r="AQ175" s="343"/>
      <c r="AR175" s="342"/>
      <c r="AS175" s="175"/>
      <c r="AT175" s="175"/>
      <c r="AU175" s="175"/>
      <c r="AV175" s="175"/>
      <c r="AW175" s="175"/>
      <c r="AX175" s="343"/>
      <c r="AY175" s="342"/>
      <c r="AZ175" s="175"/>
      <c r="BA175" s="175"/>
      <c r="BB175" s="175"/>
      <c r="BC175" s="175"/>
      <c r="BD175" s="175"/>
      <c r="BE175" s="343"/>
      <c r="BF175" s="527"/>
      <c r="BG175" s="450"/>
      <c r="BH175" s="83"/>
      <c r="BI175" s="83"/>
      <c r="BJ175" s="83"/>
      <c r="BK175" s="83"/>
      <c r="BL175" s="83"/>
      <c r="BM175" s="83"/>
      <c r="BN175" s="83"/>
      <c r="BO175" s="83"/>
      <c r="BP175" s="83"/>
      <c r="BQ175" s="83"/>
      <c r="BR175" s="83"/>
    </row>
    <row r="176" spans="1:70" x14ac:dyDescent="0.25">
      <c r="A176" s="38">
        <f>'9. Fees'!D173</f>
        <v>0</v>
      </c>
      <c r="B176" s="357"/>
      <c r="C176" s="475"/>
      <c r="D176" s="155"/>
      <c r="E176" s="155"/>
      <c r="F176" s="155"/>
      <c r="G176" s="478"/>
      <c r="H176" s="450"/>
      <c r="I176" s="155"/>
      <c r="J176" s="155"/>
      <c r="K176" s="155"/>
      <c r="L176" s="155"/>
      <c r="M176" s="155"/>
      <c r="N176" s="155"/>
      <c r="O176" s="155"/>
      <c r="P176" s="155"/>
      <c r="Q176" s="478"/>
      <c r="R176" s="360"/>
      <c r="S176" s="155"/>
      <c r="T176" s="155"/>
      <c r="U176" s="155"/>
      <c r="V176" s="155"/>
      <c r="W176" s="449"/>
      <c r="X176" s="475"/>
      <c r="Y176" s="155"/>
      <c r="Z176" s="155"/>
      <c r="AA176" s="478"/>
      <c r="AB176" s="525"/>
      <c r="AC176" s="175"/>
      <c r="AD176" s="175"/>
      <c r="AE176" s="175"/>
      <c r="AF176" s="175"/>
      <c r="AG176" s="175"/>
      <c r="AH176" s="175"/>
      <c r="AI176" s="526"/>
      <c r="AJ176" s="342"/>
      <c r="AK176" s="175"/>
      <c r="AL176" s="175"/>
      <c r="AM176" s="175"/>
      <c r="AN176" s="175"/>
      <c r="AO176" s="175"/>
      <c r="AP176" s="175"/>
      <c r="AQ176" s="343"/>
      <c r="AR176" s="342"/>
      <c r="AS176" s="175"/>
      <c r="AT176" s="175"/>
      <c r="AU176" s="175"/>
      <c r="AV176" s="175"/>
      <c r="AW176" s="175"/>
      <c r="AX176" s="343"/>
      <c r="AY176" s="342"/>
      <c r="AZ176" s="175"/>
      <c r="BA176" s="175"/>
      <c r="BB176" s="175"/>
      <c r="BC176" s="175"/>
      <c r="BD176" s="175"/>
      <c r="BE176" s="343"/>
      <c r="BF176" s="527"/>
      <c r="BG176" s="450"/>
      <c r="BH176" s="83"/>
      <c r="BI176" s="83"/>
      <c r="BJ176" s="83"/>
      <c r="BK176" s="83"/>
      <c r="BL176" s="83"/>
      <c r="BM176" s="83"/>
      <c r="BN176" s="83"/>
      <c r="BO176" s="83"/>
      <c r="BP176" s="83"/>
      <c r="BQ176" s="83"/>
      <c r="BR176" s="83"/>
    </row>
    <row r="177" spans="1:70" x14ac:dyDescent="0.25">
      <c r="A177" s="38">
        <f>'9. Fees'!D174</f>
        <v>0</v>
      </c>
      <c r="B177" s="357"/>
      <c r="C177" s="475"/>
      <c r="D177" s="155"/>
      <c r="E177" s="155"/>
      <c r="F177" s="155"/>
      <c r="G177" s="478"/>
      <c r="H177" s="450"/>
      <c r="I177" s="155"/>
      <c r="J177" s="155"/>
      <c r="K177" s="155"/>
      <c r="L177" s="155"/>
      <c r="M177" s="155"/>
      <c r="N177" s="155"/>
      <c r="O177" s="155"/>
      <c r="P177" s="155"/>
      <c r="Q177" s="478"/>
      <c r="R177" s="360"/>
      <c r="S177" s="155"/>
      <c r="T177" s="155"/>
      <c r="U177" s="155"/>
      <c r="V177" s="155"/>
      <c r="W177" s="449"/>
      <c r="X177" s="475"/>
      <c r="Y177" s="155"/>
      <c r="Z177" s="155"/>
      <c r="AA177" s="478"/>
      <c r="AB177" s="525"/>
      <c r="AC177" s="175"/>
      <c r="AD177" s="175"/>
      <c r="AE177" s="175"/>
      <c r="AF177" s="175"/>
      <c r="AG177" s="175"/>
      <c r="AH177" s="175"/>
      <c r="AI177" s="526"/>
      <c r="AJ177" s="342"/>
      <c r="AK177" s="175"/>
      <c r="AL177" s="175"/>
      <c r="AM177" s="175"/>
      <c r="AN177" s="175"/>
      <c r="AO177" s="175"/>
      <c r="AP177" s="175"/>
      <c r="AQ177" s="343"/>
      <c r="AR177" s="342"/>
      <c r="AS177" s="175"/>
      <c r="AT177" s="175"/>
      <c r="AU177" s="175"/>
      <c r="AV177" s="175"/>
      <c r="AW177" s="175"/>
      <c r="AX177" s="343"/>
      <c r="AY177" s="342"/>
      <c r="AZ177" s="175"/>
      <c r="BA177" s="175"/>
      <c r="BB177" s="175"/>
      <c r="BC177" s="175"/>
      <c r="BD177" s="175"/>
      <c r="BE177" s="343"/>
      <c r="BF177" s="527"/>
      <c r="BG177" s="450"/>
      <c r="BH177" s="83"/>
      <c r="BI177" s="83"/>
      <c r="BJ177" s="83"/>
      <c r="BK177" s="83"/>
      <c r="BL177" s="83"/>
      <c r="BM177" s="83"/>
      <c r="BN177" s="83"/>
      <c r="BO177" s="83"/>
      <c r="BP177" s="83"/>
      <c r="BQ177" s="83"/>
      <c r="BR177" s="83"/>
    </row>
    <row r="178" spans="1:70" x14ac:dyDescent="0.25">
      <c r="A178" s="38">
        <f>'9. Fees'!D175</f>
        <v>0</v>
      </c>
      <c r="B178" s="357"/>
      <c r="C178" s="475"/>
      <c r="D178" s="155"/>
      <c r="E178" s="155"/>
      <c r="F178" s="155"/>
      <c r="G178" s="478"/>
      <c r="H178" s="450"/>
      <c r="I178" s="155"/>
      <c r="J178" s="155"/>
      <c r="K178" s="155"/>
      <c r="L178" s="155"/>
      <c r="M178" s="155"/>
      <c r="N178" s="155"/>
      <c r="O178" s="155"/>
      <c r="P178" s="155"/>
      <c r="Q178" s="478"/>
      <c r="R178" s="360"/>
      <c r="S178" s="155"/>
      <c r="T178" s="155"/>
      <c r="U178" s="155"/>
      <c r="V178" s="155"/>
      <c r="W178" s="449"/>
      <c r="X178" s="475"/>
      <c r="Y178" s="155"/>
      <c r="Z178" s="155"/>
      <c r="AA178" s="478"/>
      <c r="AB178" s="525"/>
      <c r="AC178" s="175"/>
      <c r="AD178" s="175"/>
      <c r="AE178" s="175"/>
      <c r="AF178" s="175"/>
      <c r="AG178" s="175"/>
      <c r="AH178" s="175"/>
      <c r="AI178" s="526"/>
      <c r="AJ178" s="342"/>
      <c r="AK178" s="175"/>
      <c r="AL178" s="175"/>
      <c r="AM178" s="175"/>
      <c r="AN178" s="175"/>
      <c r="AO178" s="175"/>
      <c r="AP178" s="175"/>
      <c r="AQ178" s="343"/>
      <c r="AR178" s="342"/>
      <c r="AS178" s="175"/>
      <c r="AT178" s="175"/>
      <c r="AU178" s="175"/>
      <c r="AV178" s="175"/>
      <c r="AW178" s="175"/>
      <c r="AX178" s="343"/>
      <c r="AY178" s="342"/>
      <c r="AZ178" s="175"/>
      <c r="BA178" s="175"/>
      <c r="BB178" s="175"/>
      <c r="BC178" s="175"/>
      <c r="BD178" s="175"/>
      <c r="BE178" s="343"/>
      <c r="BF178" s="527"/>
      <c r="BG178" s="450"/>
      <c r="BH178" s="83"/>
      <c r="BI178" s="83"/>
      <c r="BJ178" s="83"/>
      <c r="BK178" s="83"/>
      <c r="BL178" s="83"/>
      <c r="BM178" s="83"/>
      <c r="BN178" s="83"/>
      <c r="BO178" s="83"/>
      <c r="BP178" s="83"/>
      <c r="BQ178" s="83"/>
      <c r="BR178" s="83"/>
    </row>
    <row r="179" spans="1:70" x14ac:dyDescent="0.25">
      <c r="A179" s="38">
        <f>'9. Fees'!D176</f>
        <v>0</v>
      </c>
      <c r="B179" s="357"/>
      <c r="C179" s="475"/>
      <c r="D179" s="155"/>
      <c r="E179" s="155"/>
      <c r="F179" s="155"/>
      <c r="G179" s="478"/>
      <c r="H179" s="450"/>
      <c r="I179" s="155"/>
      <c r="J179" s="155"/>
      <c r="K179" s="155"/>
      <c r="L179" s="155"/>
      <c r="M179" s="155"/>
      <c r="N179" s="155"/>
      <c r="O179" s="155"/>
      <c r="P179" s="155"/>
      <c r="Q179" s="478"/>
      <c r="R179" s="360"/>
      <c r="S179" s="155"/>
      <c r="T179" s="155"/>
      <c r="U179" s="155"/>
      <c r="V179" s="155"/>
      <c r="W179" s="449"/>
      <c r="X179" s="475"/>
      <c r="Y179" s="155"/>
      <c r="Z179" s="155"/>
      <c r="AA179" s="478"/>
      <c r="AB179" s="525"/>
      <c r="AC179" s="175"/>
      <c r="AD179" s="175"/>
      <c r="AE179" s="175"/>
      <c r="AF179" s="175"/>
      <c r="AG179" s="175"/>
      <c r="AH179" s="175"/>
      <c r="AI179" s="526"/>
      <c r="AJ179" s="342"/>
      <c r="AK179" s="175"/>
      <c r="AL179" s="175"/>
      <c r="AM179" s="175"/>
      <c r="AN179" s="175"/>
      <c r="AO179" s="175"/>
      <c r="AP179" s="175"/>
      <c r="AQ179" s="343"/>
      <c r="AR179" s="342"/>
      <c r="AS179" s="175"/>
      <c r="AT179" s="175"/>
      <c r="AU179" s="175"/>
      <c r="AV179" s="175"/>
      <c r="AW179" s="175"/>
      <c r="AX179" s="343"/>
      <c r="AY179" s="342"/>
      <c r="AZ179" s="175"/>
      <c r="BA179" s="175"/>
      <c r="BB179" s="175"/>
      <c r="BC179" s="175"/>
      <c r="BD179" s="175"/>
      <c r="BE179" s="343"/>
      <c r="BF179" s="527"/>
      <c r="BG179" s="450"/>
      <c r="BH179" s="83"/>
      <c r="BI179" s="83"/>
      <c r="BJ179" s="83"/>
      <c r="BK179" s="83"/>
      <c r="BL179" s="83"/>
      <c r="BM179" s="83"/>
      <c r="BN179" s="83"/>
      <c r="BO179" s="83"/>
      <c r="BP179" s="83"/>
      <c r="BQ179" s="83"/>
      <c r="BR179" s="83"/>
    </row>
    <row r="180" spans="1:70" x14ac:dyDescent="0.25">
      <c r="A180" s="38">
        <f>'9. Fees'!D177</f>
        <v>0</v>
      </c>
      <c r="B180" s="357"/>
      <c r="C180" s="475"/>
      <c r="D180" s="155"/>
      <c r="E180" s="155"/>
      <c r="F180" s="155"/>
      <c r="G180" s="478"/>
      <c r="H180" s="450"/>
      <c r="I180" s="155"/>
      <c r="J180" s="155"/>
      <c r="K180" s="155"/>
      <c r="L180" s="155"/>
      <c r="M180" s="155"/>
      <c r="N180" s="155"/>
      <c r="O180" s="155"/>
      <c r="P180" s="155"/>
      <c r="Q180" s="478"/>
      <c r="R180" s="360"/>
      <c r="S180" s="155"/>
      <c r="T180" s="155"/>
      <c r="U180" s="155"/>
      <c r="V180" s="155"/>
      <c r="W180" s="449"/>
      <c r="X180" s="475"/>
      <c r="Y180" s="155"/>
      <c r="Z180" s="155"/>
      <c r="AA180" s="478"/>
      <c r="AB180" s="525"/>
      <c r="AC180" s="175"/>
      <c r="AD180" s="175"/>
      <c r="AE180" s="175"/>
      <c r="AF180" s="175"/>
      <c r="AG180" s="175"/>
      <c r="AH180" s="175"/>
      <c r="AI180" s="526"/>
      <c r="AJ180" s="342"/>
      <c r="AK180" s="175"/>
      <c r="AL180" s="175"/>
      <c r="AM180" s="175"/>
      <c r="AN180" s="175"/>
      <c r="AO180" s="175"/>
      <c r="AP180" s="175"/>
      <c r="AQ180" s="343"/>
      <c r="AR180" s="342"/>
      <c r="AS180" s="175"/>
      <c r="AT180" s="175"/>
      <c r="AU180" s="175"/>
      <c r="AV180" s="175"/>
      <c r="AW180" s="175"/>
      <c r="AX180" s="343"/>
      <c r="AY180" s="342"/>
      <c r="AZ180" s="175"/>
      <c r="BA180" s="175"/>
      <c r="BB180" s="175"/>
      <c r="BC180" s="175"/>
      <c r="BD180" s="175"/>
      <c r="BE180" s="343"/>
      <c r="BF180" s="527"/>
      <c r="BG180" s="450"/>
      <c r="BH180" s="83"/>
      <c r="BI180" s="83"/>
      <c r="BJ180" s="83"/>
      <c r="BK180" s="83"/>
      <c r="BL180" s="83"/>
      <c r="BM180" s="83"/>
      <c r="BN180" s="83"/>
      <c r="BO180" s="83"/>
      <c r="BP180" s="83"/>
      <c r="BQ180" s="83"/>
      <c r="BR180" s="83"/>
    </row>
    <row r="181" spans="1:70" x14ac:dyDescent="0.25">
      <c r="A181" s="38">
        <f>'9. Fees'!D178</f>
        <v>0</v>
      </c>
      <c r="B181" s="357"/>
      <c r="C181" s="475"/>
      <c r="D181" s="155"/>
      <c r="E181" s="155"/>
      <c r="F181" s="155"/>
      <c r="G181" s="478"/>
      <c r="H181" s="450"/>
      <c r="I181" s="155"/>
      <c r="J181" s="155"/>
      <c r="K181" s="155"/>
      <c r="L181" s="155"/>
      <c r="M181" s="155"/>
      <c r="N181" s="155"/>
      <c r="O181" s="155"/>
      <c r="P181" s="155"/>
      <c r="Q181" s="478"/>
      <c r="R181" s="360"/>
      <c r="S181" s="155"/>
      <c r="T181" s="155"/>
      <c r="U181" s="155"/>
      <c r="V181" s="155"/>
      <c r="W181" s="449"/>
      <c r="X181" s="475"/>
      <c r="Y181" s="155"/>
      <c r="Z181" s="155"/>
      <c r="AA181" s="478"/>
      <c r="AB181" s="525"/>
      <c r="AC181" s="175"/>
      <c r="AD181" s="175"/>
      <c r="AE181" s="175"/>
      <c r="AF181" s="175"/>
      <c r="AG181" s="175"/>
      <c r="AH181" s="175"/>
      <c r="AI181" s="526"/>
      <c r="AJ181" s="342"/>
      <c r="AK181" s="175"/>
      <c r="AL181" s="175"/>
      <c r="AM181" s="175"/>
      <c r="AN181" s="175"/>
      <c r="AO181" s="175"/>
      <c r="AP181" s="175"/>
      <c r="AQ181" s="343"/>
      <c r="AR181" s="342"/>
      <c r="AS181" s="175"/>
      <c r="AT181" s="175"/>
      <c r="AU181" s="175"/>
      <c r="AV181" s="175"/>
      <c r="AW181" s="175"/>
      <c r="AX181" s="343"/>
      <c r="AY181" s="342"/>
      <c r="AZ181" s="175"/>
      <c r="BA181" s="175"/>
      <c r="BB181" s="175"/>
      <c r="BC181" s="175"/>
      <c r="BD181" s="175"/>
      <c r="BE181" s="343"/>
      <c r="BF181" s="527"/>
      <c r="BG181" s="450"/>
      <c r="BH181" s="83"/>
      <c r="BI181" s="83"/>
      <c r="BJ181" s="83"/>
      <c r="BK181" s="83"/>
      <c r="BL181" s="83"/>
      <c r="BM181" s="83"/>
      <c r="BN181" s="83"/>
      <c r="BO181" s="83"/>
      <c r="BP181" s="83"/>
      <c r="BQ181" s="83"/>
      <c r="BR181" s="83"/>
    </row>
    <row r="182" spans="1:70" x14ac:dyDescent="0.25">
      <c r="A182" s="38">
        <f>'9. Fees'!D179</f>
        <v>0</v>
      </c>
      <c r="B182" s="357"/>
      <c r="C182" s="475"/>
      <c r="D182" s="155"/>
      <c r="E182" s="155"/>
      <c r="F182" s="155"/>
      <c r="G182" s="478"/>
      <c r="H182" s="450"/>
      <c r="I182" s="155"/>
      <c r="J182" s="155"/>
      <c r="K182" s="155"/>
      <c r="L182" s="155"/>
      <c r="M182" s="155"/>
      <c r="N182" s="155"/>
      <c r="O182" s="155"/>
      <c r="P182" s="155"/>
      <c r="Q182" s="478"/>
      <c r="R182" s="360"/>
      <c r="S182" s="155"/>
      <c r="T182" s="155"/>
      <c r="U182" s="155"/>
      <c r="V182" s="155"/>
      <c r="W182" s="449"/>
      <c r="X182" s="475"/>
      <c r="Y182" s="155"/>
      <c r="Z182" s="155"/>
      <c r="AA182" s="478"/>
      <c r="AB182" s="525"/>
      <c r="AC182" s="175"/>
      <c r="AD182" s="175"/>
      <c r="AE182" s="175"/>
      <c r="AF182" s="175"/>
      <c r="AG182" s="175"/>
      <c r="AH182" s="175"/>
      <c r="AI182" s="526"/>
      <c r="AJ182" s="342"/>
      <c r="AK182" s="175"/>
      <c r="AL182" s="175"/>
      <c r="AM182" s="175"/>
      <c r="AN182" s="175"/>
      <c r="AO182" s="175"/>
      <c r="AP182" s="175"/>
      <c r="AQ182" s="343"/>
      <c r="AR182" s="342"/>
      <c r="AS182" s="175"/>
      <c r="AT182" s="175"/>
      <c r="AU182" s="175"/>
      <c r="AV182" s="175"/>
      <c r="AW182" s="175"/>
      <c r="AX182" s="343"/>
      <c r="AY182" s="342"/>
      <c r="AZ182" s="175"/>
      <c r="BA182" s="175"/>
      <c r="BB182" s="175"/>
      <c r="BC182" s="175"/>
      <c r="BD182" s="175"/>
      <c r="BE182" s="343"/>
      <c r="BF182" s="527"/>
      <c r="BG182" s="450"/>
      <c r="BH182" s="83"/>
      <c r="BI182" s="83"/>
      <c r="BJ182" s="83"/>
      <c r="BK182" s="83"/>
      <c r="BL182" s="83"/>
      <c r="BM182" s="83"/>
      <c r="BN182" s="83"/>
      <c r="BO182" s="83"/>
      <c r="BP182" s="83"/>
      <c r="BQ182" s="83"/>
      <c r="BR182" s="83"/>
    </row>
    <row r="183" spans="1:70" x14ac:dyDescent="0.25">
      <c r="A183" s="38">
        <f>'9. Fees'!D180</f>
        <v>0</v>
      </c>
      <c r="B183" s="357"/>
      <c r="C183" s="475"/>
      <c r="D183" s="155"/>
      <c r="E183" s="155"/>
      <c r="F183" s="155"/>
      <c r="G183" s="478"/>
      <c r="H183" s="450"/>
      <c r="I183" s="155"/>
      <c r="J183" s="155"/>
      <c r="K183" s="155"/>
      <c r="L183" s="155"/>
      <c r="M183" s="155"/>
      <c r="N183" s="155"/>
      <c r="O183" s="155"/>
      <c r="P183" s="155"/>
      <c r="Q183" s="478"/>
      <c r="R183" s="360"/>
      <c r="S183" s="155"/>
      <c r="T183" s="155"/>
      <c r="U183" s="155"/>
      <c r="V183" s="155"/>
      <c r="W183" s="449"/>
      <c r="X183" s="475"/>
      <c r="Y183" s="155"/>
      <c r="Z183" s="155"/>
      <c r="AA183" s="478"/>
      <c r="AB183" s="525"/>
      <c r="AC183" s="175"/>
      <c r="AD183" s="175"/>
      <c r="AE183" s="175"/>
      <c r="AF183" s="175"/>
      <c r="AG183" s="175"/>
      <c r="AH183" s="175"/>
      <c r="AI183" s="526"/>
      <c r="AJ183" s="342"/>
      <c r="AK183" s="175"/>
      <c r="AL183" s="175"/>
      <c r="AM183" s="175"/>
      <c r="AN183" s="175"/>
      <c r="AO183" s="175"/>
      <c r="AP183" s="175"/>
      <c r="AQ183" s="343"/>
      <c r="AR183" s="342"/>
      <c r="AS183" s="175"/>
      <c r="AT183" s="175"/>
      <c r="AU183" s="175"/>
      <c r="AV183" s="175"/>
      <c r="AW183" s="175"/>
      <c r="AX183" s="343"/>
      <c r="AY183" s="342"/>
      <c r="AZ183" s="175"/>
      <c r="BA183" s="175"/>
      <c r="BB183" s="175"/>
      <c r="BC183" s="175"/>
      <c r="BD183" s="175"/>
      <c r="BE183" s="343"/>
      <c r="BF183" s="527"/>
      <c r="BG183" s="450"/>
      <c r="BH183" s="83"/>
      <c r="BI183" s="83"/>
      <c r="BJ183" s="83"/>
      <c r="BK183" s="83"/>
      <c r="BL183" s="83"/>
      <c r="BM183" s="83"/>
      <c r="BN183" s="83"/>
      <c r="BO183" s="83"/>
      <c r="BP183" s="83"/>
      <c r="BQ183" s="83"/>
      <c r="BR183" s="83"/>
    </row>
    <row r="184" spans="1:70" x14ac:dyDescent="0.25">
      <c r="A184" s="38">
        <f>'9. Fees'!D181</f>
        <v>0</v>
      </c>
      <c r="B184" s="357"/>
      <c r="C184" s="475"/>
      <c r="D184" s="155"/>
      <c r="E184" s="155"/>
      <c r="F184" s="155"/>
      <c r="G184" s="478"/>
      <c r="H184" s="450"/>
      <c r="I184" s="155"/>
      <c r="J184" s="155"/>
      <c r="K184" s="155"/>
      <c r="L184" s="155"/>
      <c r="M184" s="155"/>
      <c r="N184" s="155"/>
      <c r="O184" s="155"/>
      <c r="P184" s="155"/>
      <c r="Q184" s="478"/>
      <c r="R184" s="360"/>
      <c r="S184" s="155"/>
      <c r="T184" s="155"/>
      <c r="U184" s="155"/>
      <c r="V184" s="155"/>
      <c r="W184" s="449"/>
      <c r="X184" s="475"/>
      <c r="Y184" s="155"/>
      <c r="Z184" s="155"/>
      <c r="AA184" s="478"/>
      <c r="AB184" s="525"/>
      <c r="AC184" s="175"/>
      <c r="AD184" s="175"/>
      <c r="AE184" s="175"/>
      <c r="AF184" s="175"/>
      <c r="AG184" s="175"/>
      <c r="AH184" s="175"/>
      <c r="AI184" s="526"/>
      <c r="AJ184" s="342"/>
      <c r="AK184" s="175"/>
      <c r="AL184" s="175"/>
      <c r="AM184" s="175"/>
      <c r="AN184" s="175"/>
      <c r="AO184" s="175"/>
      <c r="AP184" s="175"/>
      <c r="AQ184" s="343"/>
      <c r="AR184" s="342"/>
      <c r="AS184" s="175"/>
      <c r="AT184" s="175"/>
      <c r="AU184" s="175"/>
      <c r="AV184" s="175"/>
      <c r="AW184" s="175"/>
      <c r="AX184" s="343"/>
      <c r="AY184" s="342"/>
      <c r="AZ184" s="175"/>
      <c r="BA184" s="175"/>
      <c r="BB184" s="175"/>
      <c r="BC184" s="175"/>
      <c r="BD184" s="175"/>
      <c r="BE184" s="343"/>
      <c r="BF184" s="527"/>
      <c r="BG184" s="450"/>
      <c r="BH184" s="83"/>
      <c r="BI184" s="83"/>
      <c r="BJ184" s="83"/>
      <c r="BK184" s="83"/>
      <c r="BL184" s="83"/>
      <c r="BM184" s="83"/>
      <c r="BN184" s="83"/>
      <c r="BO184" s="83"/>
      <c r="BP184" s="83"/>
      <c r="BQ184" s="83"/>
      <c r="BR184" s="83"/>
    </row>
    <row r="185" spans="1:70" x14ac:dyDescent="0.25">
      <c r="A185" s="38">
        <f>'9. Fees'!D182</f>
        <v>0</v>
      </c>
      <c r="B185" s="357"/>
      <c r="C185" s="475"/>
      <c r="D185" s="155"/>
      <c r="E185" s="155"/>
      <c r="F185" s="155"/>
      <c r="G185" s="478"/>
      <c r="H185" s="450"/>
      <c r="I185" s="155"/>
      <c r="J185" s="155"/>
      <c r="K185" s="155"/>
      <c r="L185" s="155"/>
      <c r="M185" s="155"/>
      <c r="N185" s="155"/>
      <c r="O185" s="155"/>
      <c r="P185" s="155"/>
      <c r="Q185" s="478"/>
      <c r="R185" s="360"/>
      <c r="S185" s="155"/>
      <c r="T185" s="155"/>
      <c r="U185" s="155"/>
      <c r="V185" s="155"/>
      <c r="W185" s="449"/>
      <c r="X185" s="475"/>
      <c r="Y185" s="155"/>
      <c r="Z185" s="155"/>
      <c r="AA185" s="478"/>
      <c r="AB185" s="525"/>
      <c r="AC185" s="175"/>
      <c r="AD185" s="175"/>
      <c r="AE185" s="175"/>
      <c r="AF185" s="175"/>
      <c r="AG185" s="175"/>
      <c r="AH185" s="175"/>
      <c r="AI185" s="526"/>
      <c r="AJ185" s="342"/>
      <c r="AK185" s="175"/>
      <c r="AL185" s="175"/>
      <c r="AM185" s="175"/>
      <c r="AN185" s="175"/>
      <c r="AO185" s="175"/>
      <c r="AP185" s="175"/>
      <c r="AQ185" s="343"/>
      <c r="AR185" s="342"/>
      <c r="AS185" s="175"/>
      <c r="AT185" s="175"/>
      <c r="AU185" s="175"/>
      <c r="AV185" s="175"/>
      <c r="AW185" s="175"/>
      <c r="AX185" s="343"/>
      <c r="AY185" s="342"/>
      <c r="AZ185" s="175"/>
      <c r="BA185" s="175"/>
      <c r="BB185" s="175"/>
      <c r="BC185" s="175"/>
      <c r="BD185" s="175"/>
      <c r="BE185" s="343"/>
      <c r="BF185" s="527"/>
      <c r="BG185" s="450"/>
      <c r="BH185" s="83"/>
      <c r="BI185" s="83"/>
      <c r="BJ185" s="83"/>
      <c r="BK185" s="83"/>
      <c r="BL185" s="83"/>
      <c r="BM185" s="83"/>
      <c r="BN185" s="83"/>
      <c r="BO185" s="83"/>
      <c r="BP185" s="83"/>
      <c r="BQ185" s="83"/>
      <c r="BR185" s="83"/>
    </row>
    <row r="186" spans="1:70" x14ac:dyDescent="0.25">
      <c r="A186" s="38">
        <f>'9. Fees'!D183</f>
        <v>0</v>
      </c>
      <c r="B186" s="357"/>
      <c r="C186" s="475"/>
      <c r="D186" s="155"/>
      <c r="E186" s="155"/>
      <c r="F186" s="155"/>
      <c r="G186" s="478"/>
      <c r="H186" s="450"/>
      <c r="I186" s="155"/>
      <c r="J186" s="155"/>
      <c r="K186" s="155"/>
      <c r="L186" s="155"/>
      <c r="M186" s="155"/>
      <c r="N186" s="155"/>
      <c r="O186" s="155"/>
      <c r="P186" s="155"/>
      <c r="Q186" s="478"/>
      <c r="R186" s="360"/>
      <c r="S186" s="155"/>
      <c r="T186" s="155"/>
      <c r="U186" s="155"/>
      <c r="V186" s="155"/>
      <c r="W186" s="449"/>
      <c r="X186" s="475"/>
      <c r="Y186" s="155"/>
      <c r="Z186" s="155"/>
      <c r="AA186" s="478"/>
      <c r="AB186" s="525"/>
      <c r="AC186" s="175"/>
      <c r="AD186" s="175"/>
      <c r="AE186" s="175"/>
      <c r="AF186" s="175"/>
      <c r="AG186" s="175"/>
      <c r="AH186" s="175"/>
      <c r="AI186" s="526"/>
      <c r="AJ186" s="342"/>
      <c r="AK186" s="175"/>
      <c r="AL186" s="175"/>
      <c r="AM186" s="175"/>
      <c r="AN186" s="175"/>
      <c r="AO186" s="175"/>
      <c r="AP186" s="175"/>
      <c r="AQ186" s="343"/>
      <c r="AR186" s="342"/>
      <c r="AS186" s="175"/>
      <c r="AT186" s="175"/>
      <c r="AU186" s="175"/>
      <c r="AV186" s="175"/>
      <c r="AW186" s="175"/>
      <c r="AX186" s="343"/>
      <c r="AY186" s="342"/>
      <c r="AZ186" s="175"/>
      <c r="BA186" s="175"/>
      <c r="BB186" s="175"/>
      <c r="BC186" s="175"/>
      <c r="BD186" s="175"/>
      <c r="BE186" s="343"/>
      <c r="BF186" s="527"/>
      <c r="BG186" s="450"/>
      <c r="BH186" s="83"/>
      <c r="BI186" s="83"/>
      <c r="BJ186" s="83"/>
      <c r="BK186" s="83"/>
      <c r="BL186" s="83"/>
      <c r="BM186" s="83"/>
      <c r="BN186" s="83"/>
      <c r="BO186" s="83"/>
      <c r="BP186" s="83"/>
      <c r="BQ186" s="83"/>
      <c r="BR186" s="83"/>
    </row>
    <row r="187" spans="1:70" x14ac:dyDescent="0.25">
      <c r="A187" s="38">
        <f>'9. Fees'!D184</f>
        <v>0</v>
      </c>
      <c r="B187" s="357"/>
      <c r="C187" s="475"/>
      <c r="D187" s="155"/>
      <c r="E187" s="155"/>
      <c r="F187" s="155"/>
      <c r="G187" s="478"/>
      <c r="H187" s="450"/>
      <c r="I187" s="155"/>
      <c r="J187" s="155"/>
      <c r="K187" s="155"/>
      <c r="L187" s="155"/>
      <c r="M187" s="155"/>
      <c r="N187" s="155"/>
      <c r="O187" s="155"/>
      <c r="P187" s="155"/>
      <c r="Q187" s="478"/>
      <c r="R187" s="360"/>
      <c r="S187" s="155"/>
      <c r="T187" s="155"/>
      <c r="U187" s="155"/>
      <c r="V187" s="155"/>
      <c r="W187" s="449"/>
      <c r="X187" s="475"/>
      <c r="Y187" s="155"/>
      <c r="Z187" s="155"/>
      <c r="AA187" s="478"/>
      <c r="AB187" s="525"/>
      <c r="AC187" s="175"/>
      <c r="AD187" s="175"/>
      <c r="AE187" s="175"/>
      <c r="AF187" s="175"/>
      <c r="AG187" s="175"/>
      <c r="AH187" s="175"/>
      <c r="AI187" s="526"/>
      <c r="AJ187" s="342"/>
      <c r="AK187" s="175"/>
      <c r="AL187" s="175"/>
      <c r="AM187" s="175"/>
      <c r="AN187" s="175"/>
      <c r="AO187" s="175"/>
      <c r="AP187" s="175"/>
      <c r="AQ187" s="343"/>
      <c r="AR187" s="342"/>
      <c r="AS187" s="175"/>
      <c r="AT187" s="175"/>
      <c r="AU187" s="175"/>
      <c r="AV187" s="175"/>
      <c r="AW187" s="175"/>
      <c r="AX187" s="343"/>
      <c r="AY187" s="342"/>
      <c r="AZ187" s="175"/>
      <c r="BA187" s="175"/>
      <c r="BB187" s="175"/>
      <c r="BC187" s="175"/>
      <c r="BD187" s="175"/>
      <c r="BE187" s="343"/>
      <c r="BF187" s="527"/>
      <c r="BG187" s="450"/>
      <c r="BH187" s="83"/>
      <c r="BI187" s="83"/>
      <c r="BJ187" s="83"/>
      <c r="BK187" s="83"/>
      <c r="BL187" s="83"/>
      <c r="BM187" s="83"/>
      <c r="BN187" s="83"/>
      <c r="BO187" s="83"/>
      <c r="BP187" s="83"/>
      <c r="BQ187" s="83"/>
      <c r="BR187" s="83"/>
    </row>
    <row r="188" spans="1:70" x14ac:dyDescent="0.25">
      <c r="A188" s="38">
        <f>'9. Fees'!D185</f>
        <v>0</v>
      </c>
      <c r="B188" s="357"/>
      <c r="C188" s="475"/>
      <c r="D188" s="155"/>
      <c r="E188" s="155"/>
      <c r="F188" s="155"/>
      <c r="G188" s="478"/>
      <c r="H188" s="450"/>
      <c r="I188" s="155"/>
      <c r="J188" s="155"/>
      <c r="K188" s="155"/>
      <c r="L188" s="155"/>
      <c r="M188" s="155"/>
      <c r="N188" s="155"/>
      <c r="O188" s="155"/>
      <c r="P188" s="155"/>
      <c r="Q188" s="478"/>
      <c r="R188" s="360"/>
      <c r="S188" s="155"/>
      <c r="T188" s="155"/>
      <c r="U188" s="155"/>
      <c r="V188" s="155"/>
      <c r="W188" s="449"/>
      <c r="X188" s="475"/>
      <c r="Y188" s="155"/>
      <c r="Z188" s="155"/>
      <c r="AA188" s="478"/>
      <c r="AB188" s="525"/>
      <c r="AC188" s="175"/>
      <c r="AD188" s="175"/>
      <c r="AE188" s="175"/>
      <c r="AF188" s="175"/>
      <c r="AG188" s="175"/>
      <c r="AH188" s="175"/>
      <c r="AI188" s="526"/>
      <c r="AJ188" s="342"/>
      <c r="AK188" s="175"/>
      <c r="AL188" s="175"/>
      <c r="AM188" s="175"/>
      <c r="AN188" s="175"/>
      <c r="AO188" s="175"/>
      <c r="AP188" s="175"/>
      <c r="AQ188" s="343"/>
      <c r="AR188" s="342"/>
      <c r="AS188" s="175"/>
      <c r="AT188" s="175"/>
      <c r="AU188" s="175"/>
      <c r="AV188" s="175"/>
      <c r="AW188" s="175"/>
      <c r="AX188" s="343"/>
      <c r="AY188" s="342"/>
      <c r="AZ188" s="175"/>
      <c r="BA188" s="175"/>
      <c r="BB188" s="175"/>
      <c r="BC188" s="175"/>
      <c r="BD188" s="175"/>
      <c r="BE188" s="343"/>
      <c r="BF188" s="527"/>
      <c r="BG188" s="450"/>
      <c r="BH188" s="83"/>
      <c r="BI188" s="83"/>
      <c r="BJ188" s="83"/>
      <c r="BK188" s="83"/>
      <c r="BL188" s="83"/>
      <c r="BM188" s="83"/>
      <c r="BN188" s="83"/>
      <c r="BO188" s="83"/>
      <c r="BP188" s="83"/>
      <c r="BQ188" s="83"/>
      <c r="BR188" s="83"/>
    </row>
    <row r="189" spans="1:70" x14ac:dyDescent="0.25">
      <c r="A189" s="38">
        <f>'9. Fees'!D186</f>
        <v>0</v>
      </c>
      <c r="B189" s="357"/>
      <c r="C189" s="475"/>
      <c r="D189" s="155"/>
      <c r="E189" s="155"/>
      <c r="F189" s="155"/>
      <c r="G189" s="478"/>
      <c r="H189" s="450"/>
      <c r="I189" s="155"/>
      <c r="J189" s="155"/>
      <c r="K189" s="155"/>
      <c r="L189" s="155"/>
      <c r="M189" s="155"/>
      <c r="N189" s="155"/>
      <c r="O189" s="155"/>
      <c r="P189" s="155"/>
      <c r="Q189" s="478"/>
      <c r="R189" s="360"/>
      <c r="S189" s="155"/>
      <c r="T189" s="155"/>
      <c r="U189" s="155"/>
      <c r="V189" s="155"/>
      <c r="W189" s="449"/>
      <c r="X189" s="475"/>
      <c r="Y189" s="155"/>
      <c r="Z189" s="155"/>
      <c r="AA189" s="478"/>
      <c r="AB189" s="525"/>
      <c r="AC189" s="175"/>
      <c r="AD189" s="175"/>
      <c r="AE189" s="175"/>
      <c r="AF189" s="175"/>
      <c r="AG189" s="175"/>
      <c r="AH189" s="175"/>
      <c r="AI189" s="526"/>
      <c r="AJ189" s="342"/>
      <c r="AK189" s="175"/>
      <c r="AL189" s="175"/>
      <c r="AM189" s="175"/>
      <c r="AN189" s="175"/>
      <c r="AO189" s="175"/>
      <c r="AP189" s="175"/>
      <c r="AQ189" s="343"/>
      <c r="AR189" s="342"/>
      <c r="AS189" s="175"/>
      <c r="AT189" s="175"/>
      <c r="AU189" s="175"/>
      <c r="AV189" s="175"/>
      <c r="AW189" s="175"/>
      <c r="AX189" s="343"/>
      <c r="AY189" s="342"/>
      <c r="AZ189" s="175"/>
      <c r="BA189" s="175"/>
      <c r="BB189" s="175"/>
      <c r="BC189" s="175"/>
      <c r="BD189" s="175"/>
      <c r="BE189" s="343"/>
      <c r="BF189" s="527"/>
      <c r="BG189" s="450"/>
      <c r="BH189" s="83"/>
      <c r="BI189" s="83"/>
      <c r="BJ189" s="83"/>
      <c r="BK189" s="83"/>
      <c r="BL189" s="83"/>
      <c r="BM189" s="83"/>
      <c r="BN189" s="83"/>
      <c r="BO189" s="83"/>
      <c r="BP189" s="83"/>
      <c r="BQ189" s="83"/>
      <c r="BR189" s="83"/>
    </row>
    <row r="190" spans="1:70" x14ac:dyDescent="0.25">
      <c r="A190" s="38">
        <f>'9. Fees'!D187</f>
        <v>0</v>
      </c>
      <c r="B190" s="357"/>
      <c r="C190" s="475"/>
      <c r="D190" s="155"/>
      <c r="E190" s="155"/>
      <c r="F190" s="155"/>
      <c r="G190" s="478"/>
      <c r="H190" s="450"/>
      <c r="I190" s="155"/>
      <c r="J190" s="155"/>
      <c r="K190" s="155"/>
      <c r="L190" s="155"/>
      <c r="M190" s="155"/>
      <c r="N190" s="155"/>
      <c r="O190" s="155"/>
      <c r="P190" s="155"/>
      <c r="Q190" s="478"/>
      <c r="R190" s="360"/>
      <c r="S190" s="155"/>
      <c r="T190" s="155"/>
      <c r="U190" s="155"/>
      <c r="V190" s="155"/>
      <c r="W190" s="449"/>
      <c r="X190" s="475"/>
      <c r="Y190" s="155"/>
      <c r="Z190" s="155"/>
      <c r="AA190" s="478"/>
      <c r="AB190" s="525"/>
      <c r="AC190" s="175"/>
      <c r="AD190" s="175"/>
      <c r="AE190" s="175"/>
      <c r="AF190" s="175"/>
      <c r="AG190" s="175"/>
      <c r="AH190" s="175"/>
      <c r="AI190" s="526"/>
      <c r="AJ190" s="342"/>
      <c r="AK190" s="175"/>
      <c r="AL190" s="175"/>
      <c r="AM190" s="175"/>
      <c r="AN190" s="175"/>
      <c r="AO190" s="175"/>
      <c r="AP190" s="175"/>
      <c r="AQ190" s="343"/>
      <c r="AR190" s="342"/>
      <c r="AS190" s="175"/>
      <c r="AT190" s="175"/>
      <c r="AU190" s="175"/>
      <c r="AV190" s="175"/>
      <c r="AW190" s="175"/>
      <c r="AX190" s="343"/>
      <c r="AY190" s="342"/>
      <c r="AZ190" s="175"/>
      <c r="BA190" s="175"/>
      <c r="BB190" s="175"/>
      <c r="BC190" s="175"/>
      <c r="BD190" s="175"/>
      <c r="BE190" s="343"/>
      <c r="BF190" s="527"/>
      <c r="BG190" s="450"/>
      <c r="BH190" s="83"/>
      <c r="BI190" s="83"/>
      <c r="BJ190" s="83"/>
      <c r="BK190" s="83"/>
      <c r="BL190" s="83"/>
      <c r="BM190" s="83"/>
      <c r="BN190" s="83"/>
      <c r="BO190" s="83"/>
      <c r="BP190" s="83"/>
      <c r="BQ190" s="83"/>
      <c r="BR190" s="83"/>
    </row>
    <row r="191" spans="1:70" x14ac:dyDescent="0.25">
      <c r="A191" s="38">
        <f>'9. Fees'!D188</f>
        <v>0</v>
      </c>
      <c r="B191" s="357"/>
      <c r="C191" s="475"/>
      <c r="D191" s="155"/>
      <c r="E191" s="155"/>
      <c r="F191" s="155"/>
      <c r="G191" s="478"/>
      <c r="H191" s="450"/>
      <c r="I191" s="155"/>
      <c r="J191" s="155"/>
      <c r="K191" s="155"/>
      <c r="L191" s="155"/>
      <c r="M191" s="155"/>
      <c r="N191" s="155"/>
      <c r="O191" s="155"/>
      <c r="P191" s="155"/>
      <c r="Q191" s="478"/>
      <c r="R191" s="360"/>
      <c r="S191" s="155"/>
      <c r="T191" s="155"/>
      <c r="U191" s="155"/>
      <c r="V191" s="155"/>
      <c r="W191" s="449"/>
      <c r="X191" s="475"/>
      <c r="Y191" s="155"/>
      <c r="Z191" s="155"/>
      <c r="AA191" s="478"/>
      <c r="AB191" s="525"/>
      <c r="AC191" s="175"/>
      <c r="AD191" s="175"/>
      <c r="AE191" s="175"/>
      <c r="AF191" s="175"/>
      <c r="AG191" s="175"/>
      <c r="AH191" s="175"/>
      <c r="AI191" s="526"/>
      <c r="AJ191" s="342"/>
      <c r="AK191" s="175"/>
      <c r="AL191" s="175"/>
      <c r="AM191" s="175"/>
      <c r="AN191" s="175"/>
      <c r="AO191" s="175"/>
      <c r="AP191" s="175"/>
      <c r="AQ191" s="343"/>
      <c r="AR191" s="342"/>
      <c r="AS191" s="175"/>
      <c r="AT191" s="175"/>
      <c r="AU191" s="175"/>
      <c r="AV191" s="175"/>
      <c r="AW191" s="175"/>
      <c r="AX191" s="343"/>
      <c r="AY191" s="342"/>
      <c r="AZ191" s="175"/>
      <c r="BA191" s="175"/>
      <c r="BB191" s="175"/>
      <c r="BC191" s="175"/>
      <c r="BD191" s="175"/>
      <c r="BE191" s="343"/>
      <c r="BF191" s="527"/>
      <c r="BG191" s="450"/>
      <c r="BH191" s="83"/>
      <c r="BI191" s="83"/>
      <c r="BJ191" s="83"/>
      <c r="BK191" s="83"/>
      <c r="BL191" s="83"/>
      <c r="BM191" s="83"/>
      <c r="BN191" s="83"/>
      <c r="BO191" s="83"/>
      <c r="BP191" s="83"/>
      <c r="BQ191" s="83"/>
      <c r="BR191" s="83"/>
    </row>
    <row r="192" spans="1:70" x14ac:dyDescent="0.25">
      <c r="A192" s="38">
        <f>'9. Fees'!D189</f>
        <v>0</v>
      </c>
      <c r="B192" s="357"/>
      <c r="C192" s="475"/>
      <c r="D192" s="155"/>
      <c r="E192" s="155"/>
      <c r="F192" s="155"/>
      <c r="G192" s="478"/>
      <c r="H192" s="450"/>
      <c r="I192" s="155"/>
      <c r="J192" s="155"/>
      <c r="K192" s="155"/>
      <c r="L192" s="155"/>
      <c r="M192" s="155"/>
      <c r="N192" s="155"/>
      <c r="O192" s="155"/>
      <c r="P192" s="155"/>
      <c r="Q192" s="478"/>
      <c r="R192" s="360"/>
      <c r="S192" s="155"/>
      <c r="T192" s="155"/>
      <c r="U192" s="155"/>
      <c r="V192" s="155"/>
      <c r="W192" s="449"/>
      <c r="X192" s="475"/>
      <c r="Y192" s="155"/>
      <c r="Z192" s="155"/>
      <c r="AA192" s="478"/>
      <c r="AB192" s="525"/>
      <c r="AC192" s="175"/>
      <c r="AD192" s="175"/>
      <c r="AE192" s="175"/>
      <c r="AF192" s="175"/>
      <c r="AG192" s="175"/>
      <c r="AH192" s="175"/>
      <c r="AI192" s="526"/>
      <c r="AJ192" s="342"/>
      <c r="AK192" s="175"/>
      <c r="AL192" s="175"/>
      <c r="AM192" s="175"/>
      <c r="AN192" s="175"/>
      <c r="AO192" s="175"/>
      <c r="AP192" s="175"/>
      <c r="AQ192" s="343"/>
      <c r="AR192" s="342"/>
      <c r="AS192" s="175"/>
      <c r="AT192" s="175"/>
      <c r="AU192" s="175"/>
      <c r="AV192" s="175"/>
      <c r="AW192" s="175"/>
      <c r="AX192" s="343"/>
      <c r="AY192" s="342"/>
      <c r="AZ192" s="175"/>
      <c r="BA192" s="175"/>
      <c r="BB192" s="175"/>
      <c r="BC192" s="175"/>
      <c r="BD192" s="175"/>
      <c r="BE192" s="343"/>
      <c r="BF192" s="527"/>
      <c r="BG192" s="450"/>
      <c r="BH192" s="83"/>
      <c r="BI192" s="83"/>
      <c r="BJ192" s="83"/>
      <c r="BK192" s="83"/>
      <c r="BL192" s="83"/>
      <c r="BM192" s="83"/>
      <c r="BN192" s="83"/>
      <c r="BO192" s="83"/>
      <c r="BP192" s="83"/>
      <c r="BQ192" s="83"/>
      <c r="BR192" s="83"/>
    </row>
    <row r="193" spans="1:70" x14ac:dyDescent="0.25">
      <c r="A193" s="38">
        <f>'9. Fees'!D190</f>
        <v>0</v>
      </c>
      <c r="B193" s="357"/>
      <c r="C193" s="475"/>
      <c r="D193" s="155"/>
      <c r="E193" s="155"/>
      <c r="F193" s="155"/>
      <c r="G193" s="478"/>
      <c r="H193" s="450"/>
      <c r="I193" s="155"/>
      <c r="J193" s="155"/>
      <c r="K193" s="155"/>
      <c r="L193" s="155"/>
      <c r="M193" s="155"/>
      <c r="N193" s="155"/>
      <c r="O193" s="155"/>
      <c r="P193" s="155"/>
      <c r="Q193" s="478"/>
      <c r="R193" s="360"/>
      <c r="S193" s="155"/>
      <c r="T193" s="155"/>
      <c r="U193" s="155"/>
      <c r="V193" s="155"/>
      <c r="W193" s="449"/>
      <c r="X193" s="475"/>
      <c r="Y193" s="155"/>
      <c r="Z193" s="155"/>
      <c r="AA193" s="478"/>
      <c r="AB193" s="525"/>
      <c r="AC193" s="175"/>
      <c r="AD193" s="175"/>
      <c r="AE193" s="175"/>
      <c r="AF193" s="175"/>
      <c r="AG193" s="175"/>
      <c r="AH193" s="175"/>
      <c r="AI193" s="526"/>
      <c r="AJ193" s="342"/>
      <c r="AK193" s="175"/>
      <c r="AL193" s="175"/>
      <c r="AM193" s="175"/>
      <c r="AN193" s="175"/>
      <c r="AO193" s="175"/>
      <c r="AP193" s="175"/>
      <c r="AQ193" s="343"/>
      <c r="AR193" s="342"/>
      <c r="AS193" s="175"/>
      <c r="AT193" s="175"/>
      <c r="AU193" s="175"/>
      <c r="AV193" s="175"/>
      <c r="AW193" s="175"/>
      <c r="AX193" s="343"/>
      <c r="AY193" s="342"/>
      <c r="AZ193" s="175"/>
      <c r="BA193" s="175"/>
      <c r="BB193" s="175"/>
      <c r="BC193" s="175"/>
      <c r="BD193" s="175"/>
      <c r="BE193" s="343"/>
      <c r="BF193" s="527"/>
      <c r="BG193" s="450"/>
      <c r="BH193" s="83"/>
      <c r="BI193" s="83"/>
      <c r="BJ193" s="83"/>
      <c r="BK193" s="83"/>
      <c r="BL193" s="83"/>
      <c r="BM193" s="83"/>
      <c r="BN193" s="83"/>
      <c r="BO193" s="83"/>
      <c r="BP193" s="83"/>
      <c r="BQ193" s="83"/>
      <c r="BR193" s="83"/>
    </row>
    <row r="194" spans="1:70" x14ac:dyDescent="0.25">
      <c r="A194" s="38">
        <f>'9. Fees'!D191</f>
        <v>0</v>
      </c>
      <c r="B194" s="357"/>
      <c r="C194" s="475"/>
      <c r="D194" s="155"/>
      <c r="E194" s="155"/>
      <c r="F194" s="155"/>
      <c r="G194" s="478"/>
      <c r="H194" s="450"/>
      <c r="I194" s="155"/>
      <c r="J194" s="155"/>
      <c r="K194" s="155"/>
      <c r="L194" s="155"/>
      <c r="M194" s="155"/>
      <c r="N194" s="155"/>
      <c r="O194" s="155"/>
      <c r="P194" s="155"/>
      <c r="Q194" s="478"/>
      <c r="R194" s="360"/>
      <c r="S194" s="155"/>
      <c r="T194" s="155"/>
      <c r="U194" s="155"/>
      <c r="V194" s="155"/>
      <c r="W194" s="449"/>
      <c r="X194" s="475"/>
      <c r="Y194" s="155"/>
      <c r="Z194" s="155"/>
      <c r="AA194" s="478"/>
      <c r="AB194" s="525"/>
      <c r="AC194" s="175"/>
      <c r="AD194" s="175"/>
      <c r="AE194" s="175"/>
      <c r="AF194" s="175"/>
      <c r="AG194" s="175"/>
      <c r="AH194" s="175"/>
      <c r="AI194" s="526"/>
      <c r="AJ194" s="342"/>
      <c r="AK194" s="175"/>
      <c r="AL194" s="175"/>
      <c r="AM194" s="175"/>
      <c r="AN194" s="175"/>
      <c r="AO194" s="175"/>
      <c r="AP194" s="175"/>
      <c r="AQ194" s="343"/>
      <c r="AR194" s="342"/>
      <c r="AS194" s="175"/>
      <c r="AT194" s="175"/>
      <c r="AU194" s="175"/>
      <c r="AV194" s="175"/>
      <c r="AW194" s="175"/>
      <c r="AX194" s="343"/>
      <c r="AY194" s="342"/>
      <c r="AZ194" s="175"/>
      <c r="BA194" s="175"/>
      <c r="BB194" s="175"/>
      <c r="BC194" s="175"/>
      <c r="BD194" s="175"/>
      <c r="BE194" s="343"/>
      <c r="BF194" s="527"/>
      <c r="BG194" s="450"/>
      <c r="BH194" s="83"/>
      <c r="BI194" s="83"/>
      <c r="BJ194" s="83"/>
      <c r="BK194" s="83"/>
      <c r="BL194" s="83"/>
      <c r="BM194" s="83"/>
      <c r="BN194" s="83"/>
      <c r="BO194" s="83"/>
      <c r="BP194" s="83"/>
      <c r="BQ194" s="83"/>
      <c r="BR194" s="83"/>
    </row>
    <row r="195" spans="1:70" x14ac:dyDescent="0.25">
      <c r="A195" s="38">
        <f>'9. Fees'!D192</f>
        <v>0</v>
      </c>
      <c r="B195" s="357"/>
      <c r="C195" s="475"/>
      <c r="D195" s="155"/>
      <c r="E195" s="155"/>
      <c r="F195" s="155"/>
      <c r="G195" s="478"/>
      <c r="H195" s="450"/>
      <c r="I195" s="155"/>
      <c r="J195" s="155"/>
      <c r="K195" s="155"/>
      <c r="L195" s="155"/>
      <c r="M195" s="155"/>
      <c r="N195" s="155"/>
      <c r="O195" s="155"/>
      <c r="P195" s="155"/>
      <c r="Q195" s="478"/>
      <c r="R195" s="360"/>
      <c r="S195" s="155"/>
      <c r="T195" s="155"/>
      <c r="U195" s="155"/>
      <c r="V195" s="155"/>
      <c r="W195" s="449"/>
      <c r="X195" s="475"/>
      <c r="Y195" s="155"/>
      <c r="Z195" s="155"/>
      <c r="AA195" s="478"/>
      <c r="AB195" s="525"/>
      <c r="AC195" s="175"/>
      <c r="AD195" s="175"/>
      <c r="AE195" s="175"/>
      <c r="AF195" s="175"/>
      <c r="AG195" s="175"/>
      <c r="AH195" s="175"/>
      <c r="AI195" s="526"/>
      <c r="AJ195" s="342"/>
      <c r="AK195" s="175"/>
      <c r="AL195" s="175"/>
      <c r="AM195" s="175"/>
      <c r="AN195" s="175"/>
      <c r="AO195" s="175"/>
      <c r="AP195" s="175"/>
      <c r="AQ195" s="343"/>
      <c r="AR195" s="342"/>
      <c r="AS195" s="175"/>
      <c r="AT195" s="175"/>
      <c r="AU195" s="175"/>
      <c r="AV195" s="175"/>
      <c r="AW195" s="175"/>
      <c r="AX195" s="343"/>
      <c r="AY195" s="342"/>
      <c r="AZ195" s="175"/>
      <c r="BA195" s="175"/>
      <c r="BB195" s="175"/>
      <c r="BC195" s="175"/>
      <c r="BD195" s="175"/>
      <c r="BE195" s="343"/>
      <c r="BF195" s="527"/>
      <c r="BG195" s="450"/>
      <c r="BH195" s="83"/>
      <c r="BI195" s="83"/>
      <c r="BJ195" s="83"/>
      <c r="BK195" s="83"/>
      <c r="BL195" s="83"/>
      <c r="BM195" s="83"/>
      <c r="BN195" s="83"/>
      <c r="BO195" s="83"/>
      <c r="BP195" s="83"/>
      <c r="BQ195" s="83"/>
      <c r="BR195" s="83"/>
    </row>
    <row r="196" spans="1:70" x14ac:dyDescent="0.25">
      <c r="A196" s="38">
        <f>'9. Fees'!D193</f>
        <v>0</v>
      </c>
      <c r="B196" s="357"/>
      <c r="C196" s="475"/>
      <c r="D196" s="155"/>
      <c r="E196" s="155"/>
      <c r="F196" s="155"/>
      <c r="G196" s="478"/>
      <c r="H196" s="450"/>
      <c r="I196" s="155"/>
      <c r="J196" s="155"/>
      <c r="K196" s="155"/>
      <c r="L196" s="155"/>
      <c r="M196" s="155"/>
      <c r="N196" s="155"/>
      <c r="O196" s="155"/>
      <c r="P196" s="155"/>
      <c r="Q196" s="478"/>
      <c r="R196" s="360"/>
      <c r="S196" s="155"/>
      <c r="T196" s="155"/>
      <c r="U196" s="155"/>
      <c r="V196" s="155"/>
      <c r="W196" s="449"/>
      <c r="X196" s="475"/>
      <c r="Y196" s="155"/>
      <c r="Z196" s="155"/>
      <c r="AA196" s="478"/>
      <c r="AB196" s="525"/>
      <c r="AC196" s="175"/>
      <c r="AD196" s="175"/>
      <c r="AE196" s="175"/>
      <c r="AF196" s="175"/>
      <c r="AG196" s="175"/>
      <c r="AH196" s="175"/>
      <c r="AI196" s="526"/>
      <c r="AJ196" s="342"/>
      <c r="AK196" s="175"/>
      <c r="AL196" s="175"/>
      <c r="AM196" s="175"/>
      <c r="AN196" s="175"/>
      <c r="AO196" s="175"/>
      <c r="AP196" s="175"/>
      <c r="AQ196" s="343"/>
      <c r="AR196" s="342"/>
      <c r="AS196" s="175"/>
      <c r="AT196" s="175"/>
      <c r="AU196" s="175"/>
      <c r="AV196" s="175"/>
      <c r="AW196" s="175"/>
      <c r="AX196" s="343"/>
      <c r="AY196" s="342"/>
      <c r="AZ196" s="175"/>
      <c r="BA196" s="175"/>
      <c r="BB196" s="175"/>
      <c r="BC196" s="175"/>
      <c r="BD196" s="175"/>
      <c r="BE196" s="343"/>
      <c r="BF196" s="527"/>
      <c r="BG196" s="450"/>
      <c r="BH196" s="83"/>
      <c r="BI196" s="83"/>
      <c r="BJ196" s="83"/>
      <c r="BK196" s="83"/>
      <c r="BL196" s="83"/>
      <c r="BM196" s="83"/>
      <c r="BN196" s="83"/>
      <c r="BO196" s="83"/>
      <c r="BP196" s="83"/>
      <c r="BQ196" s="83"/>
      <c r="BR196" s="83"/>
    </row>
    <row r="197" spans="1:70" x14ac:dyDescent="0.25">
      <c r="A197" s="38">
        <f>'9. Fees'!D194</f>
        <v>0</v>
      </c>
      <c r="B197" s="357"/>
      <c r="C197" s="475"/>
      <c r="D197" s="155"/>
      <c r="E197" s="155"/>
      <c r="F197" s="155"/>
      <c r="G197" s="478"/>
      <c r="H197" s="450"/>
      <c r="I197" s="155"/>
      <c r="J197" s="155"/>
      <c r="K197" s="155"/>
      <c r="L197" s="155"/>
      <c r="M197" s="155"/>
      <c r="N197" s="155"/>
      <c r="O197" s="155"/>
      <c r="P197" s="155"/>
      <c r="Q197" s="478"/>
      <c r="R197" s="360"/>
      <c r="S197" s="155"/>
      <c r="T197" s="155"/>
      <c r="U197" s="155"/>
      <c r="V197" s="155"/>
      <c r="W197" s="449"/>
      <c r="X197" s="475"/>
      <c r="Y197" s="155"/>
      <c r="Z197" s="155"/>
      <c r="AA197" s="478"/>
      <c r="AB197" s="525"/>
      <c r="AC197" s="175"/>
      <c r="AD197" s="175"/>
      <c r="AE197" s="175"/>
      <c r="AF197" s="175"/>
      <c r="AG197" s="175"/>
      <c r="AH197" s="175"/>
      <c r="AI197" s="526"/>
      <c r="AJ197" s="342"/>
      <c r="AK197" s="175"/>
      <c r="AL197" s="175"/>
      <c r="AM197" s="175"/>
      <c r="AN197" s="175"/>
      <c r="AO197" s="175"/>
      <c r="AP197" s="175"/>
      <c r="AQ197" s="343"/>
      <c r="AR197" s="342"/>
      <c r="AS197" s="175"/>
      <c r="AT197" s="175"/>
      <c r="AU197" s="175"/>
      <c r="AV197" s="175"/>
      <c r="AW197" s="175"/>
      <c r="AX197" s="343"/>
      <c r="AY197" s="342"/>
      <c r="AZ197" s="175"/>
      <c r="BA197" s="175"/>
      <c r="BB197" s="175"/>
      <c r="BC197" s="175"/>
      <c r="BD197" s="175"/>
      <c r="BE197" s="343"/>
      <c r="BF197" s="527"/>
      <c r="BG197" s="450"/>
      <c r="BH197" s="83"/>
      <c r="BI197" s="83"/>
      <c r="BJ197" s="83"/>
      <c r="BK197" s="83"/>
      <c r="BL197" s="83"/>
      <c r="BM197" s="83"/>
      <c r="BN197" s="83"/>
      <c r="BO197" s="83"/>
      <c r="BP197" s="83"/>
      <c r="BQ197" s="83"/>
      <c r="BR197" s="83"/>
    </row>
    <row r="198" spans="1:70" x14ac:dyDescent="0.25">
      <c r="A198" s="38">
        <f>'9. Fees'!D195</f>
        <v>0</v>
      </c>
      <c r="B198" s="357"/>
      <c r="C198" s="475"/>
      <c r="D198" s="155"/>
      <c r="E198" s="155"/>
      <c r="F198" s="155"/>
      <c r="G198" s="478"/>
      <c r="H198" s="450"/>
      <c r="I198" s="155"/>
      <c r="J198" s="155"/>
      <c r="K198" s="155"/>
      <c r="L198" s="155"/>
      <c r="M198" s="155"/>
      <c r="N198" s="155"/>
      <c r="O198" s="155"/>
      <c r="P198" s="155"/>
      <c r="Q198" s="478"/>
      <c r="R198" s="360"/>
      <c r="S198" s="155"/>
      <c r="T198" s="155"/>
      <c r="U198" s="155"/>
      <c r="V198" s="155"/>
      <c r="W198" s="449"/>
      <c r="X198" s="475"/>
      <c r="Y198" s="155"/>
      <c r="Z198" s="155"/>
      <c r="AA198" s="478"/>
      <c r="AB198" s="525"/>
      <c r="AC198" s="175"/>
      <c r="AD198" s="175"/>
      <c r="AE198" s="175"/>
      <c r="AF198" s="175"/>
      <c r="AG198" s="175"/>
      <c r="AH198" s="175"/>
      <c r="AI198" s="526"/>
      <c r="AJ198" s="342"/>
      <c r="AK198" s="175"/>
      <c r="AL198" s="175"/>
      <c r="AM198" s="175"/>
      <c r="AN198" s="175"/>
      <c r="AO198" s="175"/>
      <c r="AP198" s="175"/>
      <c r="AQ198" s="343"/>
      <c r="AR198" s="342"/>
      <c r="AS198" s="175"/>
      <c r="AT198" s="175"/>
      <c r="AU198" s="175"/>
      <c r="AV198" s="175"/>
      <c r="AW198" s="175"/>
      <c r="AX198" s="343"/>
      <c r="AY198" s="342"/>
      <c r="AZ198" s="175"/>
      <c r="BA198" s="175"/>
      <c r="BB198" s="175"/>
      <c r="BC198" s="175"/>
      <c r="BD198" s="175"/>
      <c r="BE198" s="343"/>
      <c r="BF198" s="527"/>
      <c r="BG198" s="450"/>
      <c r="BH198" s="83"/>
      <c r="BI198" s="83"/>
      <c r="BJ198" s="83"/>
      <c r="BK198" s="83"/>
      <c r="BL198" s="83"/>
      <c r="BM198" s="83"/>
      <c r="BN198" s="83"/>
      <c r="BO198" s="83"/>
      <c r="BP198" s="83"/>
      <c r="BQ198" s="83"/>
      <c r="BR198" s="83"/>
    </row>
    <row r="199" spans="1:70" x14ac:dyDescent="0.25">
      <c r="A199" s="38">
        <f>'9. Fees'!D196</f>
        <v>0</v>
      </c>
      <c r="B199" s="357"/>
      <c r="C199" s="475"/>
      <c r="D199" s="155"/>
      <c r="E199" s="155"/>
      <c r="F199" s="155"/>
      <c r="G199" s="478"/>
      <c r="H199" s="450"/>
      <c r="I199" s="155"/>
      <c r="J199" s="155"/>
      <c r="K199" s="155"/>
      <c r="L199" s="155"/>
      <c r="M199" s="155"/>
      <c r="N199" s="155"/>
      <c r="O199" s="155"/>
      <c r="P199" s="155"/>
      <c r="Q199" s="478"/>
      <c r="R199" s="360"/>
      <c r="S199" s="155"/>
      <c r="T199" s="155"/>
      <c r="U199" s="155"/>
      <c r="V199" s="155"/>
      <c r="W199" s="449"/>
      <c r="X199" s="475"/>
      <c r="Y199" s="155"/>
      <c r="Z199" s="155"/>
      <c r="AA199" s="478"/>
      <c r="AB199" s="525"/>
      <c r="AC199" s="175"/>
      <c r="AD199" s="175"/>
      <c r="AE199" s="175"/>
      <c r="AF199" s="175"/>
      <c r="AG199" s="175"/>
      <c r="AH199" s="175"/>
      <c r="AI199" s="526"/>
      <c r="AJ199" s="342"/>
      <c r="AK199" s="175"/>
      <c r="AL199" s="175"/>
      <c r="AM199" s="175"/>
      <c r="AN199" s="175"/>
      <c r="AO199" s="175"/>
      <c r="AP199" s="175"/>
      <c r="AQ199" s="343"/>
      <c r="AR199" s="342"/>
      <c r="AS199" s="175"/>
      <c r="AT199" s="175"/>
      <c r="AU199" s="175"/>
      <c r="AV199" s="175"/>
      <c r="AW199" s="175"/>
      <c r="AX199" s="343"/>
      <c r="AY199" s="342"/>
      <c r="AZ199" s="175"/>
      <c r="BA199" s="175"/>
      <c r="BB199" s="175"/>
      <c r="BC199" s="175"/>
      <c r="BD199" s="175"/>
      <c r="BE199" s="343"/>
      <c r="BF199" s="527"/>
      <c r="BG199" s="450"/>
      <c r="BH199" s="83"/>
      <c r="BI199" s="83"/>
      <c r="BJ199" s="83"/>
      <c r="BK199" s="83"/>
      <c r="BL199" s="83"/>
      <c r="BM199" s="83"/>
      <c r="BN199" s="83"/>
      <c r="BO199" s="83"/>
      <c r="BP199" s="83"/>
      <c r="BQ199" s="83"/>
      <c r="BR199" s="83"/>
    </row>
    <row r="200" spans="1:70" x14ac:dyDescent="0.25">
      <c r="A200" s="38">
        <f>'9. Fees'!D197</f>
        <v>0</v>
      </c>
      <c r="B200" s="357"/>
      <c r="C200" s="475"/>
      <c r="D200" s="155"/>
      <c r="E200" s="155"/>
      <c r="F200" s="155"/>
      <c r="G200" s="478"/>
      <c r="H200" s="450"/>
      <c r="I200" s="155"/>
      <c r="J200" s="155"/>
      <c r="K200" s="155"/>
      <c r="L200" s="155"/>
      <c r="M200" s="155"/>
      <c r="N200" s="155"/>
      <c r="O200" s="155"/>
      <c r="P200" s="155"/>
      <c r="Q200" s="478"/>
      <c r="R200" s="360"/>
      <c r="S200" s="155"/>
      <c r="T200" s="155"/>
      <c r="U200" s="155"/>
      <c r="V200" s="155"/>
      <c r="W200" s="449"/>
      <c r="X200" s="475"/>
      <c r="Y200" s="155"/>
      <c r="Z200" s="155"/>
      <c r="AA200" s="478"/>
      <c r="AB200" s="525"/>
      <c r="AC200" s="175"/>
      <c r="AD200" s="175"/>
      <c r="AE200" s="175"/>
      <c r="AF200" s="175"/>
      <c r="AG200" s="175"/>
      <c r="AH200" s="175"/>
      <c r="AI200" s="526"/>
      <c r="AJ200" s="342"/>
      <c r="AK200" s="175"/>
      <c r="AL200" s="175"/>
      <c r="AM200" s="175"/>
      <c r="AN200" s="175"/>
      <c r="AO200" s="175"/>
      <c r="AP200" s="175"/>
      <c r="AQ200" s="343"/>
      <c r="AR200" s="342"/>
      <c r="AS200" s="175"/>
      <c r="AT200" s="175"/>
      <c r="AU200" s="175"/>
      <c r="AV200" s="175"/>
      <c r="AW200" s="175"/>
      <c r="AX200" s="343"/>
      <c r="AY200" s="342"/>
      <c r="AZ200" s="175"/>
      <c r="BA200" s="175"/>
      <c r="BB200" s="175"/>
      <c r="BC200" s="175"/>
      <c r="BD200" s="175"/>
      <c r="BE200" s="343"/>
      <c r="BF200" s="527"/>
      <c r="BG200" s="450"/>
      <c r="BH200" s="83"/>
      <c r="BI200" s="83"/>
      <c r="BJ200" s="83"/>
      <c r="BK200" s="83"/>
      <c r="BL200" s="83"/>
      <c r="BM200" s="83"/>
      <c r="BN200" s="83"/>
      <c r="BO200" s="83"/>
      <c r="BP200" s="83"/>
      <c r="BQ200" s="83"/>
      <c r="BR200" s="83"/>
    </row>
    <row r="201" spans="1:70" x14ac:dyDescent="0.25">
      <c r="A201" s="38">
        <f>'9. Fees'!D198</f>
        <v>0</v>
      </c>
      <c r="B201" s="357"/>
      <c r="C201" s="475"/>
      <c r="D201" s="155"/>
      <c r="E201" s="155"/>
      <c r="F201" s="155"/>
      <c r="G201" s="478"/>
      <c r="H201" s="450"/>
      <c r="I201" s="155"/>
      <c r="J201" s="155"/>
      <c r="K201" s="155"/>
      <c r="L201" s="155"/>
      <c r="M201" s="155"/>
      <c r="N201" s="155"/>
      <c r="O201" s="155"/>
      <c r="P201" s="155"/>
      <c r="Q201" s="478"/>
      <c r="R201" s="360"/>
      <c r="S201" s="155"/>
      <c r="T201" s="155"/>
      <c r="U201" s="155"/>
      <c r="V201" s="155"/>
      <c r="W201" s="449"/>
      <c r="X201" s="475"/>
      <c r="Y201" s="155"/>
      <c r="Z201" s="155"/>
      <c r="AA201" s="478"/>
      <c r="AB201" s="525"/>
      <c r="AC201" s="175"/>
      <c r="AD201" s="175"/>
      <c r="AE201" s="175"/>
      <c r="AF201" s="175"/>
      <c r="AG201" s="175"/>
      <c r="AH201" s="175"/>
      <c r="AI201" s="526"/>
      <c r="AJ201" s="342"/>
      <c r="AK201" s="175"/>
      <c r="AL201" s="175"/>
      <c r="AM201" s="175"/>
      <c r="AN201" s="175"/>
      <c r="AO201" s="175"/>
      <c r="AP201" s="175"/>
      <c r="AQ201" s="343"/>
      <c r="AR201" s="342"/>
      <c r="AS201" s="175"/>
      <c r="AT201" s="175"/>
      <c r="AU201" s="175"/>
      <c r="AV201" s="175"/>
      <c r="AW201" s="175"/>
      <c r="AX201" s="343"/>
      <c r="AY201" s="342"/>
      <c r="AZ201" s="175"/>
      <c r="BA201" s="175"/>
      <c r="BB201" s="175"/>
      <c r="BC201" s="175"/>
      <c r="BD201" s="175"/>
      <c r="BE201" s="343"/>
      <c r="BF201" s="527"/>
      <c r="BG201" s="450"/>
      <c r="BH201" s="83"/>
      <c r="BI201" s="83"/>
      <c r="BJ201" s="83"/>
      <c r="BK201" s="83"/>
      <c r="BL201" s="83"/>
      <c r="BM201" s="83"/>
      <c r="BN201" s="83"/>
      <c r="BO201" s="83"/>
      <c r="BP201" s="83"/>
      <c r="BQ201" s="83"/>
      <c r="BR201" s="83"/>
    </row>
    <row r="202" spans="1:70" x14ac:dyDescent="0.25">
      <c r="A202" s="38">
        <f>'9. Fees'!D199</f>
        <v>0</v>
      </c>
      <c r="B202" s="357"/>
      <c r="C202" s="475"/>
      <c r="D202" s="155"/>
      <c r="E202" s="155"/>
      <c r="F202" s="155"/>
      <c r="G202" s="478"/>
      <c r="H202" s="450"/>
      <c r="I202" s="155"/>
      <c r="J202" s="155"/>
      <c r="K202" s="155"/>
      <c r="L202" s="155"/>
      <c r="M202" s="155"/>
      <c r="N202" s="155"/>
      <c r="O202" s="155"/>
      <c r="P202" s="155"/>
      <c r="Q202" s="478"/>
      <c r="R202" s="360"/>
      <c r="S202" s="155"/>
      <c r="T202" s="155"/>
      <c r="U202" s="155"/>
      <c r="V202" s="155"/>
      <c r="W202" s="449"/>
      <c r="X202" s="475"/>
      <c r="Y202" s="155"/>
      <c r="Z202" s="155"/>
      <c r="AA202" s="478"/>
      <c r="AB202" s="525"/>
      <c r="AC202" s="175"/>
      <c r="AD202" s="175"/>
      <c r="AE202" s="175"/>
      <c r="AF202" s="175"/>
      <c r="AG202" s="175"/>
      <c r="AH202" s="175"/>
      <c r="AI202" s="526"/>
      <c r="AJ202" s="342"/>
      <c r="AK202" s="175"/>
      <c r="AL202" s="175"/>
      <c r="AM202" s="175"/>
      <c r="AN202" s="175"/>
      <c r="AO202" s="175"/>
      <c r="AP202" s="175"/>
      <c r="AQ202" s="343"/>
      <c r="AR202" s="342"/>
      <c r="AS202" s="175"/>
      <c r="AT202" s="175"/>
      <c r="AU202" s="175"/>
      <c r="AV202" s="175"/>
      <c r="AW202" s="175"/>
      <c r="AX202" s="343"/>
      <c r="AY202" s="342"/>
      <c r="AZ202" s="175"/>
      <c r="BA202" s="175"/>
      <c r="BB202" s="175"/>
      <c r="BC202" s="175"/>
      <c r="BD202" s="175"/>
      <c r="BE202" s="343"/>
      <c r="BF202" s="527"/>
      <c r="BG202" s="450"/>
      <c r="BH202" s="83"/>
      <c r="BI202" s="83"/>
      <c r="BJ202" s="83"/>
      <c r="BK202" s="83"/>
      <c r="BL202" s="83"/>
      <c r="BM202" s="83"/>
      <c r="BN202" s="83"/>
      <c r="BO202" s="83"/>
      <c r="BP202" s="83"/>
      <c r="BQ202" s="83"/>
      <c r="BR202" s="83"/>
    </row>
    <row r="203" spans="1:70" x14ac:dyDescent="0.25">
      <c r="A203" s="38">
        <f>'9. Fees'!D200</f>
        <v>0</v>
      </c>
      <c r="B203" s="357"/>
      <c r="C203" s="475"/>
      <c r="D203" s="155"/>
      <c r="E203" s="155"/>
      <c r="F203" s="155"/>
      <c r="G203" s="478"/>
      <c r="H203" s="450"/>
      <c r="I203" s="155"/>
      <c r="J203" s="155"/>
      <c r="K203" s="155"/>
      <c r="L203" s="155"/>
      <c r="M203" s="155"/>
      <c r="N203" s="155"/>
      <c r="O203" s="155"/>
      <c r="P203" s="155"/>
      <c r="Q203" s="478"/>
      <c r="R203" s="360"/>
      <c r="S203" s="155"/>
      <c r="T203" s="155"/>
      <c r="U203" s="155"/>
      <c r="V203" s="155"/>
      <c r="W203" s="449"/>
      <c r="X203" s="475"/>
      <c r="Y203" s="155"/>
      <c r="Z203" s="155"/>
      <c r="AA203" s="478"/>
      <c r="AB203" s="525"/>
      <c r="AC203" s="175"/>
      <c r="AD203" s="175"/>
      <c r="AE203" s="175"/>
      <c r="AF203" s="175"/>
      <c r="AG203" s="175"/>
      <c r="AH203" s="175"/>
      <c r="AI203" s="526"/>
      <c r="AJ203" s="342"/>
      <c r="AK203" s="175"/>
      <c r="AL203" s="175"/>
      <c r="AM203" s="175"/>
      <c r="AN203" s="175"/>
      <c r="AO203" s="175"/>
      <c r="AP203" s="175"/>
      <c r="AQ203" s="343"/>
      <c r="AR203" s="342"/>
      <c r="AS203" s="175"/>
      <c r="AT203" s="175"/>
      <c r="AU203" s="175"/>
      <c r="AV203" s="175"/>
      <c r="AW203" s="175"/>
      <c r="AX203" s="343"/>
      <c r="AY203" s="342"/>
      <c r="AZ203" s="175"/>
      <c r="BA203" s="175"/>
      <c r="BB203" s="175"/>
      <c r="BC203" s="175"/>
      <c r="BD203" s="175"/>
      <c r="BE203" s="343"/>
      <c r="BF203" s="527"/>
      <c r="BG203" s="450"/>
      <c r="BH203" s="83"/>
      <c r="BI203" s="83"/>
      <c r="BJ203" s="83"/>
      <c r="BK203" s="83"/>
      <c r="BL203" s="83"/>
      <c r="BM203" s="83"/>
      <c r="BN203" s="83"/>
      <c r="BO203" s="83"/>
      <c r="BP203" s="83"/>
      <c r="BQ203" s="83"/>
      <c r="BR203" s="83"/>
    </row>
    <row r="204" spans="1:70" x14ac:dyDescent="0.25">
      <c r="A204" s="38">
        <f>'9. Fees'!D201</f>
        <v>0</v>
      </c>
      <c r="B204" s="357"/>
      <c r="C204" s="475"/>
      <c r="D204" s="155"/>
      <c r="E204" s="155"/>
      <c r="F204" s="155"/>
      <c r="G204" s="478"/>
      <c r="H204" s="450"/>
      <c r="I204" s="155"/>
      <c r="J204" s="155"/>
      <c r="K204" s="155"/>
      <c r="L204" s="155"/>
      <c r="M204" s="155"/>
      <c r="N204" s="155"/>
      <c r="O204" s="155"/>
      <c r="P204" s="155"/>
      <c r="Q204" s="478"/>
      <c r="R204" s="360"/>
      <c r="S204" s="155"/>
      <c r="T204" s="155"/>
      <c r="U204" s="155"/>
      <c r="V204" s="155"/>
      <c r="W204" s="449"/>
      <c r="X204" s="475"/>
      <c r="Y204" s="155"/>
      <c r="Z204" s="155"/>
      <c r="AA204" s="478"/>
      <c r="AB204" s="525"/>
      <c r="AC204" s="175"/>
      <c r="AD204" s="175"/>
      <c r="AE204" s="175"/>
      <c r="AF204" s="175"/>
      <c r="AG204" s="175"/>
      <c r="AH204" s="175"/>
      <c r="AI204" s="526"/>
      <c r="AJ204" s="342"/>
      <c r="AK204" s="175"/>
      <c r="AL204" s="175"/>
      <c r="AM204" s="175"/>
      <c r="AN204" s="175"/>
      <c r="AO204" s="175"/>
      <c r="AP204" s="175"/>
      <c r="AQ204" s="343"/>
      <c r="AR204" s="342"/>
      <c r="AS204" s="175"/>
      <c r="AT204" s="175"/>
      <c r="AU204" s="175"/>
      <c r="AV204" s="175"/>
      <c r="AW204" s="175"/>
      <c r="AX204" s="343"/>
      <c r="AY204" s="342"/>
      <c r="AZ204" s="175"/>
      <c r="BA204" s="175"/>
      <c r="BB204" s="175"/>
      <c r="BC204" s="175"/>
      <c r="BD204" s="175"/>
      <c r="BE204" s="343"/>
      <c r="BF204" s="527"/>
      <c r="BG204" s="450"/>
      <c r="BH204" s="83"/>
      <c r="BI204" s="83"/>
      <c r="BJ204" s="83"/>
      <c r="BK204" s="83"/>
      <c r="BL204" s="83"/>
      <c r="BM204" s="83"/>
      <c r="BN204" s="83"/>
      <c r="BO204" s="83"/>
      <c r="BP204" s="83"/>
      <c r="BQ204" s="83"/>
      <c r="BR204" s="83"/>
    </row>
    <row r="205" spans="1:70" x14ac:dyDescent="0.25">
      <c r="A205" s="38">
        <f>'9. Fees'!D202</f>
        <v>0</v>
      </c>
      <c r="B205" s="357"/>
      <c r="C205" s="475"/>
      <c r="D205" s="155"/>
      <c r="E205" s="155"/>
      <c r="F205" s="155"/>
      <c r="G205" s="478"/>
      <c r="H205" s="450"/>
      <c r="I205" s="155"/>
      <c r="J205" s="155"/>
      <c r="K205" s="155"/>
      <c r="L205" s="155"/>
      <c r="M205" s="155"/>
      <c r="N205" s="155"/>
      <c r="O205" s="155"/>
      <c r="P205" s="155"/>
      <c r="Q205" s="478"/>
      <c r="R205" s="360"/>
      <c r="S205" s="155"/>
      <c r="T205" s="155"/>
      <c r="U205" s="155"/>
      <c r="V205" s="155"/>
      <c r="W205" s="449"/>
      <c r="X205" s="475"/>
      <c r="Y205" s="155"/>
      <c r="Z205" s="155"/>
      <c r="AA205" s="478"/>
      <c r="AB205" s="525"/>
      <c r="AC205" s="175"/>
      <c r="AD205" s="175"/>
      <c r="AE205" s="175"/>
      <c r="AF205" s="175"/>
      <c r="AG205" s="175"/>
      <c r="AH205" s="175"/>
      <c r="AI205" s="526"/>
      <c r="AJ205" s="342"/>
      <c r="AK205" s="175"/>
      <c r="AL205" s="175"/>
      <c r="AM205" s="175"/>
      <c r="AN205" s="175"/>
      <c r="AO205" s="175"/>
      <c r="AP205" s="175"/>
      <c r="AQ205" s="343"/>
      <c r="AR205" s="342"/>
      <c r="AS205" s="175"/>
      <c r="AT205" s="175"/>
      <c r="AU205" s="175"/>
      <c r="AV205" s="175"/>
      <c r="AW205" s="175"/>
      <c r="AX205" s="343"/>
      <c r="AY205" s="342"/>
      <c r="AZ205" s="175"/>
      <c r="BA205" s="175"/>
      <c r="BB205" s="175"/>
      <c r="BC205" s="175"/>
      <c r="BD205" s="175"/>
      <c r="BE205" s="343"/>
      <c r="BF205" s="527"/>
      <c r="BG205" s="450"/>
      <c r="BH205" s="83"/>
      <c r="BI205" s="83"/>
      <c r="BJ205" s="83"/>
      <c r="BK205" s="83"/>
      <c r="BL205" s="83"/>
      <c r="BM205" s="83"/>
      <c r="BN205" s="83"/>
      <c r="BO205" s="83"/>
      <c r="BP205" s="83"/>
      <c r="BQ205" s="83"/>
      <c r="BR205" s="83"/>
    </row>
    <row r="206" spans="1:70" x14ac:dyDescent="0.25">
      <c r="A206" s="38">
        <f>'9. Fees'!D203</f>
        <v>0</v>
      </c>
      <c r="B206" s="357"/>
      <c r="C206" s="475"/>
      <c r="D206" s="155"/>
      <c r="E206" s="155"/>
      <c r="F206" s="155"/>
      <c r="G206" s="478"/>
      <c r="H206" s="450"/>
      <c r="I206" s="155"/>
      <c r="J206" s="155"/>
      <c r="K206" s="155"/>
      <c r="L206" s="155"/>
      <c r="M206" s="155"/>
      <c r="N206" s="155"/>
      <c r="O206" s="155"/>
      <c r="P206" s="155"/>
      <c r="Q206" s="478"/>
      <c r="R206" s="360"/>
      <c r="S206" s="155"/>
      <c r="T206" s="155"/>
      <c r="U206" s="155"/>
      <c r="V206" s="155"/>
      <c r="W206" s="449"/>
      <c r="X206" s="475"/>
      <c r="Y206" s="155"/>
      <c r="Z206" s="155"/>
      <c r="AA206" s="478"/>
      <c r="AB206" s="525"/>
      <c r="AC206" s="175"/>
      <c r="AD206" s="175"/>
      <c r="AE206" s="175"/>
      <c r="AF206" s="175"/>
      <c r="AG206" s="175"/>
      <c r="AH206" s="175"/>
      <c r="AI206" s="526"/>
      <c r="AJ206" s="342"/>
      <c r="AK206" s="175"/>
      <c r="AL206" s="175"/>
      <c r="AM206" s="175"/>
      <c r="AN206" s="175"/>
      <c r="AO206" s="175"/>
      <c r="AP206" s="175"/>
      <c r="AQ206" s="343"/>
      <c r="AR206" s="342"/>
      <c r="AS206" s="175"/>
      <c r="AT206" s="175"/>
      <c r="AU206" s="175"/>
      <c r="AV206" s="175"/>
      <c r="AW206" s="175"/>
      <c r="AX206" s="343"/>
      <c r="AY206" s="342"/>
      <c r="AZ206" s="175"/>
      <c r="BA206" s="175"/>
      <c r="BB206" s="175"/>
      <c r="BC206" s="175"/>
      <c r="BD206" s="175"/>
      <c r="BE206" s="343"/>
      <c r="BF206" s="527"/>
      <c r="BG206" s="450"/>
      <c r="BH206" s="83"/>
      <c r="BI206" s="83"/>
      <c r="BJ206" s="83"/>
      <c r="BK206" s="83"/>
      <c r="BL206" s="83"/>
      <c r="BM206" s="83"/>
      <c r="BN206" s="83"/>
      <c r="BO206" s="83"/>
      <c r="BP206" s="83"/>
      <c r="BQ206" s="83"/>
      <c r="BR206" s="83"/>
    </row>
    <row r="207" spans="1:70" x14ac:dyDescent="0.25">
      <c r="A207" s="38">
        <f>'9. Fees'!D204</f>
        <v>0</v>
      </c>
      <c r="B207" s="357"/>
      <c r="C207" s="475"/>
      <c r="D207" s="155"/>
      <c r="E207" s="155"/>
      <c r="F207" s="155"/>
      <c r="G207" s="478"/>
      <c r="H207" s="450"/>
      <c r="I207" s="155"/>
      <c r="J207" s="155"/>
      <c r="K207" s="155"/>
      <c r="L207" s="155"/>
      <c r="M207" s="155"/>
      <c r="N207" s="155"/>
      <c r="O207" s="155"/>
      <c r="P207" s="155"/>
      <c r="Q207" s="478"/>
      <c r="R207" s="360"/>
      <c r="S207" s="155"/>
      <c r="T207" s="155"/>
      <c r="U207" s="155"/>
      <c r="V207" s="155"/>
      <c r="W207" s="449"/>
      <c r="X207" s="475"/>
      <c r="Y207" s="155"/>
      <c r="Z207" s="155"/>
      <c r="AA207" s="478"/>
      <c r="AB207" s="525"/>
      <c r="AC207" s="175"/>
      <c r="AD207" s="175"/>
      <c r="AE207" s="175"/>
      <c r="AF207" s="175"/>
      <c r="AG207" s="175"/>
      <c r="AH207" s="175"/>
      <c r="AI207" s="526"/>
      <c r="AJ207" s="342"/>
      <c r="AK207" s="175"/>
      <c r="AL207" s="175"/>
      <c r="AM207" s="175"/>
      <c r="AN207" s="175"/>
      <c r="AO207" s="175"/>
      <c r="AP207" s="175"/>
      <c r="AQ207" s="343"/>
      <c r="AR207" s="342"/>
      <c r="AS207" s="175"/>
      <c r="AT207" s="175"/>
      <c r="AU207" s="175"/>
      <c r="AV207" s="175"/>
      <c r="AW207" s="175"/>
      <c r="AX207" s="343"/>
      <c r="AY207" s="342"/>
      <c r="AZ207" s="175"/>
      <c r="BA207" s="175"/>
      <c r="BB207" s="175"/>
      <c r="BC207" s="175"/>
      <c r="BD207" s="175"/>
      <c r="BE207" s="343"/>
      <c r="BF207" s="527"/>
      <c r="BG207" s="450"/>
      <c r="BH207" s="83"/>
      <c r="BI207" s="83"/>
      <c r="BJ207" s="83"/>
      <c r="BK207" s="83"/>
      <c r="BL207" s="83"/>
      <c r="BM207" s="83"/>
      <c r="BN207" s="83"/>
      <c r="BO207" s="83"/>
      <c r="BP207" s="83"/>
      <c r="BQ207" s="83"/>
      <c r="BR207" s="83"/>
    </row>
    <row r="208" spans="1:70" x14ac:dyDescent="0.25">
      <c r="A208" s="38">
        <f>'9. Fees'!D205</f>
        <v>0</v>
      </c>
      <c r="B208" s="357"/>
      <c r="C208" s="475"/>
      <c r="D208" s="155"/>
      <c r="E208" s="155"/>
      <c r="F208" s="155"/>
      <c r="G208" s="478"/>
      <c r="H208" s="450"/>
      <c r="I208" s="155"/>
      <c r="J208" s="155"/>
      <c r="K208" s="155"/>
      <c r="L208" s="155"/>
      <c r="M208" s="155"/>
      <c r="N208" s="155"/>
      <c r="O208" s="155"/>
      <c r="P208" s="155"/>
      <c r="Q208" s="478"/>
      <c r="R208" s="360"/>
      <c r="S208" s="155"/>
      <c r="T208" s="155"/>
      <c r="U208" s="155"/>
      <c r="V208" s="155"/>
      <c r="W208" s="449"/>
      <c r="X208" s="475"/>
      <c r="Y208" s="155"/>
      <c r="Z208" s="155"/>
      <c r="AA208" s="478"/>
      <c r="AB208" s="525"/>
      <c r="AC208" s="175"/>
      <c r="AD208" s="175"/>
      <c r="AE208" s="175"/>
      <c r="AF208" s="175"/>
      <c r="AG208" s="175"/>
      <c r="AH208" s="175"/>
      <c r="AI208" s="526"/>
      <c r="AJ208" s="342"/>
      <c r="AK208" s="175"/>
      <c r="AL208" s="175"/>
      <c r="AM208" s="175"/>
      <c r="AN208" s="175"/>
      <c r="AO208" s="175"/>
      <c r="AP208" s="175"/>
      <c r="AQ208" s="343"/>
      <c r="AR208" s="342"/>
      <c r="AS208" s="175"/>
      <c r="AT208" s="175"/>
      <c r="AU208" s="175"/>
      <c r="AV208" s="175"/>
      <c r="AW208" s="175"/>
      <c r="AX208" s="343"/>
      <c r="AY208" s="342"/>
      <c r="AZ208" s="175"/>
      <c r="BA208" s="175"/>
      <c r="BB208" s="175"/>
      <c r="BC208" s="175"/>
      <c r="BD208" s="175"/>
      <c r="BE208" s="343"/>
      <c r="BF208" s="527"/>
      <c r="BG208" s="450"/>
      <c r="BH208" s="83"/>
      <c r="BI208" s="83"/>
      <c r="BJ208" s="83"/>
      <c r="BK208" s="83"/>
      <c r="BL208" s="83"/>
      <c r="BM208" s="83"/>
      <c r="BN208" s="83"/>
      <c r="BO208" s="83"/>
      <c r="BP208" s="83"/>
      <c r="BQ208" s="83"/>
      <c r="BR208" s="83"/>
    </row>
    <row r="209" spans="1:70" x14ac:dyDescent="0.25">
      <c r="A209" s="38">
        <f>'9. Fees'!D206</f>
        <v>0</v>
      </c>
      <c r="B209" s="357"/>
      <c r="C209" s="475"/>
      <c r="D209" s="155"/>
      <c r="E209" s="155"/>
      <c r="F209" s="155"/>
      <c r="G209" s="478"/>
      <c r="H209" s="450"/>
      <c r="I209" s="155"/>
      <c r="J209" s="155"/>
      <c r="K209" s="155"/>
      <c r="L209" s="155"/>
      <c r="M209" s="155"/>
      <c r="N209" s="155"/>
      <c r="O209" s="155"/>
      <c r="P209" s="155"/>
      <c r="Q209" s="478"/>
      <c r="R209" s="360"/>
      <c r="S209" s="155"/>
      <c r="T209" s="155"/>
      <c r="U209" s="155"/>
      <c r="V209" s="155"/>
      <c r="W209" s="449"/>
      <c r="X209" s="475"/>
      <c r="Y209" s="155"/>
      <c r="Z209" s="155"/>
      <c r="AA209" s="478"/>
      <c r="AB209" s="525"/>
      <c r="AC209" s="175"/>
      <c r="AD209" s="175"/>
      <c r="AE209" s="175"/>
      <c r="AF209" s="175"/>
      <c r="AG209" s="175"/>
      <c r="AH209" s="175"/>
      <c r="AI209" s="526"/>
      <c r="AJ209" s="342"/>
      <c r="AK209" s="175"/>
      <c r="AL209" s="175"/>
      <c r="AM209" s="175"/>
      <c r="AN209" s="175"/>
      <c r="AO209" s="175"/>
      <c r="AP209" s="175"/>
      <c r="AQ209" s="343"/>
      <c r="AR209" s="342"/>
      <c r="AS209" s="175"/>
      <c r="AT209" s="175"/>
      <c r="AU209" s="175"/>
      <c r="AV209" s="175"/>
      <c r="AW209" s="175"/>
      <c r="AX209" s="343"/>
      <c r="AY209" s="342"/>
      <c r="AZ209" s="175"/>
      <c r="BA209" s="175"/>
      <c r="BB209" s="175"/>
      <c r="BC209" s="175"/>
      <c r="BD209" s="175"/>
      <c r="BE209" s="343"/>
      <c r="BF209" s="527"/>
      <c r="BG209" s="450"/>
      <c r="BH209" s="83"/>
      <c r="BI209" s="83"/>
      <c r="BJ209" s="83"/>
      <c r="BK209" s="83"/>
      <c r="BL209" s="83"/>
      <c r="BM209" s="83"/>
      <c r="BN209" s="83"/>
      <c r="BO209" s="83"/>
      <c r="BP209" s="83"/>
      <c r="BQ209" s="83"/>
      <c r="BR209" s="83"/>
    </row>
    <row r="210" spans="1:70" x14ac:dyDescent="0.25">
      <c r="A210" s="38">
        <f>'9. Fees'!D207</f>
        <v>0</v>
      </c>
      <c r="B210" s="357"/>
      <c r="C210" s="475"/>
      <c r="D210" s="155"/>
      <c r="E210" s="155"/>
      <c r="F210" s="155"/>
      <c r="G210" s="478"/>
      <c r="H210" s="450"/>
      <c r="I210" s="155"/>
      <c r="J210" s="155"/>
      <c r="K210" s="155"/>
      <c r="L210" s="155"/>
      <c r="M210" s="155"/>
      <c r="N210" s="155"/>
      <c r="O210" s="155"/>
      <c r="P210" s="155"/>
      <c r="Q210" s="478"/>
      <c r="R210" s="360"/>
      <c r="S210" s="155"/>
      <c r="T210" s="155"/>
      <c r="U210" s="155"/>
      <c r="V210" s="155"/>
      <c r="W210" s="449"/>
      <c r="X210" s="475"/>
      <c r="Y210" s="155"/>
      <c r="Z210" s="155"/>
      <c r="AA210" s="478"/>
      <c r="AB210" s="525"/>
      <c r="AC210" s="175"/>
      <c r="AD210" s="175"/>
      <c r="AE210" s="175"/>
      <c r="AF210" s="175"/>
      <c r="AG210" s="175"/>
      <c r="AH210" s="175"/>
      <c r="AI210" s="526"/>
      <c r="AJ210" s="342"/>
      <c r="AK210" s="175"/>
      <c r="AL210" s="175"/>
      <c r="AM210" s="175"/>
      <c r="AN210" s="175"/>
      <c r="AO210" s="175"/>
      <c r="AP210" s="175"/>
      <c r="AQ210" s="343"/>
      <c r="AR210" s="342"/>
      <c r="AS210" s="175"/>
      <c r="AT210" s="175"/>
      <c r="AU210" s="175"/>
      <c r="AV210" s="175"/>
      <c r="AW210" s="175"/>
      <c r="AX210" s="343"/>
      <c r="AY210" s="342"/>
      <c r="AZ210" s="175"/>
      <c r="BA210" s="175"/>
      <c r="BB210" s="175"/>
      <c r="BC210" s="175"/>
      <c r="BD210" s="175"/>
      <c r="BE210" s="343"/>
      <c r="BF210" s="527"/>
      <c r="BG210" s="450"/>
      <c r="BH210" s="83"/>
      <c r="BI210" s="83"/>
      <c r="BJ210" s="83"/>
      <c r="BK210" s="83"/>
      <c r="BL210" s="83"/>
      <c r="BM210" s="83"/>
      <c r="BN210" s="83"/>
      <c r="BO210" s="83"/>
      <c r="BP210" s="83"/>
      <c r="BQ210" s="83"/>
      <c r="BR210" s="83"/>
    </row>
    <row r="211" spans="1:70" x14ac:dyDescent="0.25">
      <c r="A211" s="38">
        <f>'9. Fees'!D208</f>
        <v>0</v>
      </c>
      <c r="B211" s="357"/>
      <c r="C211" s="475"/>
      <c r="D211" s="155"/>
      <c r="E211" s="155"/>
      <c r="F211" s="155"/>
      <c r="G211" s="478"/>
      <c r="H211" s="450"/>
      <c r="I211" s="155"/>
      <c r="J211" s="155"/>
      <c r="K211" s="155"/>
      <c r="L211" s="155"/>
      <c r="M211" s="155"/>
      <c r="N211" s="155"/>
      <c r="O211" s="155"/>
      <c r="P211" s="155"/>
      <c r="Q211" s="478"/>
      <c r="R211" s="360"/>
      <c r="S211" s="155"/>
      <c r="T211" s="155"/>
      <c r="U211" s="155"/>
      <c r="V211" s="155"/>
      <c r="W211" s="449"/>
      <c r="X211" s="475"/>
      <c r="Y211" s="155"/>
      <c r="Z211" s="155"/>
      <c r="AA211" s="478"/>
      <c r="AB211" s="525"/>
      <c r="AC211" s="175"/>
      <c r="AD211" s="175"/>
      <c r="AE211" s="175"/>
      <c r="AF211" s="175"/>
      <c r="AG211" s="175"/>
      <c r="AH211" s="175"/>
      <c r="AI211" s="526"/>
      <c r="AJ211" s="342"/>
      <c r="AK211" s="175"/>
      <c r="AL211" s="175"/>
      <c r="AM211" s="175"/>
      <c r="AN211" s="175"/>
      <c r="AO211" s="175"/>
      <c r="AP211" s="175"/>
      <c r="AQ211" s="343"/>
      <c r="AR211" s="342"/>
      <c r="AS211" s="175"/>
      <c r="AT211" s="175"/>
      <c r="AU211" s="175"/>
      <c r="AV211" s="175"/>
      <c r="AW211" s="175"/>
      <c r="AX211" s="343"/>
      <c r="AY211" s="342"/>
      <c r="AZ211" s="175"/>
      <c r="BA211" s="175"/>
      <c r="BB211" s="175"/>
      <c r="BC211" s="175"/>
      <c r="BD211" s="175"/>
      <c r="BE211" s="343"/>
      <c r="BF211" s="527"/>
      <c r="BG211" s="450"/>
      <c r="BH211" s="83"/>
      <c r="BI211" s="83"/>
      <c r="BJ211" s="83"/>
      <c r="BK211" s="83"/>
      <c r="BL211" s="83"/>
      <c r="BM211" s="83"/>
      <c r="BN211" s="83"/>
      <c r="BO211" s="83"/>
      <c r="BP211" s="83"/>
      <c r="BQ211" s="83"/>
      <c r="BR211" s="83"/>
    </row>
    <row r="212" spans="1:70" x14ac:dyDescent="0.25">
      <c r="A212" s="38">
        <f>'9. Fees'!D209</f>
        <v>0</v>
      </c>
      <c r="B212" s="357"/>
      <c r="C212" s="475"/>
      <c r="D212" s="155"/>
      <c r="E212" s="155"/>
      <c r="F212" s="155"/>
      <c r="G212" s="478"/>
      <c r="H212" s="450"/>
      <c r="I212" s="155"/>
      <c r="J212" s="155"/>
      <c r="K212" s="155"/>
      <c r="L212" s="155"/>
      <c r="M212" s="155"/>
      <c r="N212" s="155"/>
      <c r="O212" s="155"/>
      <c r="P212" s="155"/>
      <c r="Q212" s="478"/>
      <c r="R212" s="360"/>
      <c r="S212" s="155"/>
      <c r="T212" s="155"/>
      <c r="U212" s="155"/>
      <c r="V212" s="155"/>
      <c r="W212" s="449"/>
      <c r="X212" s="475"/>
      <c r="Y212" s="155"/>
      <c r="Z212" s="155"/>
      <c r="AA212" s="478"/>
      <c r="AB212" s="525"/>
      <c r="AC212" s="175"/>
      <c r="AD212" s="175"/>
      <c r="AE212" s="175"/>
      <c r="AF212" s="175"/>
      <c r="AG212" s="175"/>
      <c r="AH212" s="175"/>
      <c r="AI212" s="526"/>
      <c r="AJ212" s="342"/>
      <c r="AK212" s="175"/>
      <c r="AL212" s="175"/>
      <c r="AM212" s="175"/>
      <c r="AN212" s="175"/>
      <c r="AO212" s="175"/>
      <c r="AP212" s="175"/>
      <c r="AQ212" s="343"/>
      <c r="AR212" s="342"/>
      <c r="AS212" s="175"/>
      <c r="AT212" s="175"/>
      <c r="AU212" s="175"/>
      <c r="AV212" s="175"/>
      <c r="AW212" s="175"/>
      <c r="AX212" s="343"/>
      <c r="AY212" s="342"/>
      <c r="AZ212" s="175"/>
      <c r="BA212" s="175"/>
      <c r="BB212" s="175"/>
      <c r="BC212" s="175"/>
      <c r="BD212" s="175"/>
      <c r="BE212" s="343"/>
      <c r="BF212" s="527"/>
      <c r="BG212" s="450"/>
      <c r="BH212" s="83"/>
      <c r="BI212" s="83"/>
      <c r="BJ212" s="83"/>
      <c r="BK212" s="83"/>
      <c r="BL212" s="83"/>
      <c r="BM212" s="83"/>
      <c r="BN212" s="83"/>
      <c r="BO212" s="83"/>
      <c r="BP212" s="83"/>
      <c r="BQ212" s="83"/>
      <c r="BR212" s="83"/>
    </row>
    <row r="213" spans="1:70" x14ac:dyDescent="0.25">
      <c r="A213" s="38">
        <f>'9. Fees'!D210</f>
        <v>0</v>
      </c>
      <c r="B213" s="357"/>
      <c r="C213" s="475"/>
      <c r="D213" s="155"/>
      <c r="E213" s="155"/>
      <c r="F213" s="155"/>
      <c r="G213" s="478"/>
      <c r="H213" s="450"/>
      <c r="I213" s="155"/>
      <c r="J213" s="155"/>
      <c r="K213" s="155"/>
      <c r="L213" s="155"/>
      <c r="M213" s="155"/>
      <c r="N213" s="155"/>
      <c r="O213" s="155"/>
      <c r="P213" s="155"/>
      <c r="Q213" s="478"/>
      <c r="R213" s="360"/>
      <c r="S213" s="155"/>
      <c r="T213" s="155"/>
      <c r="U213" s="155"/>
      <c r="V213" s="155"/>
      <c r="W213" s="449"/>
      <c r="X213" s="475"/>
      <c r="Y213" s="155"/>
      <c r="Z213" s="155"/>
      <c r="AA213" s="478"/>
      <c r="AB213" s="525"/>
      <c r="AC213" s="175"/>
      <c r="AD213" s="175"/>
      <c r="AE213" s="175"/>
      <c r="AF213" s="175"/>
      <c r="AG213" s="175"/>
      <c r="AH213" s="175"/>
      <c r="AI213" s="526"/>
      <c r="AJ213" s="342"/>
      <c r="AK213" s="175"/>
      <c r="AL213" s="175"/>
      <c r="AM213" s="175"/>
      <c r="AN213" s="175"/>
      <c r="AO213" s="175"/>
      <c r="AP213" s="175"/>
      <c r="AQ213" s="343"/>
      <c r="AR213" s="342"/>
      <c r="AS213" s="175"/>
      <c r="AT213" s="175"/>
      <c r="AU213" s="175"/>
      <c r="AV213" s="175"/>
      <c r="AW213" s="175"/>
      <c r="AX213" s="343"/>
      <c r="AY213" s="342"/>
      <c r="AZ213" s="175"/>
      <c r="BA213" s="175"/>
      <c r="BB213" s="175"/>
      <c r="BC213" s="175"/>
      <c r="BD213" s="175"/>
      <c r="BE213" s="343"/>
      <c r="BF213" s="527"/>
      <c r="BG213" s="450"/>
      <c r="BH213" s="83"/>
      <c r="BI213" s="83"/>
      <c r="BJ213" s="83"/>
      <c r="BK213" s="83"/>
      <c r="BL213" s="83"/>
      <c r="BM213" s="83"/>
      <c r="BN213" s="83"/>
      <c r="BO213" s="83"/>
      <c r="BP213" s="83"/>
      <c r="BQ213" s="83"/>
      <c r="BR213" s="83"/>
    </row>
    <row r="214" spans="1:70" x14ac:dyDescent="0.25">
      <c r="A214" s="38">
        <f>'9. Fees'!D211</f>
        <v>0</v>
      </c>
      <c r="B214" s="357"/>
      <c r="C214" s="475"/>
      <c r="D214" s="155"/>
      <c r="E214" s="155"/>
      <c r="F214" s="155"/>
      <c r="G214" s="478"/>
      <c r="H214" s="450"/>
      <c r="I214" s="155"/>
      <c r="J214" s="155"/>
      <c r="K214" s="155"/>
      <c r="L214" s="155"/>
      <c r="M214" s="155"/>
      <c r="N214" s="155"/>
      <c r="O214" s="155"/>
      <c r="P214" s="155"/>
      <c r="Q214" s="478"/>
      <c r="R214" s="360"/>
      <c r="S214" s="155"/>
      <c r="T214" s="155"/>
      <c r="U214" s="155"/>
      <c r="V214" s="155"/>
      <c r="W214" s="449"/>
      <c r="X214" s="475"/>
      <c r="Y214" s="155"/>
      <c r="Z214" s="155"/>
      <c r="AA214" s="478"/>
      <c r="AB214" s="525"/>
      <c r="AC214" s="175"/>
      <c r="AD214" s="175"/>
      <c r="AE214" s="175"/>
      <c r="AF214" s="175"/>
      <c r="AG214" s="175"/>
      <c r="AH214" s="175"/>
      <c r="AI214" s="526"/>
      <c r="AJ214" s="342"/>
      <c r="AK214" s="175"/>
      <c r="AL214" s="175"/>
      <c r="AM214" s="175"/>
      <c r="AN214" s="175"/>
      <c r="AO214" s="175"/>
      <c r="AP214" s="175"/>
      <c r="AQ214" s="343"/>
      <c r="AR214" s="342"/>
      <c r="AS214" s="175"/>
      <c r="AT214" s="175"/>
      <c r="AU214" s="175"/>
      <c r="AV214" s="175"/>
      <c r="AW214" s="175"/>
      <c r="AX214" s="343"/>
      <c r="AY214" s="342"/>
      <c r="AZ214" s="175"/>
      <c r="BA214" s="175"/>
      <c r="BB214" s="175"/>
      <c r="BC214" s="175"/>
      <c r="BD214" s="175"/>
      <c r="BE214" s="343"/>
      <c r="BF214" s="527"/>
      <c r="BG214" s="450"/>
      <c r="BH214" s="83"/>
      <c r="BI214" s="83"/>
      <c r="BJ214" s="83"/>
      <c r="BK214" s="83"/>
      <c r="BL214" s="83"/>
      <c r="BM214" s="83"/>
      <c r="BN214" s="83"/>
      <c r="BO214" s="83"/>
      <c r="BP214" s="83"/>
      <c r="BQ214" s="83"/>
      <c r="BR214" s="83"/>
    </row>
    <row r="215" spans="1:70" x14ac:dyDescent="0.25">
      <c r="A215" s="38">
        <f>'9. Fees'!D212</f>
        <v>0</v>
      </c>
      <c r="B215" s="357"/>
      <c r="C215" s="475"/>
      <c r="D215" s="155"/>
      <c r="E215" s="155"/>
      <c r="F215" s="155"/>
      <c r="G215" s="478"/>
      <c r="H215" s="450"/>
      <c r="I215" s="155"/>
      <c r="J215" s="155"/>
      <c r="K215" s="155"/>
      <c r="L215" s="155"/>
      <c r="M215" s="155"/>
      <c r="N215" s="155"/>
      <c r="O215" s="155"/>
      <c r="P215" s="155"/>
      <c r="Q215" s="478"/>
      <c r="R215" s="360"/>
      <c r="S215" s="155"/>
      <c r="T215" s="155"/>
      <c r="U215" s="155"/>
      <c r="V215" s="155"/>
      <c r="W215" s="449"/>
      <c r="X215" s="475"/>
      <c r="Y215" s="155"/>
      <c r="Z215" s="155"/>
      <c r="AA215" s="478"/>
      <c r="AB215" s="525"/>
      <c r="AC215" s="175"/>
      <c r="AD215" s="175"/>
      <c r="AE215" s="175"/>
      <c r="AF215" s="175"/>
      <c r="AG215" s="175"/>
      <c r="AH215" s="175"/>
      <c r="AI215" s="526"/>
      <c r="AJ215" s="342"/>
      <c r="AK215" s="175"/>
      <c r="AL215" s="175"/>
      <c r="AM215" s="175"/>
      <c r="AN215" s="175"/>
      <c r="AO215" s="175"/>
      <c r="AP215" s="175"/>
      <c r="AQ215" s="343"/>
      <c r="AR215" s="342"/>
      <c r="AS215" s="175"/>
      <c r="AT215" s="175"/>
      <c r="AU215" s="175"/>
      <c r="AV215" s="175"/>
      <c r="AW215" s="175"/>
      <c r="AX215" s="343"/>
      <c r="AY215" s="342"/>
      <c r="AZ215" s="175"/>
      <c r="BA215" s="175"/>
      <c r="BB215" s="175"/>
      <c r="BC215" s="175"/>
      <c r="BD215" s="175"/>
      <c r="BE215" s="343"/>
      <c r="BF215" s="527"/>
      <c r="BG215" s="450"/>
      <c r="BH215" s="83"/>
      <c r="BI215" s="83"/>
      <c r="BJ215" s="83"/>
      <c r="BK215" s="83"/>
      <c r="BL215" s="83"/>
      <c r="BM215" s="83"/>
      <c r="BN215" s="83"/>
      <c r="BO215" s="83"/>
      <c r="BP215" s="83"/>
      <c r="BQ215" s="83"/>
      <c r="BR215" s="83"/>
    </row>
    <row r="216" spans="1:70" x14ac:dyDescent="0.25">
      <c r="A216" s="38">
        <f>'9. Fees'!D213</f>
        <v>0</v>
      </c>
      <c r="B216" s="357"/>
      <c r="C216" s="475"/>
      <c r="D216" s="155"/>
      <c r="E216" s="155"/>
      <c r="F216" s="155"/>
      <c r="G216" s="478"/>
      <c r="H216" s="450"/>
      <c r="I216" s="155"/>
      <c r="J216" s="155"/>
      <c r="K216" s="155"/>
      <c r="L216" s="155"/>
      <c r="M216" s="155"/>
      <c r="N216" s="155"/>
      <c r="O216" s="155"/>
      <c r="P216" s="155"/>
      <c r="Q216" s="478"/>
      <c r="R216" s="360"/>
      <c r="S216" s="155"/>
      <c r="T216" s="155"/>
      <c r="U216" s="155"/>
      <c r="V216" s="155"/>
      <c r="W216" s="449"/>
      <c r="X216" s="475"/>
      <c r="Y216" s="155"/>
      <c r="Z216" s="155"/>
      <c r="AA216" s="478"/>
      <c r="AB216" s="525"/>
      <c r="AC216" s="175"/>
      <c r="AD216" s="175"/>
      <c r="AE216" s="175"/>
      <c r="AF216" s="175"/>
      <c r="AG216" s="175"/>
      <c r="AH216" s="175"/>
      <c r="AI216" s="526"/>
      <c r="AJ216" s="342"/>
      <c r="AK216" s="175"/>
      <c r="AL216" s="175"/>
      <c r="AM216" s="175"/>
      <c r="AN216" s="175"/>
      <c r="AO216" s="175"/>
      <c r="AP216" s="175"/>
      <c r="AQ216" s="343"/>
      <c r="AR216" s="342"/>
      <c r="AS216" s="175"/>
      <c r="AT216" s="175"/>
      <c r="AU216" s="175"/>
      <c r="AV216" s="175"/>
      <c r="AW216" s="175"/>
      <c r="AX216" s="343"/>
      <c r="AY216" s="342"/>
      <c r="AZ216" s="175"/>
      <c r="BA216" s="175"/>
      <c r="BB216" s="175"/>
      <c r="BC216" s="175"/>
      <c r="BD216" s="175"/>
      <c r="BE216" s="343"/>
      <c r="BF216" s="527"/>
      <c r="BG216" s="450"/>
      <c r="BH216" s="83"/>
      <c r="BI216" s="83"/>
      <c r="BJ216" s="83"/>
      <c r="BK216" s="83"/>
      <c r="BL216" s="83"/>
      <c r="BM216" s="83"/>
      <c r="BN216" s="83"/>
      <c r="BO216" s="83"/>
      <c r="BP216" s="83"/>
      <c r="BQ216" s="83"/>
      <c r="BR216" s="83"/>
    </row>
    <row r="217" spans="1:70" x14ac:dyDescent="0.25">
      <c r="A217" s="38">
        <f>'9. Fees'!D214</f>
        <v>0</v>
      </c>
      <c r="B217" s="357"/>
      <c r="C217" s="475"/>
      <c r="D217" s="155"/>
      <c r="E217" s="155"/>
      <c r="F217" s="155"/>
      <c r="G217" s="478"/>
      <c r="H217" s="450"/>
      <c r="I217" s="155"/>
      <c r="J217" s="155"/>
      <c r="K217" s="155"/>
      <c r="L217" s="155"/>
      <c r="M217" s="155"/>
      <c r="N217" s="155"/>
      <c r="O217" s="155"/>
      <c r="P217" s="155"/>
      <c r="Q217" s="478"/>
      <c r="R217" s="360"/>
      <c r="S217" s="155"/>
      <c r="T217" s="155"/>
      <c r="U217" s="155"/>
      <c r="V217" s="155"/>
      <c r="W217" s="449"/>
      <c r="X217" s="475"/>
      <c r="Y217" s="155"/>
      <c r="Z217" s="155"/>
      <c r="AA217" s="478"/>
      <c r="AB217" s="525"/>
      <c r="AC217" s="175"/>
      <c r="AD217" s="175"/>
      <c r="AE217" s="175"/>
      <c r="AF217" s="175"/>
      <c r="AG217" s="175"/>
      <c r="AH217" s="175"/>
      <c r="AI217" s="526"/>
      <c r="AJ217" s="342"/>
      <c r="AK217" s="175"/>
      <c r="AL217" s="175"/>
      <c r="AM217" s="175"/>
      <c r="AN217" s="175"/>
      <c r="AO217" s="175"/>
      <c r="AP217" s="175"/>
      <c r="AQ217" s="343"/>
      <c r="AR217" s="342"/>
      <c r="AS217" s="175"/>
      <c r="AT217" s="175"/>
      <c r="AU217" s="175"/>
      <c r="AV217" s="175"/>
      <c r="AW217" s="175"/>
      <c r="AX217" s="343"/>
      <c r="AY217" s="342"/>
      <c r="AZ217" s="175"/>
      <c r="BA217" s="175"/>
      <c r="BB217" s="175"/>
      <c r="BC217" s="175"/>
      <c r="BD217" s="175"/>
      <c r="BE217" s="343"/>
      <c r="BF217" s="527"/>
      <c r="BG217" s="450"/>
      <c r="BH217" s="83"/>
      <c r="BI217" s="83"/>
      <c r="BJ217" s="83"/>
      <c r="BK217" s="83"/>
      <c r="BL217" s="83"/>
      <c r="BM217" s="83"/>
      <c r="BN217" s="83"/>
      <c r="BO217" s="83"/>
      <c r="BP217" s="83"/>
      <c r="BQ217" s="83"/>
      <c r="BR217" s="83"/>
    </row>
    <row r="218" spans="1:70" x14ac:dyDescent="0.25">
      <c r="A218" s="38">
        <f>'9. Fees'!D215</f>
        <v>0</v>
      </c>
      <c r="B218" s="357"/>
      <c r="C218" s="475"/>
      <c r="D218" s="155"/>
      <c r="E218" s="155"/>
      <c r="F218" s="155"/>
      <c r="G218" s="478"/>
      <c r="H218" s="450"/>
      <c r="I218" s="155"/>
      <c r="J218" s="155"/>
      <c r="K218" s="155"/>
      <c r="L218" s="155"/>
      <c r="M218" s="155"/>
      <c r="N218" s="155"/>
      <c r="O218" s="155"/>
      <c r="P218" s="155"/>
      <c r="Q218" s="478"/>
      <c r="R218" s="360"/>
      <c r="S218" s="155"/>
      <c r="T218" s="155"/>
      <c r="U218" s="155"/>
      <c r="V218" s="155"/>
      <c r="W218" s="449"/>
      <c r="X218" s="475"/>
      <c r="Y218" s="155"/>
      <c r="Z218" s="155"/>
      <c r="AA218" s="478"/>
      <c r="AB218" s="525"/>
      <c r="AC218" s="175"/>
      <c r="AD218" s="175"/>
      <c r="AE218" s="175"/>
      <c r="AF218" s="175"/>
      <c r="AG218" s="175"/>
      <c r="AH218" s="175"/>
      <c r="AI218" s="526"/>
      <c r="AJ218" s="342"/>
      <c r="AK218" s="175"/>
      <c r="AL218" s="175"/>
      <c r="AM218" s="175"/>
      <c r="AN218" s="175"/>
      <c r="AO218" s="175"/>
      <c r="AP218" s="175"/>
      <c r="AQ218" s="343"/>
      <c r="AR218" s="342"/>
      <c r="AS218" s="175"/>
      <c r="AT218" s="175"/>
      <c r="AU218" s="175"/>
      <c r="AV218" s="175"/>
      <c r="AW218" s="175"/>
      <c r="AX218" s="343"/>
      <c r="AY218" s="342"/>
      <c r="AZ218" s="175"/>
      <c r="BA218" s="175"/>
      <c r="BB218" s="175"/>
      <c r="BC218" s="175"/>
      <c r="BD218" s="175"/>
      <c r="BE218" s="343"/>
      <c r="BF218" s="527"/>
      <c r="BG218" s="450"/>
      <c r="BH218" s="83"/>
      <c r="BI218" s="83"/>
      <c r="BJ218" s="83"/>
      <c r="BK218" s="83"/>
      <c r="BL218" s="83"/>
      <c r="BM218" s="83"/>
      <c r="BN218" s="83"/>
      <c r="BO218" s="83"/>
      <c r="BP218" s="83"/>
      <c r="BQ218" s="83"/>
      <c r="BR218" s="83"/>
    </row>
    <row r="219" spans="1:70" x14ac:dyDescent="0.25">
      <c r="A219" s="38">
        <f>'9. Fees'!D216</f>
        <v>0</v>
      </c>
      <c r="B219" s="357"/>
      <c r="C219" s="475"/>
      <c r="D219" s="155"/>
      <c r="E219" s="155"/>
      <c r="F219" s="155"/>
      <c r="G219" s="478"/>
      <c r="H219" s="450"/>
      <c r="I219" s="155"/>
      <c r="J219" s="155"/>
      <c r="K219" s="155"/>
      <c r="L219" s="155"/>
      <c r="M219" s="155"/>
      <c r="N219" s="155"/>
      <c r="O219" s="155"/>
      <c r="P219" s="155"/>
      <c r="Q219" s="478"/>
      <c r="R219" s="360"/>
      <c r="S219" s="155"/>
      <c r="T219" s="155"/>
      <c r="U219" s="155"/>
      <c r="V219" s="155"/>
      <c r="W219" s="449"/>
      <c r="X219" s="475"/>
      <c r="Y219" s="155"/>
      <c r="Z219" s="155"/>
      <c r="AA219" s="478"/>
      <c r="AB219" s="525"/>
      <c r="AC219" s="175"/>
      <c r="AD219" s="175"/>
      <c r="AE219" s="175"/>
      <c r="AF219" s="175"/>
      <c r="AG219" s="175"/>
      <c r="AH219" s="175"/>
      <c r="AI219" s="526"/>
      <c r="AJ219" s="342"/>
      <c r="AK219" s="175"/>
      <c r="AL219" s="175"/>
      <c r="AM219" s="175"/>
      <c r="AN219" s="175"/>
      <c r="AO219" s="175"/>
      <c r="AP219" s="175"/>
      <c r="AQ219" s="343"/>
      <c r="AR219" s="342"/>
      <c r="AS219" s="175"/>
      <c r="AT219" s="175"/>
      <c r="AU219" s="175"/>
      <c r="AV219" s="175"/>
      <c r="AW219" s="175"/>
      <c r="AX219" s="343"/>
      <c r="AY219" s="342"/>
      <c r="AZ219" s="175"/>
      <c r="BA219" s="175"/>
      <c r="BB219" s="175"/>
      <c r="BC219" s="175"/>
      <c r="BD219" s="175"/>
      <c r="BE219" s="343"/>
      <c r="BF219" s="527"/>
      <c r="BG219" s="450"/>
      <c r="BH219" s="83"/>
      <c r="BI219" s="83"/>
      <c r="BJ219" s="83"/>
      <c r="BK219" s="83"/>
      <c r="BL219" s="83"/>
      <c r="BM219" s="83"/>
      <c r="BN219" s="83"/>
      <c r="BO219" s="83"/>
      <c r="BP219" s="83"/>
      <c r="BQ219" s="83"/>
      <c r="BR219" s="83"/>
    </row>
    <row r="220" spans="1:70" x14ac:dyDescent="0.25">
      <c r="A220" s="38">
        <f>'9. Fees'!D217</f>
        <v>0</v>
      </c>
      <c r="B220" s="357"/>
      <c r="C220" s="475"/>
      <c r="D220" s="155"/>
      <c r="E220" s="155"/>
      <c r="F220" s="155"/>
      <c r="G220" s="478"/>
      <c r="H220" s="450"/>
      <c r="I220" s="155"/>
      <c r="J220" s="155"/>
      <c r="K220" s="155"/>
      <c r="L220" s="155"/>
      <c r="M220" s="155"/>
      <c r="N220" s="155"/>
      <c r="O220" s="155"/>
      <c r="P220" s="155"/>
      <c r="Q220" s="478"/>
      <c r="R220" s="360"/>
      <c r="S220" s="155"/>
      <c r="T220" s="155"/>
      <c r="U220" s="155"/>
      <c r="V220" s="155"/>
      <c r="W220" s="449"/>
      <c r="X220" s="475"/>
      <c r="Y220" s="155"/>
      <c r="Z220" s="155"/>
      <c r="AA220" s="478"/>
      <c r="AB220" s="525"/>
      <c r="AC220" s="175"/>
      <c r="AD220" s="175"/>
      <c r="AE220" s="175"/>
      <c r="AF220" s="175"/>
      <c r="AG220" s="175"/>
      <c r="AH220" s="175"/>
      <c r="AI220" s="526"/>
      <c r="AJ220" s="342"/>
      <c r="AK220" s="175"/>
      <c r="AL220" s="175"/>
      <c r="AM220" s="175"/>
      <c r="AN220" s="175"/>
      <c r="AO220" s="175"/>
      <c r="AP220" s="175"/>
      <c r="AQ220" s="343"/>
      <c r="AR220" s="342"/>
      <c r="AS220" s="175"/>
      <c r="AT220" s="175"/>
      <c r="AU220" s="175"/>
      <c r="AV220" s="175"/>
      <c r="AW220" s="175"/>
      <c r="AX220" s="343"/>
      <c r="AY220" s="342"/>
      <c r="AZ220" s="175"/>
      <c r="BA220" s="175"/>
      <c r="BB220" s="175"/>
      <c r="BC220" s="175"/>
      <c r="BD220" s="175"/>
      <c r="BE220" s="343"/>
      <c r="BF220" s="527"/>
      <c r="BG220" s="450"/>
      <c r="BH220" s="83"/>
      <c r="BI220" s="83"/>
      <c r="BJ220" s="83"/>
      <c r="BK220" s="83"/>
      <c r="BL220" s="83"/>
      <c r="BM220" s="83"/>
      <c r="BN220" s="83"/>
      <c r="BO220" s="83"/>
      <c r="BP220" s="83"/>
      <c r="BQ220" s="83"/>
      <c r="BR220" s="83"/>
    </row>
    <row r="221" spans="1:70" x14ac:dyDescent="0.25">
      <c r="A221" s="38">
        <f>'9. Fees'!D218</f>
        <v>0</v>
      </c>
      <c r="B221" s="357"/>
      <c r="C221" s="475"/>
      <c r="D221" s="155"/>
      <c r="E221" s="155"/>
      <c r="F221" s="155"/>
      <c r="G221" s="478"/>
      <c r="H221" s="450"/>
      <c r="I221" s="155"/>
      <c r="J221" s="155"/>
      <c r="K221" s="155"/>
      <c r="L221" s="155"/>
      <c r="M221" s="155"/>
      <c r="N221" s="155"/>
      <c r="O221" s="155"/>
      <c r="P221" s="155"/>
      <c r="Q221" s="478"/>
      <c r="R221" s="360"/>
      <c r="S221" s="155"/>
      <c r="T221" s="155"/>
      <c r="U221" s="155"/>
      <c r="V221" s="155"/>
      <c r="W221" s="449"/>
      <c r="X221" s="475"/>
      <c r="Y221" s="155"/>
      <c r="Z221" s="155"/>
      <c r="AA221" s="478"/>
      <c r="AB221" s="525"/>
      <c r="AC221" s="175"/>
      <c r="AD221" s="175"/>
      <c r="AE221" s="175"/>
      <c r="AF221" s="175"/>
      <c r="AG221" s="175"/>
      <c r="AH221" s="175"/>
      <c r="AI221" s="526"/>
      <c r="AJ221" s="342"/>
      <c r="AK221" s="175"/>
      <c r="AL221" s="175"/>
      <c r="AM221" s="175"/>
      <c r="AN221" s="175"/>
      <c r="AO221" s="175"/>
      <c r="AP221" s="175"/>
      <c r="AQ221" s="343"/>
      <c r="AR221" s="342"/>
      <c r="AS221" s="175"/>
      <c r="AT221" s="175"/>
      <c r="AU221" s="175"/>
      <c r="AV221" s="175"/>
      <c r="AW221" s="175"/>
      <c r="AX221" s="343"/>
      <c r="AY221" s="342"/>
      <c r="AZ221" s="175"/>
      <c r="BA221" s="175"/>
      <c r="BB221" s="175"/>
      <c r="BC221" s="175"/>
      <c r="BD221" s="175"/>
      <c r="BE221" s="343"/>
      <c r="BF221" s="527"/>
      <c r="BG221" s="450"/>
      <c r="BH221" s="83"/>
      <c r="BI221" s="83"/>
      <c r="BJ221" s="83"/>
      <c r="BK221" s="83"/>
      <c r="BL221" s="83"/>
      <c r="BM221" s="83"/>
      <c r="BN221" s="83"/>
      <c r="BO221" s="83"/>
      <c r="BP221" s="83"/>
      <c r="BQ221" s="83"/>
      <c r="BR221" s="83"/>
    </row>
    <row r="222" spans="1:70" x14ac:dyDescent="0.25">
      <c r="A222" s="38">
        <f>'9. Fees'!D219</f>
        <v>0</v>
      </c>
      <c r="B222" s="357"/>
      <c r="C222" s="475"/>
      <c r="D222" s="155"/>
      <c r="E222" s="155"/>
      <c r="F222" s="155"/>
      <c r="G222" s="478"/>
      <c r="H222" s="450"/>
      <c r="I222" s="155"/>
      <c r="J222" s="155"/>
      <c r="K222" s="155"/>
      <c r="L222" s="155"/>
      <c r="M222" s="155"/>
      <c r="N222" s="155"/>
      <c r="O222" s="155"/>
      <c r="P222" s="155"/>
      <c r="Q222" s="478"/>
      <c r="R222" s="360"/>
      <c r="S222" s="155"/>
      <c r="T222" s="155"/>
      <c r="U222" s="155"/>
      <c r="V222" s="155"/>
      <c r="W222" s="449"/>
      <c r="X222" s="475"/>
      <c r="Y222" s="155"/>
      <c r="Z222" s="155"/>
      <c r="AA222" s="478"/>
      <c r="AB222" s="525"/>
      <c r="AC222" s="175"/>
      <c r="AD222" s="175"/>
      <c r="AE222" s="175"/>
      <c r="AF222" s="175"/>
      <c r="AG222" s="175"/>
      <c r="AH222" s="175"/>
      <c r="AI222" s="526"/>
      <c r="AJ222" s="342"/>
      <c r="AK222" s="175"/>
      <c r="AL222" s="175"/>
      <c r="AM222" s="175"/>
      <c r="AN222" s="175"/>
      <c r="AO222" s="175"/>
      <c r="AP222" s="175"/>
      <c r="AQ222" s="343"/>
      <c r="AR222" s="342"/>
      <c r="AS222" s="175"/>
      <c r="AT222" s="175"/>
      <c r="AU222" s="175"/>
      <c r="AV222" s="175"/>
      <c r="AW222" s="175"/>
      <c r="AX222" s="343"/>
      <c r="AY222" s="342"/>
      <c r="AZ222" s="175"/>
      <c r="BA222" s="175"/>
      <c r="BB222" s="175"/>
      <c r="BC222" s="175"/>
      <c r="BD222" s="175"/>
      <c r="BE222" s="343"/>
      <c r="BF222" s="527"/>
      <c r="BG222" s="450"/>
      <c r="BH222" s="83"/>
      <c r="BI222" s="83"/>
      <c r="BJ222" s="83"/>
      <c r="BK222" s="83"/>
      <c r="BL222" s="83"/>
      <c r="BM222" s="83"/>
      <c r="BN222" s="83"/>
      <c r="BO222" s="83"/>
      <c r="BP222" s="83"/>
      <c r="BQ222" s="83"/>
      <c r="BR222" s="83"/>
    </row>
    <row r="223" spans="1:70" x14ac:dyDescent="0.25">
      <c r="A223" s="38">
        <f>'9. Fees'!D220</f>
        <v>0</v>
      </c>
      <c r="B223" s="357"/>
      <c r="C223" s="475"/>
      <c r="D223" s="155"/>
      <c r="E223" s="155"/>
      <c r="F223" s="155"/>
      <c r="G223" s="478"/>
      <c r="H223" s="450"/>
      <c r="I223" s="155"/>
      <c r="J223" s="155"/>
      <c r="K223" s="155"/>
      <c r="L223" s="155"/>
      <c r="M223" s="155"/>
      <c r="N223" s="155"/>
      <c r="O223" s="155"/>
      <c r="P223" s="155"/>
      <c r="Q223" s="478"/>
      <c r="R223" s="360"/>
      <c r="S223" s="155"/>
      <c r="T223" s="155"/>
      <c r="U223" s="155"/>
      <c r="V223" s="155"/>
      <c r="W223" s="449"/>
      <c r="X223" s="475"/>
      <c r="Y223" s="155"/>
      <c r="Z223" s="155"/>
      <c r="AA223" s="478"/>
      <c r="AB223" s="525"/>
      <c r="AC223" s="175"/>
      <c r="AD223" s="175"/>
      <c r="AE223" s="175"/>
      <c r="AF223" s="175"/>
      <c r="AG223" s="175"/>
      <c r="AH223" s="175"/>
      <c r="AI223" s="526"/>
      <c r="AJ223" s="342"/>
      <c r="AK223" s="175"/>
      <c r="AL223" s="175"/>
      <c r="AM223" s="175"/>
      <c r="AN223" s="175"/>
      <c r="AO223" s="175"/>
      <c r="AP223" s="175"/>
      <c r="AQ223" s="343"/>
      <c r="AR223" s="342"/>
      <c r="AS223" s="175"/>
      <c r="AT223" s="175"/>
      <c r="AU223" s="175"/>
      <c r="AV223" s="175"/>
      <c r="AW223" s="175"/>
      <c r="AX223" s="343"/>
      <c r="AY223" s="342"/>
      <c r="AZ223" s="175"/>
      <c r="BA223" s="175"/>
      <c r="BB223" s="175"/>
      <c r="BC223" s="175"/>
      <c r="BD223" s="175"/>
      <c r="BE223" s="343"/>
      <c r="BF223" s="527"/>
      <c r="BG223" s="450"/>
      <c r="BH223" s="83"/>
      <c r="BI223" s="83"/>
      <c r="BJ223" s="83"/>
      <c r="BK223" s="83"/>
      <c r="BL223" s="83"/>
      <c r="BM223" s="83"/>
      <c r="BN223" s="83"/>
      <c r="BO223" s="83"/>
      <c r="BP223" s="83"/>
      <c r="BQ223" s="83"/>
      <c r="BR223" s="83"/>
    </row>
    <row r="224" spans="1:70" x14ac:dyDescent="0.25">
      <c r="A224" s="38">
        <f>'9. Fees'!D221</f>
        <v>0</v>
      </c>
      <c r="B224" s="357"/>
      <c r="C224" s="475"/>
      <c r="D224" s="155"/>
      <c r="E224" s="155"/>
      <c r="F224" s="155"/>
      <c r="G224" s="478"/>
      <c r="H224" s="450"/>
      <c r="I224" s="155"/>
      <c r="J224" s="155"/>
      <c r="K224" s="155"/>
      <c r="L224" s="155"/>
      <c r="M224" s="155"/>
      <c r="N224" s="155"/>
      <c r="O224" s="155"/>
      <c r="P224" s="155"/>
      <c r="Q224" s="478"/>
      <c r="R224" s="360"/>
      <c r="S224" s="155"/>
      <c r="T224" s="155"/>
      <c r="U224" s="155"/>
      <c r="V224" s="155"/>
      <c r="W224" s="449"/>
      <c r="X224" s="475"/>
      <c r="Y224" s="155"/>
      <c r="Z224" s="155"/>
      <c r="AA224" s="478"/>
      <c r="AB224" s="525"/>
      <c r="AC224" s="175"/>
      <c r="AD224" s="175"/>
      <c r="AE224" s="175"/>
      <c r="AF224" s="175"/>
      <c r="AG224" s="175"/>
      <c r="AH224" s="175"/>
      <c r="AI224" s="526"/>
      <c r="AJ224" s="342"/>
      <c r="AK224" s="175"/>
      <c r="AL224" s="175"/>
      <c r="AM224" s="175"/>
      <c r="AN224" s="175"/>
      <c r="AO224" s="175"/>
      <c r="AP224" s="175"/>
      <c r="AQ224" s="343"/>
      <c r="AR224" s="342"/>
      <c r="AS224" s="175"/>
      <c r="AT224" s="175"/>
      <c r="AU224" s="175"/>
      <c r="AV224" s="175"/>
      <c r="AW224" s="175"/>
      <c r="AX224" s="343"/>
      <c r="AY224" s="342"/>
      <c r="AZ224" s="175"/>
      <c r="BA224" s="175"/>
      <c r="BB224" s="175"/>
      <c r="BC224" s="175"/>
      <c r="BD224" s="175"/>
      <c r="BE224" s="343"/>
      <c r="BF224" s="527"/>
      <c r="BG224" s="450"/>
      <c r="BH224" s="83"/>
      <c r="BI224" s="83"/>
      <c r="BJ224" s="83"/>
      <c r="BK224" s="83"/>
      <c r="BL224" s="83"/>
      <c r="BM224" s="83"/>
      <c r="BN224" s="83"/>
      <c r="BO224" s="83"/>
      <c r="BP224" s="83"/>
      <c r="BQ224" s="83"/>
      <c r="BR224" s="83"/>
    </row>
    <row r="225" spans="1:70" x14ac:dyDescent="0.25">
      <c r="A225" s="38">
        <f>'9. Fees'!D222</f>
        <v>0</v>
      </c>
      <c r="B225" s="357"/>
      <c r="C225" s="475"/>
      <c r="D225" s="155"/>
      <c r="E225" s="155"/>
      <c r="F225" s="155"/>
      <c r="G225" s="478"/>
      <c r="H225" s="450"/>
      <c r="I225" s="155"/>
      <c r="J225" s="155"/>
      <c r="K225" s="155"/>
      <c r="L225" s="155"/>
      <c r="M225" s="155"/>
      <c r="N225" s="155"/>
      <c r="O225" s="155"/>
      <c r="P225" s="155"/>
      <c r="Q225" s="478"/>
      <c r="R225" s="360"/>
      <c r="S225" s="155"/>
      <c r="T225" s="155"/>
      <c r="U225" s="155"/>
      <c r="V225" s="155"/>
      <c r="W225" s="449"/>
      <c r="X225" s="475"/>
      <c r="Y225" s="155"/>
      <c r="Z225" s="155"/>
      <c r="AA225" s="478"/>
      <c r="AB225" s="525"/>
      <c r="AC225" s="175"/>
      <c r="AD225" s="175"/>
      <c r="AE225" s="175"/>
      <c r="AF225" s="175"/>
      <c r="AG225" s="175"/>
      <c r="AH225" s="175"/>
      <c r="AI225" s="526"/>
      <c r="AJ225" s="342"/>
      <c r="AK225" s="175"/>
      <c r="AL225" s="175"/>
      <c r="AM225" s="175"/>
      <c r="AN225" s="175"/>
      <c r="AO225" s="175"/>
      <c r="AP225" s="175"/>
      <c r="AQ225" s="343"/>
      <c r="AR225" s="342"/>
      <c r="AS225" s="175"/>
      <c r="AT225" s="175"/>
      <c r="AU225" s="175"/>
      <c r="AV225" s="175"/>
      <c r="AW225" s="175"/>
      <c r="AX225" s="343"/>
      <c r="AY225" s="342"/>
      <c r="AZ225" s="175"/>
      <c r="BA225" s="175"/>
      <c r="BB225" s="175"/>
      <c r="BC225" s="175"/>
      <c r="BD225" s="175"/>
      <c r="BE225" s="343"/>
      <c r="BF225" s="527"/>
      <c r="BG225" s="450"/>
      <c r="BH225" s="83"/>
      <c r="BI225" s="83"/>
      <c r="BJ225" s="83"/>
      <c r="BK225" s="83"/>
      <c r="BL225" s="83"/>
      <c r="BM225" s="83"/>
      <c r="BN225" s="83"/>
      <c r="BO225" s="83"/>
      <c r="BP225" s="83"/>
      <c r="BQ225" s="83"/>
      <c r="BR225" s="83"/>
    </row>
    <row r="226" spans="1:70" x14ac:dyDescent="0.25">
      <c r="A226" s="38">
        <f>'9. Fees'!D223</f>
        <v>0</v>
      </c>
      <c r="B226" s="357"/>
      <c r="C226" s="475"/>
      <c r="D226" s="155"/>
      <c r="E226" s="155"/>
      <c r="F226" s="155"/>
      <c r="G226" s="478"/>
      <c r="H226" s="450"/>
      <c r="I226" s="155"/>
      <c r="J226" s="155"/>
      <c r="K226" s="155"/>
      <c r="L226" s="155"/>
      <c r="M226" s="155"/>
      <c r="N226" s="155"/>
      <c r="O226" s="155"/>
      <c r="P226" s="155"/>
      <c r="Q226" s="478"/>
      <c r="R226" s="360"/>
      <c r="S226" s="155"/>
      <c r="T226" s="155"/>
      <c r="U226" s="155"/>
      <c r="V226" s="155"/>
      <c r="W226" s="449"/>
      <c r="X226" s="475"/>
      <c r="Y226" s="155"/>
      <c r="Z226" s="155"/>
      <c r="AA226" s="478"/>
      <c r="AB226" s="525"/>
      <c r="AC226" s="175"/>
      <c r="AD226" s="175"/>
      <c r="AE226" s="175"/>
      <c r="AF226" s="175"/>
      <c r="AG226" s="175"/>
      <c r="AH226" s="175"/>
      <c r="AI226" s="526"/>
      <c r="AJ226" s="342"/>
      <c r="AK226" s="175"/>
      <c r="AL226" s="175"/>
      <c r="AM226" s="175"/>
      <c r="AN226" s="175"/>
      <c r="AO226" s="175"/>
      <c r="AP226" s="175"/>
      <c r="AQ226" s="343"/>
      <c r="AR226" s="342"/>
      <c r="AS226" s="175"/>
      <c r="AT226" s="175"/>
      <c r="AU226" s="175"/>
      <c r="AV226" s="175"/>
      <c r="AW226" s="175"/>
      <c r="AX226" s="343"/>
      <c r="AY226" s="342"/>
      <c r="AZ226" s="175"/>
      <c r="BA226" s="175"/>
      <c r="BB226" s="175"/>
      <c r="BC226" s="175"/>
      <c r="BD226" s="175"/>
      <c r="BE226" s="343"/>
      <c r="BF226" s="527"/>
      <c r="BG226" s="450"/>
      <c r="BH226" s="83"/>
      <c r="BI226" s="83"/>
      <c r="BJ226" s="83"/>
      <c r="BK226" s="83"/>
      <c r="BL226" s="83"/>
      <c r="BM226" s="83"/>
      <c r="BN226" s="83"/>
      <c r="BO226" s="83"/>
      <c r="BP226" s="83"/>
      <c r="BQ226" s="83"/>
      <c r="BR226" s="83"/>
    </row>
    <row r="227" spans="1:70" x14ac:dyDescent="0.25">
      <c r="A227" s="38">
        <f>'9. Fees'!D224</f>
        <v>0</v>
      </c>
      <c r="B227" s="357"/>
      <c r="C227" s="475"/>
      <c r="D227" s="155"/>
      <c r="E227" s="155"/>
      <c r="F227" s="155"/>
      <c r="G227" s="478"/>
      <c r="H227" s="450"/>
      <c r="I227" s="155"/>
      <c r="J227" s="155"/>
      <c r="K227" s="155"/>
      <c r="L227" s="155"/>
      <c r="M227" s="155"/>
      <c r="N227" s="155"/>
      <c r="O227" s="155"/>
      <c r="P227" s="155"/>
      <c r="Q227" s="478"/>
      <c r="R227" s="360"/>
      <c r="S227" s="155"/>
      <c r="T227" s="155"/>
      <c r="U227" s="155"/>
      <c r="V227" s="155"/>
      <c r="W227" s="449"/>
      <c r="X227" s="475"/>
      <c r="Y227" s="155"/>
      <c r="Z227" s="155"/>
      <c r="AA227" s="478"/>
      <c r="AB227" s="525"/>
      <c r="AC227" s="175"/>
      <c r="AD227" s="175"/>
      <c r="AE227" s="175"/>
      <c r="AF227" s="175"/>
      <c r="AG227" s="175"/>
      <c r="AH227" s="175"/>
      <c r="AI227" s="526"/>
      <c r="AJ227" s="342"/>
      <c r="AK227" s="175"/>
      <c r="AL227" s="175"/>
      <c r="AM227" s="175"/>
      <c r="AN227" s="175"/>
      <c r="AO227" s="175"/>
      <c r="AP227" s="175"/>
      <c r="AQ227" s="343"/>
      <c r="AR227" s="342"/>
      <c r="AS227" s="175"/>
      <c r="AT227" s="175"/>
      <c r="AU227" s="175"/>
      <c r="AV227" s="175"/>
      <c r="AW227" s="175"/>
      <c r="AX227" s="343"/>
      <c r="AY227" s="342"/>
      <c r="AZ227" s="175"/>
      <c r="BA227" s="175"/>
      <c r="BB227" s="175"/>
      <c r="BC227" s="175"/>
      <c r="BD227" s="175"/>
      <c r="BE227" s="343"/>
      <c r="BF227" s="527"/>
      <c r="BG227" s="450"/>
      <c r="BH227" s="83"/>
      <c r="BI227" s="83"/>
      <c r="BJ227" s="83"/>
      <c r="BK227" s="83"/>
      <c r="BL227" s="83"/>
      <c r="BM227" s="83"/>
      <c r="BN227" s="83"/>
      <c r="BO227" s="83"/>
      <c r="BP227" s="83"/>
      <c r="BQ227" s="83"/>
      <c r="BR227" s="83"/>
    </row>
    <row r="228" spans="1:70" x14ac:dyDescent="0.25">
      <c r="A228" s="38">
        <f>'9. Fees'!D225</f>
        <v>0</v>
      </c>
      <c r="B228" s="357"/>
      <c r="C228" s="475"/>
      <c r="D228" s="155"/>
      <c r="E228" s="155"/>
      <c r="F228" s="155"/>
      <c r="G228" s="478"/>
      <c r="H228" s="450"/>
      <c r="I228" s="155"/>
      <c r="J228" s="155"/>
      <c r="K228" s="155"/>
      <c r="L228" s="155"/>
      <c r="M228" s="155"/>
      <c r="N228" s="155"/>
      <c r="O228" s="155"/>
      <c r="P228" s="155"/>
      <c r="Q228" s="478"/>
      <c r="R228" s="360"/>
      <c r="S228" s="155"/>
      <c r="T228" s="155"/>
      <c r="U228" s="155"/>
      <c r="V228" s="155"/>
      <c r="W228" s="449"/>
      <c r="X228" s="475"/>
      <c r="Y228" s="155"/>
      <c r="Z228" s="155"/>
      <c r="AA228" s="478"/>
      <c r="AB228" s="525"/>
      <c r="AC228" s="175"/>
      <c r="AD228" s="175"/>
      <c r="AE228" s="175"/>
      <c r="AF228" s="175"/>
      <c r="AG228" s="175"/>
      <c r="AH228" s="175"/>
      <c r="AI228" s="526"/>
      <c r="AJ228" s="342"/>
      <c r="AK228" s="175"/>
      <c r="AL228" s="175"/>
      <c r="AM228" s="175"/>
      <c r="AN228" s="175"/>
      <c r="AO228" s="175"/>
      <c r="AP228" s="175"/>
      <c r="AQ228" s="343"/>
      <c r="AR228" s="342"/>
      <c r="AS228" s="175"/>
      <c r="AT228" s="175"/>
      <c r="AU228" s="175"/>
      <c r="AV228" s="175"/>
      <c r="AW228" s="175"/>
      <c r="AX228" s="343"/>
      <c r="AY228" s="342"/>
      <c r="AZ228" s="175"/>
      <c r="BA228" s="175"/>
      <c r="BB228" s="175"/>
      <c r="BC228" s="175"/>
      <c r="BD228" s="175"/>
      <c r="BE228" s="343"/>
      <c r="BF228" s="527"/>
      <c r="BG228" s="450"/>
      <c r="BH228" s="83"/>
      <c r="BI228" s="83"/>
      <c r="BJ228" s="83"/>
      <c r="BK228" s="83"/>
      <c r="BL228" s="83"/>
      <c r="BM228" s="83"/>
      <c r="BN228" s="83"/>
      <c r="BO228" s="83"/>
      <c r="BP228" s="83"/>
      <c r="BQ228" s="83"/>
      <c r="BR228" s="83"/>
    </row>
    <row r="229" spans="1:70" x14ac:dyDescent="0.25">
      <c r="A229" s="38">
        <f>'9. Fees'!D226</f>
        <v>0</v>
      </c>
      <c r="B229" s="357"/>
      <c r="C229" s="475"/>
      <c r="D229" s="155"/>
      <c r="E229" s="155"/>
      <c r="F229" s="155"/>
      <c r="G229" s="478"/>
      <c r="H229" s="450"/>
      <c r="I229" s="155"/>
      <c r="J229" s="155"/>
      <c r="K229" s="155"/>
      <c r="L229" s="155"/>
      <c r="M229" s="155"/>
      <c r="N229" s="155"/>
      <c r="O229" s="155"/>
      <c r="P229" s="155"/>
      <c r="Q229" s="478"/>
      <c r="R229" s="360"/>
      <c r="S229" s="155"/>
      <c r="T229" s="155"/>
      <c r="U229" s="155"/>
      <c r="V229" s="155"/>
      <c r="W229" s="449"/>
      <c r="X229" s="475"/>
      <c r="Y229" s="155"/>
      <c r="Z229" s="155"/>
      <c r="AA229" s="478"/>
      <c r="AB229" s="525"/>
      <c r="AC229" s="175"/>
      <c r="AD229" s="175"/>
      <c r="AE229" s="175"/>
      <c r="AF229" s="175"/>
      <c r="AG229" s="175"/>
      <c r="AH229" s="175"/>
      <c r="AI229" s="526"/>
      <c r="AJ229" s="342"/>
      <c r="AK229" s="175"/>
      <c r="AL229" s="175"/>
      <c r="AM229" s="175"/>
      <c r="AN229" s="175"/>
      <c r="AO229" s="175"/>
      <c r="AP229" s="175"/>
      <c r="AQ229" s="343"/>
      <c r="AR229" s="342"/>
      <c r="AS229" s="175"/>
      <c r="AT229" s="175"/>
      <c r="AU229" s="175"/>
      <c r="AV229" s="175"/>
      <c r="AW229" s="175"/>
      <c r="AX229" s="343"/>
      <c r="AY229" s="342"/>
      <c r="AZ229" s="175"/>
      <c r="BA229" s="175"/>
      <c r="BB229" s="175"/>
      <c r="BC229" s="175"/>
      <c r="BD229" s="175"/>
      <c r="BE229" s="343"/>
      <c r="BF229" s="527"/>
      <c r="BG229" s="450"/>
      <c r="BH229" s="83"/>
      <c r="BI229" s="83"/>
      <c r="BJ229" s="83"/>
      <c r="BK229" s="83"/>
      <c r="BL229" s="83"/>
      <c r="BM229" s="83"/>
      <c r="BN229" s="83"/>
      <c r="BO229" s="83"/>
      <c r="BP229" s="83"/>
      <c r="BQ229" s="83"/>
      <c r="BR229" s="83"/>
    </row>
    <row r="230" spans="1:70" x14ac:dyDescent="0.25">
      <c r="A230" s="38">
        <f>'9. Fees'!D227</f>
        <v>0</v>
      </c>
      <c r="B230" s="357"/>
      <c r="C230" s="475"/>
      <c r="D230" s="155"/>
      <c r="E230" s="155"/>
      <c r="F230" s="155"/>
      <c r="G230" s="478"/>
      <c r="H230" s="450"/>
      <c r="I230" s="155"/>
      <c r="J230" s="155"/>
      <c r="K230" s="155"/>
      <c r="L230" s="155"/>
      <c r="M230" s="155"/>
      <c r="N230" s="155"/>
      <c r="O230" s="155"/>
      <c r="P230" s="155"/>
      <c r="Q230" s="478"/>
      <c r="R230" s="360"/>
      <c r="S230" s="155"/>
      <c r="T230" s="155"/>
      <c r="U230" s="155"/>
      <c r="V230" s="155"/>
      <c r="W230" s="449"/>
      <c r="X230" s="475"/>
      <c r="Y230" s="155"/>
      <c r="Z230" s="155"/>
      <c r="AA230" s="478"/>
      <c r="AB230" s="525"/>
      <c r="AC230" s="175"/>
      <c r="AD230" s="175"/>
      <c r="AE230" s="175"/>
      <c r="AF230" s="175"/>
      <c r="AG230" s="175"/>
      <c r="AH230" s="175"/>
      <c r="AI230" s="526"/>
      <c r="AJ230" s="342"/>
      <c r="AK230" s="175"/>
      <c r="AL230" s="175"/>
      <c r="AM230" s="175"/>
      <c r="AN230" s="175"/>
      <c r="AO230" s="175"/>
      <c r="AP230" s="175"/>
      <c r="AQ230" s="343"/>
      <c r="AR230" s="342"/>
      <c r="AS230" s="175"/>
      <c r="AT230" s="175"/>
      <c r="AU230" s="175"/>
      <c r="AV230" s="175"/>
      <c r="AW230" s="175"/>
      <c r="AX230" s="343"/>
      <c r="AY230" s="342"/>
      <c r="AZ230" s="175"/>
      <c r="BA230" s="175"/>
      <c r="BB230" s="175"/>
      <c r="BC230" s="175"/>
      <c r="BD230" s="175"/>
      <c r="BE230" s="343"/>
      <c r="BF230" s="527"/>
      <c r="BG230" s="450"/>
      <c r="BH230" s="83"/>
      <c r="BI230" s="83"/>
      <c r="BJ230" s="83"/>
      <c r="BK230" s="83"/>
      <c r="BL230" s="83"/>
      <c r="BM230" s="83"/>
      <c r="BN230" s="83"/>
      <c r="BO230" s="83"/>
      <c r="BP230" s="83"/>
      <c r="BQ230" s="83"/>
      <c r="BR230" s="83"/>
    </row>
    <row r="231" spans="1:70" x14ac:dyDescent="0.25">
      <c r="A231" s="38">
        <f>'9. Fees'!D228</f>
        <v>0</v>
      </c>
      <c r="B231" s="357"/>
      <c r="C231" s="475"/>
      <c r="D231" s="155"/>
      <c r="E231" s="155"/>
      <c r="F231" s="155"/>
      <c r="G231" s="478"/>
      <c r="H231" s="450"/>
      <c r="I231" s="155"/>
      <c r="J231" s="155"/>
      <c r="K231" s="155"/>
      <c r="L231" s="155"/>
      <c r="M231" s="155"/>
      <c r="N231" s="155"/>
      <c r="O231" s="155"/>
      <c r="P231" s="155"/>
      <c r="Q231" s="478"/>
      <c r="R231" s="360"/>
      <c r="S231" s="155"/>
      <c r="T231" s="155"/>
      <c r="U231" s="155"/>
      <c r="V231" s="155"/>
      <c r="W231" s="449"/>
      <c r="X231" s="475"/>
      <c r="Y231" s="155"/>
      <c r="Z231" s="155"/>
      <c r="AA231" s="478"/>
      <c r="AB231" s="525"/>
      <c r="AC231" s="175"/>
      <c r="AD231" s="175"/>
      <c r="AE231" s="175"/>
      <c r="AF231" s="175"/>
      <c r="AG231" s="175"/>
      <c r="AH231" s="175"/>
      <c r="AI231" s="526"/>
      <c r="AJ231" s="342"/>
      <c r="AK231" s="175"/>
      <c r="AL231" s="175"/>
      <c r="AM231" s="175"/>
      <c r="AN231" s="175"/>
      <c r="AO231" s="175"/>
      <c r="AP231" s="175"/>
      <c r="AQ231" s="343"/>
      <c r="AR231" s="342"/>
      <c r="AS231" s="175"/>
      <c r="AT231" s="175"/>
      <c r="AU231" s="175"/>
      <c r="AV231" s="175"/>
      <c r="AW231" s="175"/>
      <c r="AX231" s="343"/>
      <c r="AY231" s="342"/>
      <c r="AZ231" s="175"/>
      <c r="BA231" s="175"/>
      <c r="BB231" s="175"/>
      <c r="BC231" s="175"/>
      <c r="BD231" s="175"/>
      <c r="BE231" s="343"/>
      <c r="BF231" s="527"/>
      <c r="BG231" s="450"/>
      <c r="BH231" s="83"/>
      <c r="BI231" s="83"/>
      <c r="BJ231" s="83"/>
      <c r="BK231" s="83"/>
      <c r="BL231" s="83"/>
      <c r="BM231" s="83"/>
      <c r="BN231" s="83"/>
      <c r="BO231" s="83"/>
      <c r="BP231" s="83"/>
      <c r="BQ231" s="83"/>
      <c r="BR231" s="83"/>
    </row>
    <row r="232" spans="1:70" x14ac:dyDescent="0.25">
      <c r="A232" s="38">
        <f>'9. Fees'!D229</f>
        <v>0</v>
      </c>
      <c r="B232" s="357"/>
      <c r="C232" s="475"/>
      <c r="D232" s="155"/>
      <c r="E232" s="155"/>
      <c r="F232" s="155"/>
      <c r="G232" s="478"/>
      <c r="H232" s="450"/>
      <c r="I232" s="155"/>
      <c r="J232" s="155"/>
      <c r="K232" s="155"/>
      <c r="L232" s="155"/>
      <c r="M232" s="155"/>
      <c r="N232" s="155"/>
      <c r="O232" s="155"/>
      <c r="P232" s="155"/>
      <c r="Q232" s="478"/>
      <c r="R232" s="360"/>
      <c r="S232" s="155"/>
      <c r="T232" s="155"/>
      <c r="U232" s="155"/>
      <c r="V232" s="155"/>
      <c r="W232" s="449"/>
      <c r="X232" s="475"/>
      <c r="Y232" s="155"/>
      <c r="Z232" s="155"/>
      <c r="AA232" s="478"/>
      <c r="AB232" s="525"/>
      <c r="AC232" s="175"/>
      <c r="AD232" s="175"/>
      <c r="AE232" s="175"/>
      <c r="AF232" s="175"/>
      <c r="AG232" s="175"/>
      <c r="AH232" s="175"/>
      <c r="AI232" s="526"/>
      <c r="AJ232" s="342"/>
      <c r="AK232" s="175"/>
      <c r="AL232" s="175"/>
      <c r="AM232" s="175"/>
      <c r="AN232" s="175"/>
      <c r="AO232" s="175"/>
      <c r="AP232" s="175"/>
      <c r="AQ232" s="343"/>
      <c r="AR232" s="342"/>
      <c r="AS232" s="175"/>
      <c r="AT232" s="175"/>
      <c r="AU232" s="175"/>
      <c r="AV232" s="175"/>
      <c r="AW232" s="175"/>
      <c r="AX232" s="343"/>
      <c r="AY232" s="342"/>
      <c r="AZ232" s="175"/>
      <c r="BA232" s="175"/>
      <c r="BB232" s="175"/>
      <c r="BC232" s="175"/>
      <c r="BD232" s="175"/>
      <c r="BE232" s="343"/>
      <c r="BF232" s="527"/>
      <c r="BG232" s="450"/>
      <c r="BH232" s="83"/>
      <c r="BI232" s="83"/>
      <c r="BJ232" s="83"/>
      <c r="BK232" s="83"/>
      <c r="BL232" s="83"/>
      <c r="BM232" s="83"/>
      <c r="BN232" s="83"/>
      <c r="BO232" s="83"/>
      <c r="BP232" s="83"/>
      <c r="BQ232" s="83"/>
      <c r="BR232" s="83"/>
    </row>
    <row r="233" spans="1:70" x14ac:dyDescent="0.25">
      <c r="A233" s="38">
        <f>'9. Fees'!D230</f>
        <v>0</v>
      </c>
      <c r="B233" s="357"/>
      <c r="C233" s="475"/>
      <c r="D233" s="155"/>
      <c r="E233" s="155"/>
      <c r="F233" s="155"/>
      <c r="G233" s="478"/>
      <c r="H233" s="450"/>
      <c r="I233" s="155"/>
      <c r="J233" s="155"/>
      <c r="K233" s="155"/>
      <c r="L233" s="155"/>
      <c r="M233" s="155"/>
      <c r="N233" s="155"/>
      <c r="O233" s="155"/>
      <c r="P233" s="155"/>
      <c r="Q233" s="478"/>
      <c r="R233" s="360"/>
      <c r="S233" s="155"/>
      <c r="T233" s="155"/>
      <c r="U233" s="155"/>
      <c r="V233" s="155"/>
      <c r="W233" s="449"/>
      <c r="X233" s="475"/>
      <c r="Y233" s="155"/>
      <c r="Z233" s="155"/>
      <c r="AA233" s="478"/>
      <c r="AB233" s="525"/>
      <c r="AC233" s="175"/>
      <c r="AD233" s="175"/>
      <c r="AE233" s="175"/>
      <c r="AF233" s="175"/>
      <c r="AG233" s="175"/>
      <c r="AH233" s="175"/>
      <c r="AI233" s="526"/>
      <c r="AJ233" s="342"/>
      <c r="AK233" s="175"/>
      <c r="AL233" s="175"/>
      <c r="AM233" s="175"/>
      <c r="AN233" s="175"/>
      <c r="AO233" s="175"/>
      <c r="AP233" s="175"/>
      <c r="AQ233" s="343"/>
      <c r="AR233" s="342"/>
      <c r="AS233" s="175"/>
      <c r="AT233" s="175"/>
      <c r="AU233" s="175"/>
      <c r="AV233" s="175"/>
      <c r="AW233" s="175"/>
      <c r="AX233" s="343"/>
      <c r="AY233" s="342"/>
      <c r="AZ233" s="175"/>
      <c r="BA233" s="175"/>
      <c r="BB233" s="175"/>
      <c r="BC233" s="175"/>
      <c r="BD233" s="175"/>
      <c r="BE233" s="343"/>
      <c r="BF233" s="527"/>
      <c r="BG233" s="450"/>
      <c r="BH233" s="83"/>
      <c r="BI233" s="83"/>
      <c r="BJ233" s="83"/>
      <c r="BK233" s="83"/>
      <c r="BL233" s="83"/>
      <c r="BM233" s="83"/>
      <c r="BN233" s="83"/>
      <c r="BO233" s="83"/>
      <c r="BP233" s="83"/>
      <c r="BQ233" s="83"/>
      <c r="BR233" s="83"/>
    </row>
    <row r="234" spans="1:70" x14ac:dyDescent="0.25">
      <c r="A234" s="38">
        <f>'9. Fees'!D231</f>
        <v>0</v>
      </c>
      <c r="B234" s="357"/>
      <c r="C234" s="475"/>
      <c r="D234" s="155"/>
      <c r="E234" s="155"/>
      <c r="F234" s="155"/>
      <c r="G234" s="478"/>
      <c r="H234" s="450"/>
      <c r="I234" s="155"/>
      <c r="J234" s="155"/>
      <c r="K234" s="155"/>
      <c r="L234" s="155"/>
      <c r="M234" s="155"/>
      <c r="N234" s="155"/>
      <c r="O234" s="155"/>
      <c r="P234" s="155"/>
      <c r="Q234" s="478"/>
      <c r="R234" s="360"/>
      <c r="S234" s="155"/>
      <c r="T234" s="155"/>
      <c r="U234" s="155"/>
      <c r="V234" s="155"/>
      <c r="W234" s="449"/>
      <c r="X234" s="475"/>
      <c r="Y234" s="155"/>
      <c r="Z234" s="155"/>
      <c r="AA234" s="478"/>
      <c r="AB234" s="525"/>
      <c r="AC234" s="175"/>
      <c r="AD234" s="175"/>
      <c r="AE234" s="175"/>
      <c r="AF234" s="175"/>
      <c r="AG234" s="175"/>
      <c r="AH234" s="175"/>
      <c r="AI234" s="526"/>
      <c r="AJ234" s="342"/>
      <c r="AK234" s="175"/>
      <c r="AL234" s="175"/>
      <c r="AM234" s="175"/>
      <c r="AN234" s="175"/>
      <c r="AO234" s="175"/>
      <c r="AP234" s="175"/>
      <c r="AQ234" s="343"/>
      <c r="AR234" s="342"/>
      <c r="AS234" s="175"/>
      <c r="AT234" s="175"/>
      <c r="AU234" s="175"/>
      <c r="AV234" s="175"/>
      <c r="AW234" s="175"/>
      <c r="AX234" s="343"/>
      <c r="AY234" s="342"/>
      <c r="AZ234" s="175"/>
      <c r="BA234" s="175"/>
      <c r="BB234" s="175"/>
      <c r="BC234" s="175"/>
      <c r="BD234" s="175"/>
      <c r="BE234" s="343"/>
      <c r="BF234" s="527"/>
      <c r="BG234" s="450"/>
      <c r="BH234" s="83"/>
      <c r="BI234" s="83"/>
      <c r="BJ234" s="83"/>
      <c r="BK234" s="83"/>
      <c r="BL234" s="83"/>
      <c r="BM234" s="83"/>
      <c r="BN234" s="83"/>
      <c r="BO234" s="83"/>
      <c r="BP234" s="83"/>
      <c r="BQ234" s="83"/>
      <c r="BR234" s="83"/>
    </row>
    <row r="235" spans="1:70" x14ac:dyDescent="0.25">
      <c r="A235" s="38">
        <f>'9. Fees'!D232</f>
        <v>0</v>
      </c>
      <c r="B235" s="357"/>
      <c r="C235" s="475"/>
      <c r="D235" s="155"/>
      <c r="E235" s="155"/>
      <c r="F235" s="155"/>
      <c r="G235" s="478"/>
      <c r="H235" s="450"/>
      <c r="I235" s="155"/>
      <c r="J235" s="155"/>
      <c r="K235" s="155"/>
      <c r="L235" s="155"/>
      <c r="M235" s="155"/>
      <c r="N235" s="155"/>
      <c r="O235" s="155"/>
      <c r="P235" s="155"/>
      <c r="Q235" s="478"/>
      <c r="R235" s="360"/>
      <c r="S235" s="155"/>
      <c r="T235" s="155"/>
      <c r="U235" s="155"/>
      <c r="V235" s="155"/>
      <c r="W235" s="449"/>
      <c r="X235" s="475"/>
      <c r="Y235" s="155"/>
      <c r="Z235" s="155"/>
      <c r="AA235" s="478"/>
      <c r="AB235" s="525"/>
      <c r="AC235" s="175"/>
      <c r="AD235" s="175"/>
      <c r="AE235" s="175"/>
      <c r="AF235" s="175"/>
      <c r="AG235" s="175"/>
      <c r="AH235" s="175"/>
      <c r="AI235" s="526"/>
      <c r="AJ235" s="342"/>
      <c r="AK235" s="175"/>
      <c r="AL235" s="175"/>
      <c r="AM235" s="175"/>
      <c r="AN235" s="175"/>
      <c r="AO235" s="175"/>
      <c r="AP235" s="175"/>
      <c r="AQ235" s="343"/>
      <c r="AR235" s="342"/>
      <c r="AS235" s="175"/>
      <c r="AT235" s="175"/>
      <c r="AU235" s="175"/>
      <c r="AV235" s="175"/>
      <c r="AW235" s="175"/>
      <c r="AX235" s="343"/>
      <c r="AY235" s="342"/>
      <c r="AZ235" s="175"/>
      <c r="BA235" s="175"/>
      <c r="BB235" s="175"/>
      <c r="BC235" s="175"/>
      <c r="BD235" s="175"/>
      <c r="BE235" s="343"/>
      <c r="BF235" s="527"/>
      <c r="BG235" s="450"/>
      <c r="BH235" s="83"/>
      <c r="BI235" s="83"/>
      <c r="BJ235" s="83"/>
      <c r="BK235" s="83"/>
      <c r="BL235" s="83"/>
      <c r="BM235" s="83"/>
      <c r="BN235" s="83"/>
      <c r="BO235" s="83"/>
      <c r="BP235" s="83"/>
      <c r="BQ235" s="83"/>
      <c r="BR235" s="83"/>
    </row>
    <row r="236" spans="1:70" x14ac:dyDescent="0.25">
      <c r="A236" s="38">
        <f>'9. Fees'!D233</f>
        <v>0</v>
      </c>
      <c r="B236" s="357"/>
      <c r="C236" s="475"/>
      <c r="D236" s="155"/>
      <c r="E236" s="155"/>
      <c r="F236" s="155"/>
      <c r="G236" s="478"/>
      <c r="H236" s="450"/>
      <c r="I236" s="155"/>
      <c r="J236" s="155"/>
      <c r="K236" s="155"/>
      <c r="L236" s="155"/>
      <c r="M236" s="155"/>
      <c r="N236" s="155"/>
      <c r="O236" s="155"/>
      <c r="P236" s="155"/>
      <c r="Q236" s="478"/>
      <c r="R236" s="360"/>
      <c r="S236" s="155"/>
      <c r="T236" s="155"/>
      <c r="U236" s="155"/>
      <c r="V236" s="155"/>
      <c r="W236" s="449"/>
      <c r="X236" s="475"/>
      <c r="Y236" s="155"/>
      <c r="Z236" s="155"/>
      <c r="AA236" s="478"/>
      <c r="AB236" s="525"/>
      <c r="AC236" s="175"/>
      <c r="AD236" s="175"/>
      <c r="AE236" s="175"/>
      <c r="AF236" s="175"/>
      <c r="AG236" s="175"/>
      <c r="AH236" s="175"/>
      <c r="AI236" s="526"/>
      <c r="AJ236" s="342"/>
      <c r="AK236" s="175"/>
      <c r="AL236" s="175"/>
      <c r="AM236" s="175"/>
      <c r="AN236" s="175"/>
      <c r="AO236" s="175"/>
      <c r="AP236" s="175"/>
      <c r="AQ236" s="343"/>
      <c r="AR236" s="342"/>
      <c r="AS236" s="175"/>
      <c r="AT236" s="175"/>
      <c r="AU236" s="175"/>
      <c r="AV236" s="175"/>
      <c r="AW236" s="175"/>
      <c r="AX236" s="343"/>
      <c r="AY236" s="342"/>
      <c r="AZ236" s="175"/>
      <c r="BA236" s="175"/>
      <c r="BB236" s="175"/>
      <c r="BC236" s="175"/>
      <c r="BD236" s="175"/>
      <c r="BE236" s="343"/>
      <c r="BF236" s="527"/>
      <c r="BG236" s="450"/>
      <c r="BH236" s="83"/>
      <c r="BI236" s="83"/>
      <c r="BJ236" s="83"/>
      <c r="BK236" s="83"/>
      <c r="BL236" s="83"/>
      <c r="BM236" s="83"/>
      <c r="BN236" s="83"/>
      <c r="BO236" s="83"/>
      <c r="BP236" s="83"/>
      <c r="BQ236" s="83"/>
      <c r="BR236" s="83"/>
    </row>
    <row r="237" spans="1:70" x14ac:dyDescent="0.25">
      <c r="A237" s="38">
        <f>'9. Fees'!D234</f>
        <v>0</v>
      </c>
      <c r="B237" s="357"/>
      <c r="C237" s="475"/>
      <c r="D237" s="155"/>
      <c r="E237" s="155"/>
      <c r="F237" s="155"/>
      <c r="G237" s="478"/>
      <c r="H237" s="450"/>
      <c r="I237" s="155"/>
      <c r="J237" s="155"/>
      <c r="K237" s="155"/>
      <c r="L237" s="155"/>
      <c r="M237" s="155"/>
      <c r="N237" s="155"/>
      <c r="O237" s="155"/>
      <c r="P237" s="155"/>
      <c r="Q237" s="478"/>
      <c r="R237" s="360"/>
      <c r="S237" s="155"/>
      <c r="T237" s="155"/>
      <c r="U237" s="155"/>
      <c r="V237" s="155"/>
      <c r="W237" s="449"/>
      <c r="X237" s="475"/>
      <c r="Y237" s="155"/>
      <c r="Z237" s="155"/>
      <c r="AA237" s="478"/>
      <c r="AB237" s="525"/>
      <c r="AC237" s="175"/>
      <c r="AD237" s="175"/>
      <c r="AE237" s="175"/>
      <c r="AF237" s="175"/>
      <c r="AG237" s="175"/>
      <c r="AH237" s="175"/>
      <c r="AI237" s="526"/>
      <c r="AJ237" s="342"/>
      <c r="AK237" s="175"/>
      <c r="AL237" s="175"/>
      <c r="AM237" s="175"/>
      <c r="AN237" s="175"/>
      <c r="AO237" s="175"/>
      <c r="AP237" s="175"/>
      <c r="AQ237" s="343"/>
      <c r="AR237" s="342"/>
      <c r="AS237" s="175"/>
      <c r="AT237" s="175"/>
      <c r="AU237" s="175"/>
      <c r="AV237" s="175"/>
      <c r="AW237" s="175"/>
      <c r="AX237" s="343"/>
      <c r="AY237" s="342"/>
      <c r="AZ237" s="175"/>
      <c r="BA237" s="175"/>
      <c r="BB237" s="175"/>
      <c r="BC237" s="175"/>
      <c r="BD237" s="175"/>
      <c r="BE237" s="343"/>
      <c r="BF237" s="527"/>
      <c r="BG237" s="450"/>
      <c r="BH237" s="83"/>
      <c r="BI237" s="83"/>
      <c r="BJ237" s="83"/>
      <c r="BK237" s="83"/>
      <c r="BL237" s="83"/>
      <c r="BM237" s="83"/>
      <c r="BN237" s="83"/>
      <c r="BO237" s="83"/>
      <c r="BP237" s="83"/>
      <c r="BQ237" s="83"/>
      <c r="BR237" s="83"/>
    </row>
    <row r="238" spans="1:70" x14ac:dyDescent="0.25">
      <c r="A238" s="38">
        <f>'9. Fees'!D235</f>
        <v>0</v>
      </c>
      <c r="B238" s="357"/>
      <c r="C238" s="475"/>
      <c r="D238" s="155"/>
      <c r="E238" s="155"/>
      <c r="F238" s="155"/>
      <c r="G238" s="478"/>
      <c r="H238" s="450"/>
      <c r="I238" s="155"/>
      <c r="J238" s="155"/>
      <c r="K238" s="155"/>
      <c r="L238" s="155"/>
      <c r="M238" s="155"/>
      <c r="N238" s="155"/>
      <c r="O238" s="155"/>
      <c r="P238" s="155"/>
      <c r="Q238" s="478"/>
      <c r="R238" s="360"/>
      <c r="S238" s="155"/>
      <c r="T238" s="155"/>
      <c r="U238" s="155"/>
      <c r="V238" s="155"/>
      <c r="W238" s="449"/>
      <c r="X238" s="475"/>
      <c r="Y238" s="155"/>
      <c r="Z238" s="155"/>
      <c r="AA238" s="478"/>
      <c r="AB238" s="525"/>
      <c r="AC238" s="175"/>
      <c r="AD238" s="175"/>
      <c r="AE238" s="175"/>
      <c r="AF238" s="175"/>
      <c r="AG238" s="175"/>
      <c r="AH238" s="175"/>
      <c r="AI238" s="526"/>
      <c r="AJ238" s="342"/>
      <c r="AK238" s="175"/>
      <c r="AL238" s="175"/>
      <c r="AM238" s="175"/>
      <c r="AN238" s="175"/>
      <c r="AO238" s="175"/>
      <c r="AP238" s="175"/>
      <c r="AQ238" s="343"/>
      <c r="AR238" s="342"/>
      <c r="AS238" s="175"/>
      <c r="AT238" s="175"/>
      <c r="AU238" s="175"/>
      <c r="AV238" s="175"/>
      <c r="AW238" s="175"/>
      <c r="AX238" s="343"/>
      <c r="AY238" s="342"/>
      <c r="AZ238" s="175"/>
      <c r="BA238" s="175"/>
      <c r="BB238" s="175"/>
      <c r="BC238" s="175"/>
      <c r="BD238" s="175"/>
      <c r="BE238" s="343"/>
      <c r="BF238" s="527"/>
      <c r="BG238" s="450"/>
      <c r="BH238" s="83"/>
      <c r="BI238" s="83"/>
      <c r="BJ238" s="83"/>
      <c r="BK238" s="83"/>
      <c r="BL238" s="83"/>
      <c r="BM238" s="83"/>
      <c r="BN238" s="83"/>
      <c r="BO238" s="83"/>
      <c r="BP238" s="83"/>
      <c r="BQ238" s="83"/>
      <c r="BR238" s="83"/>
    </row>
    <row r="239" spans="1:70" x14ac:dyDescent="0.25">
      <c r="A239" s="38">
        <f>'9. Fees'!D236</f>
        <v>0</v>
      </c>
      <c r="B239" s="357"/>
      <c r="C239" s="475"/>
      <c r="D239" s="155"/>
      <c r="E239" s="155"/>
      <c r="F239" s="155"/>
      <c r="G239" s="478"/>
      <c r="H239" s="450"/>
      <c r="I239" s="155"/>
      <c r="J239" s="155"/>
      <c r="K239" s="155"/>
      <c r="L239" s="155"/>
      <c r="M239" s="155"/>
      <c r="N239" s="155"/>
      <c r="O239" s="155"/>
      <c r="P239" s="155"/>
      <c r="Q239" s="478"/>
      <c r="R239" s="360"/>
      <c r="S239" s="155"/>
      <c r="T239" s="155"/>
      <c r="U239" s="155"/>
      <c r="V239" s="155"/>
      <c r="W239" s="449"/>
      <c r="X239" s="475"/>
      <c r="Y239" s="155"/>
      <c r="Z239" s="155"/>
      <c r="AA239" s="478"/>
      <c r="AB239" s="525"/>
      <c r="AC239" s="175"/>
      <c r="AD239" s="175"/>
      <c r="AE239" s="175"/>
      <c r="AF239" s="175"/>
      <c r="AG239" s="175"/>
      <c r="AH239" s="175"/>
      <c r="AI239" s="526"/>
      <c r="AJ239" s="342"/>
      <c r="AK239" s="175"/>
      <c r="AL239" s="175"/>
      <c r="AM239" s="175"/>
      <c r="AN239" s="175"/>
      <c r="AO239" s="175"/>
      <c r="AP239" s="175"/>
      <c r="AQ239" s="343"/>
      <c r="AR239" s="342"/>
      <c r="AS239" s="175"/>
      <c r="AT239" s="175"/>
      <c r="AU239" s="175"/>
      <c r="AV239" s="175"/>
      <c r="AW239" s="175"/>
      <c r="AX239" s="343"/>
      <c r="AY239" s="342"/>
      <c r="AZ239" s="175"/>
      <c r="BA239" s="175"/>
      <c r="BB239" s="175"/>
      <c r="BC239" s="175"/>
      <c r="BD239" s="175"/>
      <c r="BE239" s="343"/>
      <c r="BF239" s="527"/>
      <c r="BG239" s="450"/>
      <c r="BH239" s="83"/>
      <c r="BI239" s="83"/>
      <c r="BJ239" s="83"/>
      <c r="BK239" s="83"/>
      <c r="BL239" s="83"/>
      <c r="BM239" s="83"/>
      <c r="BN239" s="83"/>
      <c r="BO239" s="83"/>
      <c r="BP239" s="83"/>
      <c r="BQ239" s="83"/>
      <c r="BR239" s="83"/>
    </row>
    <row r="240" spans="1:70" x14ac:dyDescent="0.25">
      <c r="A240" s="38">
        <f>'9. Fees'!D237</f>
        <v>0</v>
      </c>
      <c r="B240" s="357"/>
      <c r="C240" s="475"/>
      <c r="D240" s="155"/>
      <c r="E240" s="155"/>
      <c r="F240" s="155"/>
      <c r="G240" s="478"/>
      <c r="H240" s="450"/>
      <c r="I240" s="155"/>
      <c r="J240" s="155"/>
      <c r="K240" s="155"/>
      <c r="L240" s="155"/>
      <c r="M240" s="155"/>
      <c r="N240" s="155"/>
      <c r="O240" s="155"/>
      <c r="P240" s="155"/>
      <c r="Q240" s="478"/>
      <c r="R240" s="360"/>
      <c r="S240" s="155"/>
      <c r="T240" s="155"/>
      <c r="U240" s="155"/>
      <c r="V240" s="155"/>
      <c r="W240" s="449"/>
      <c r="X240" s="475"/>
      <c r="Y240" s="155"/>
      <c r="Z240" s="155"/>
      <c r="AA240" s="478"/>
      <c r="AB240" s="525"/>
      <c r="AC240" s="175"/>
      <c r="AD240" s="175"/>
      <c r="AE240" s="175"/>
      <c r="AF240" s="175"/>
      <c r="AG240" s="175"/>
      <c r="AH240" s="175"/>
      <c r="AI240" s="526"/>
      <c r="AJ240" s="342"/>
      <c r="AK240" s="175"/>
      <c r="AL240" s="175"/>
      <c r="AM240" s="175"/>
      <c r="AN240" s="175"/>
      <c r="AO240" s="175"/>
      <c r="AP240" s="175"/>
      <c r="AQ240" s="343"/>
      <c r="AR240" s="342"/>
      <c r="AS240" s="175"/>
      <c r="AT240" s="175"/>
      <c r="AU240" s="175"/>
      <c r="AV240" s="175"/>
      <c r="AW240" s="175"/>
      <c r="AX240" s="343"/>
      <c r="AY240" s="342"/>
      <c r="AZ240" s="175"/>
      <c r="BA240" s="175"/>
      <c r="BB240" s="175"/>
      <c r="BC240" s="175"/>
      <c r="BD240" s="175"/>
      <c r="BE240" s="343"/>
      <c r="BF240" s="527"/>
      <c r="BG240" s="450"/>
      <c r="BH240" s="83"/>
      <c r="BI240" s="83"/>
      <c r="BJ240" s="83"/>
      <c r="BK240" s="83"/>
      <c r="BL240" s="83"/>
      <c r="BM240" s="83"/>
      <c r="BN240" s="83"/>
      <c r="BO240" s="83"/>
      <c r="BP240" s="83"/>
      <c r="BQ240" s="83"/>
      <c r="BR240" s="83"/>
    </row>
    <row r="241" spans="1:70" x14ac:dyDescent="0.25">
      <c r="A241" s="38">
        <f>'9. Fees'!D238</f>
        <v>0</v>
      </c>
      <c r="B241" s="357"/>
      <c r="C241" s="475"/>
      <c r="D241" s="155"/>
      <c r="E241" s="155"/>
      <c r="F241" s="155"/>
      <c r="G241" s="478"/>
      <c r="H241" s="450"/>
      <c r="I241" s="155"/>
      <c r="J241" s="155"/>
      <c r="K241" s="155"/>
      <c r="L241" s="155"/>
      <c r="M241" s="155"/>
      <c r="N241" s="155"/>
      <c r="O241" s="155"/>
      <c r="P241" s="155"/>
      <c r="Q241" s="478"/>
      <c r="R241" s="360"/>
      <c r="S241" s="155"/>
      <c r="T241" s="155"/>
      <c r="U241" s="155"/>
      <c r="V241" s="155"/>
      <c r="W241" s="449"/>
      <c r="X241" s="475"/>
      <c r="Y241" s="155"/>
      <c r="Z241" s="155"/>
      <c r="AA241" s="478"/>
      <c r="AB241" s="525"/>
      <c r="AC241" s="175"/>
      <c r="AD241" s="175"/>
      <c r="AE241" s="175"/>
      <c r="AF241" s="175"/>
      <c r="AG241" s="175"/>
      <c r="AH241" s="175"/>
      <c r="AI241" s="526"/>
      <c r="AJ241" s="342"/>
      <c r="AK241" s="175"/>
      <c r="AL241" s="175"/>
      <c r="AM241" s="175"/>
      <c r="AN241" s="175"/>
      <c r="AO241" s="175"/>
      <c r="AP241" s="175"/>
      <c r="AQ241" s="343"/>
      <c r="AR241" s="342"/>
      <c r="AS241" s="175"/>
      <c r="AT241" s="175"/>
      <c r="AU241" s="175"/>
      <c r="AV241" s="175"/>
      <c r="AW241" s="175"/>
      <c r="AX241" s="343"/>
      <c r="AY241" s="342"/>
      <c r="AZ241" s="175"/>
      <c r="BA241" s="175"/>
      <c r="BB241" s="175"/>
      <c r="BC241" s="175"/>
      <c r="BD241" s="175"/>
      <c r="BE241" s="343"/>
      <c r="BF241" s="527"/>
      <c r="BG241" s="450"/>
      <c r="BH241" s="83"/>
      <c r="BI241" s="83"/>
      <c r="BJ241" s="83"/>
      <c r="BK241" s="83"/>
      <c r="BL241" s="83"/>
      <c r="BM241" s="83"/>
      <c r="BN241" s="83"/>
      <c r="BO241" s="83"/>
      <c r="BP241" s="83"/>
      <c r="BQ241" s="83"/>
      <c r="BR241" s="83"/>
    </row>
    <row r="242" spans="1:70" x14ac:dyDescent="0.25">
      <c r="A242" s="38">
        <f>'9. Fees'!D239</f>
        <v>0</v>
      </c>
      <c r="B242" s="357"/>
      <c r="C242" s="475"/>
      <c r="D242" s="155"/>
      <c r="E242" s="155"/>
      <c r="F242" s="155"/>
      <c r="G242" s="478"/>
      <c r="H242" s="450"/>
      <c r="I242" s="155"/>
      <c r="J242" s="155"/>
      <c r="K242" s="155"/>
      <c r="L242" s="155"/>
      <c r="M242" s="155"/>
      <c r="N242" s="155"/>
      <c r="O242" s="155"/>
      <c r="P242" s="155"/>
      <c r="Q242" s="478"/>
      <c r="R242" s="360"/>
      <c r="S242" s="155"/>
      <c r="T242" s="155"/>
      <c r="U242" s="155"/>
      <c r="V242" s="155"/>
      <c r="W242" s="449"/>
      <c r="X242" s="475"/>
      <c r="Y242" s="155"/>
      <c r="Z242" s="155"/>
      <c r="AA242" s="478"/>
      <c r="AB242" s="525"/>
      <c r="AC242" s="175"/>
      <c r="AD242" s="175"/>
      <c r="AE242" s="175"/>
      <c r="AF242" s="175"/>
      <c r="AG242" s="175"/>
      <c r="AH242" s="175"/>
      <c r="AI242" s="526"/>
      <c r="AJ242" s="342"/>
      <c r="AK242" s="175"/>
      <c r="AL242" s="175"/>
      <c r="AM242" s="175"/>
      <c r="AN242" s="175"/>
      <c r="AO242" s="175"/>
      <c r="AP242" s="175"/>
      <c r="AQ242" s="343"/>
      <c r="AR242" s="342"/>
      <c r="AS242" s="175"/>
      <c r="AT242" s="175"/>
      <c r="AU242" s="175"/>
      <c r="AV242" s="175"/>
      <c r="AW242" s="175"/>
      <c r="AX242" s="343"/>
      <c r="AY242" s="342"/>
      <c r="AZ242" s="175"/>
      <c r="BA242" s="175"/>
      <c r="BB242" s="175"/>
      <c r="BC242" s="175"/>
      <c r="BD242" s="175"/>
      <c r="BE242" s="343"/>
      <c r="BF242" s="527"/>
      <c r="BG242" s="450"/>
      <c r="BH242" s="83"/>
      <c r="BI242" s="83"/>
      <c r="BJ242" s="83"/>
      <c r="BK242" s="83"/>
      <c r="BL242" s="83"/>
      <c r="BM242" s="83"/>
      <c r="BN242" s="83"/>
      <c r="BO242" s="83"/>
      <c r="BP242" s="83"/>
      <c r="BQ242" s="83"/>
      <c r="BR242" s="83"/>
    </row>
    <row r="243" spans="1:70" x14ac:dyDescent="0.25">
      <c r="A243" s="38">
        <f>'9. Fees'!D240</f>
        <v>0</v>
      </c>
      <c r="B243" s="357"/>
      <c r="C243" s="475"/>
      <c r="D243" s="155"/>
      <c r="E243" s="155"/>
      <c r="F243" s="155"/>
      <c r="G243" s="478"/>
      <c r="H243" s="450"/>
      <c r="I243" s="155"/>
      <c r="J243" s="155"/>
      <c r="K243" s="155"/>
      <c r="L243" s="155"/>
      <c r="M243" s="155"/>
      <c r="N243" s="155"/>
      <c r="O243" s="155"/>
      <c r="P243" s="155"/>
      <c r="Q243" s="478"/>
      <c r="R243" s="360"/>
      <c r="S243" s="155"/>
      <c r="T243" s="155"/>
      <c r="U243" s="155"/>
      <c r="V243" s="155"/>
      <c r="W243" s="449"/>
      <c r="X243" s="475"/>
      <c r="Y243" s="155"/>
      <c r="Z243" s="155"/>
      <c r="AA243" s="478"/>
      <c r="AB243" s="525"/>
      <c r="AC243" s="175"/>
      <c r="AD243" s="175"/>
      <c r="AE243" s="175"/>
      <c r="AF243" s="175"/>
      <c r="AG243" s="175"/>
      <c r="AH243" s="175"/>
      <c r="AI243" s="526"/>
      <c r="AJ243" s="342"/>
      <c r="AK243" s="175"/>
      <c r="AL243" s="175"/>
      <c r="AM243" s="175"/>
      <c r="AN243" s="175"/>
      <c r="AO243" s="175"/>
      <c r="AP243" s="175"/>
      <c r="AQ243" s="343"/>
      <c r="AR243" s="342"/>
      <c r="AS243" s="175"/>
      <c r="AT243" s="175"/>
      <c r="AU243" s="175"/>
      <c r="AV243" s="175"/>
      <c r="AW243" s="175"/>
      <c r="AX243" s="343"/>
      <c r="AY243" s="342"/>
      <c r="AZ243" s="175"/>
      <c r="BA243" s="175"/>
      <c r="BB243" s="175"/>
      <c r="BC243" s="175"/>
      <c r="BD243" s="175"/>
      <c r="BE243" s="343"/>
      <c r="BF243" s="527"/>
      <c r="BG243" s="450"/>
      <c r="BH243" s="83"/>
      <c r="BI243" s="83"/>
      <c r="BJ243" s="83"/>
      <c r="BK243" s="83"/>
      <c r="BL243" s="83"/>
      <c r="BM243" s="83"/>
      <c r="BN243" s="83"/>
      <c r="BO243" s="83"/>
      <c r="BP243" s="83"/>
      <c r="BQ243" s="83"/>
      <c r="BR243" s="83"/>
    </row>
    <row r="244" spans="1:70" x14ac:dyDescent="0.25">
      <c r="A244" s="38">
        <f>'9. Fees'!D241</f>
        <v>0</v>
      </c>
      <c r="B244" s="357"/>
      <c r="C244" s="475"/>
      <c r="D244" s="155"/>
      <c r="E244" s="155"/>
      <c r="F244" s="155"/>
      <c r="G244" s="478"/>
      <c r="H244" s="450"/>
      <c r="I244" s="155"/>
      <c r="J244" s="155"/>
      <c r="K244" s="155"/>
      <c r="L244" s="155"/>
      <c r="M244" s="155"/>
      <c r="N244" s="155"/>
      <c r="O244" s="155"/>
      <c r="P244" s="155"/>
      <c r="Q244" s="478"/>
      <c r="R244" s="360"/>
      <c r="S244" s="155"/>
      <c r="T244" s="155"/>
      <c r="U244" s="155"/>
      <c r="V244" s="155"/>
      <c r="W244" s="449"/>
      <c r="X244" s="475"/>
      <c r="Y244" s="155"/>
      <c r="Z244" s="155"/>
      <c r="AA244" s="478"/>
      <c r="AB244" s="525"/>
      <c r="AC244" s="175"/>
      <c r="AD244" s="175"/>
      <c r="AE244" s="175"/>
      <c r="AF244" s="175"/>
      <c r="AG244" s="175"/>
      <c r="AH244" s="175"/>
      <c r="AI244" s="526"/>
      <c r="AJ244" s="342"/>
      <c r="AK244" s="175"/>
      <c r="AL244" s="175"/>
      <c r="AM244" s="175"/>
      <c r="AN244" s="175"/>
      <c r="AO244" s="175"/>
      <c r="AP244" s="175"/>
      <c r="AQ244" s="343"/>
      <c r="AR244" s="342"/>
      <c r="AS244" s="175"/>
      <c r="AT244" s="175"/>
      <c r="AU244" s="175"/>
      <c r="AV244" s="175"/>
      <c r="AW244" s="175"/>
      <c r="AX244" s="343"/>
      <c r="AY244" s="342"/>
      <c r="AZ244" s="175"/>
      <c r="BA244" s="175"/>
      <c r="BB244" s="175"/>
      <c r="BC244" s="175"/>
      <c r="BD244" s="175"/>
      <c r="BE244" s="343"/>
      <c r="BF244" s="527"/>
      <c r="BG244" s="450"/>
      <c r="BH244" s="83"/>
      <c r="BI244" s="83"/>
      <c r="BJ244" s="83"/>
      <c r="BK244" s="83"/>
      <c r="BL244" s="83"/>
      <c r="BM244" s="83"/>
      <c r="BN244" s="83"/>
      <c r="BO244" s="83"/>
      <c r="BP244" s="83"/>
      <c r="BQ244" s="83"/>
      <c r="BR244" s="83"/>
    </row>
    <row r="245" spans="1:70" x14ac:dyDescent="0.25">
      <c r="A245" s="38">
        <f>'9. Fees'!D242</f>
        <v>0</v>
      </c>
      <c r="B245" s="357"/>
      <c r="C245" s="475"/>
      <c r="D245" s="155"/>
      <c r="E245" s="155"/>
      <c r="F245" s="155"/>
      <c r="G245" s="478"/>
      <c r="H245" s="450"/>
      <c r="I245" s="155"/>
      <c r="J245" s="155"/>
      <c r="K245" s="155"/>
      <c r="L245" s="155"/>
      <c r="M245" s="155"/>
      <c r="N245" s="155"/>
      <c r="O245" s="155"/>
      <c r="P245" s="155"/>
      <c r="Q245" s="478"/>
      <c r="R245" s="360"/>
      <c r="S245" s="155"/>
      <c r="T245" s="155"/>
      <c r="U245" s="155"/>
      <c r="V245" s="155"/>
      <c r="W245" s="449"/>
      <c r="X245" s="475"/>
      <c r="Y245" s="155"/>
      <c r="Z245" s="155"/>
      <c r="AA245" s="478"/>
      <c r="AB245" s="525"/>
      <c r="AC245" s="175"/>
      <c r="AD245" s="175"/>
      <c r="AE245" s="175"/>
      <c r="AF245" s="175"/>
      <c r="AG245" s="175"/>
      <c r="AH245" s="175"/>
      <c r="AI245" s="526"/>
      <c r="AJ245" s="342"/>
      <c r="AK245" s="175"/>
      <c r="AL245" s="175"/>
      <c r="AM245" s="175"/>
      <c r="AN245" s="175"/>
      <c r="AO245" s="175"/>
      <c r="AP245" s="175"/>
      <c r="AQ245" s="343"/>
      <c r="AR245" s="342"/>
      <c r="AS245" s="175"/>
      <c r="AT245" s="175"/>
      <c r="AU245" s="175"/>
      <c r="AV245" s="175"/>
      <c r="AW245" s="175"/>
      <c r="AX245" s="343"/>
      <c r="AY245" s="342"/>
      <c r="AZ245" s="175"/>
      <c r="BA245" s="175"/>
      <c r="BB245" s="175"/>
      <c r="BC245" s="175"/>
      <c r="BD245" s="175"/>
      <c r="BE245" s="343"/>
      <c r="BF245" s="527"/>
      <c r="BG245" s="450"/>
      <c r="BH245" s="83"/>
      <c r="BI245" s="83"/>
      <c r="BJ245" s="83"/>
      <c r="BK245" s="83"/>
      <c r="BL245" s="83"/>
      <c r="BM245" s="83"/>
      <c r="BN245" s="83"/>
      <c r="BO245" s="83"/>
      <c r="BP245" s="83"/>
      <c r="BQ245" s="83"/>
      <c r="BR245" s="83"/>
    </row>
    <row r="246" spans="1:70" x14ac:dyDescent="0.25">
      <c r="A246" s="38">
        <f>'9. Fees'!D243</f>
        <v>0</v>
      </c>
      <c r="B246" s="357"/>
      <c r="C246" s="475"/>
      <c r="D246" s="155"/>
      <c r="E246" s="155"/>
      <c r="F246" s="155"/>
      <c r="G246" s="478"/>
      <c r="H246" s="450"/>
      <c r="I246" s="155"/>
      <c r="J246" s="155"/>
      <c r="K246" s="155"/>
      <c r="L246" s="155"/>
      <c r="M246" s="155"/>
      <c r="N246" s="155"/>
      <c r="O246" s="155"/>
      <c r="P246" s="155"/>
      <c r="Q246" s="478"/>
      <c r="R246" s="360"/>
      <c r="S246" s="155"/>
      <c r="T246" s="155"/>
      <c r="U246" s="155"/>
      <c r="V246" s="155"/>
      <c r="W246" s="449"/>
      <c r="X246" s="475"/>
      <c r="Y246" s="155"/>
      <c r="Z246" s="155"/>
      <c r="AA246" s="478"/>
      <c r="AB246" s="525"/>
      <c r="AC246" s="175"/>
      <c r="AD246" s="175"/>
      <c r="AE246" s="175"/>
      <c r="AF246" s="175"/>
      <c r="AG246" s="175"/>
      <c r="AH246" s="175"/>
      <c r="AI246" s="526"/>
      <c r="AJ246" s="342"/>
      <c r="AK246" s="175"/>
      <c r="AL246" s="175"/>
      <c r="AM246" s="175"/>
      <c r="AN246" s="175"/>
      <c r="AO246" s="175"/>
      <c r="AP246" s="175"/>
      <c r="AQ246" s="343"/>
      <c r="AR246" s="342"/>
      <c r="AS246" s="175"/>
      <c r="AT246" s="175"/>
      <c r="AU246" s="175"/>
      <c r="AV246" s="175"/>
      <c r="AW246" s="175"/>
      <c r="AX246" s="343"/>
      <c r="AY246" s="342"/>
      <c r="AZ246" s="175"/>
      <c r="BA246" s="175"/>
      <c r="BB246" s="175"/>
      <c r="BC246" s="175"/>
      <c r="BD246" s="175"/>
      <c r="BE246" s="343"/>
      <c r="BF246" s="527"/>
      <c r="BG246" s="450"/>
      <c r="BH246" s="83"/>
      <c r="BI246" s="83"/>
      <c r="BJ246" s="83"/>
      <c r="BK246" s="83"/>
      <c r="BL246" s="83"/>
      <c r="BM246" s="83"/>
      <c r="BN246" s="83"/>
      <c r="BO246" s="83"/>
      <c r="BP246" s="83"/>
      <c r="BQ246" s="83"/>
      <c r="BR246" s="83"/>
    </row>
    <row r="247" spans="1:70" x14ac:dyDescent="0.25">
      <c r="A247" s="38">
        <f>'9. Fees'!D244</f>
        <v>0</v>
      </c>
      <c r="B247" s="357"/>
      <c r="C247" s="475"/>
      <c r="D247" s="155"/>
      <c r="E247" s="155"/>
      <c r="F247" s="155"/>
      <c r="G247" s="478"/>
      <c r="H247" s="450"/>
      <c r="I247" s="155"/>
      <c r="J247" s="155"/>
      <c r="K247" s="155"/>
      <c r="L247" s="155"/>
      <c r="M247" s="155"/>
      <c r="N247" s="155"/>
      <c r="O247" s="155"/>
      <c r="P247" s="155"/>
      <c r="Q247" s="478"/>
      <c r="R247" s="360"/>
      <c r="S247" s="155"/>
      <c r="T247" s="155"/>
      <c r="U247" s="155"/>
      <c r="V247" s="155"/>
      <c r="W247" s="449"/>
      <c r="X247" s="475"/>
      <c r="Y247" s="155"/>
      <c r="Z247" s="155"/>
      <c r="AA247" s="478"/>
      <c r="AB247" s="525"/>
      <c r="AC247" s="175"/>
      <c r="AD247" s="175"/>
      <c r="AE247" s="175"/>
      <c r="AF247" s="175"/>
      <c r="AG247" s="175"/>
      <c r="AH247" s="175"/>
      <c r="AI247" s="526"/>
      <c r="AJ247" s="342"/>
      <c r="AK247" s="175"/>
      <c r="AL247" s="175"/>
      <c r="AM247" s="175"/>
      <c r="AN247" s="175"/>
      <c r="AO247" s="175"/>
      <c r="AP247" s="175"/>
      <c r="AQ247" s="343"/>
      <c r="AR247" s="342"/>
      <c r="AS247" s="175"/>
      <c r="AT247" s="175"/>
      <c r="AU247" s="175"/>
      <c r="AV247" s="175"/>
      <c r="AW247" s="175"/>
      <c r="AX247" s="343"/>
      <c r="AY247" s="342"/>
      <c r="AZ247" s="175"/>
      <c r="BA247" s="175"/>
      <c r="BB247" s="175"/>
      <c r="BC247" s="175"/>
      <c r="BD247" s="175"/>
      <c r="BE247" s="343"/>
      <c r="BF247" s="527"/>
      <c r="BG247" s="450"/>
      <c r="BH247" s="83"/>
      <c r="BI247" s="83"/>
      <c r="BJ247" s="83"/>
      <c r="BK247" s="83"/>
      <c r="BL247" s="83"/>
      <c r="BM247" s="83"/>
      <c r="BN247" s="83"/>
      <c r="BO247" s="83"/>
      <c r="BP247" s="83"/>
      <c r="BQ247" s="83"/>
      <c r="BR247" s="83"/>
    </row>
    <row r="248" spans="1:70" x14ac:dyDescent="0.25">
      <c r="A248" s="38">
        <f>'9. Fees'!D245</f>
        <v>0</v>
      </c>
      <c r="B248" s="357"/>
      <c r="C248" s="475"/>
      <c r="D248" s="155"/>
      <c r="E248" s="155"/>
      <c r="F248" s="155"/>
      <c r="G248" s="478"/>
      <c r="H248" s="450"/>
      <c r="I248" s="155"/>
      <c r="J248" s="155"/>
      <c r="K248" s="155"/>
      <c r="L248" s="155"/>
      <c r="M248" s="155"/>
      <c r="N248" s="155"/>
      <c r="O248" s="155"/>
      <c r="P248" s="155"/>
      <c r="Q248" s="478"/>
      <c r="R248" s="360"/>
      <c r="S248" s="155"/>
      <c r="T248" s="155"/>
      <c r="U248" s="155"/>
      <c r="V248" s="155"/>
      <c r="W248" s="449"/>
      <c r="X248" s="475"/>
      <c r="Y248" s="155"/>
      <c r="Z248" s="155"/>
      <c r="AA248" s="478"/>
      <c r="AB248" s="525"/>
      <c r="AC248" s="175"/>
      <c r="AD248" s="175"/>
      <c r="AE248" s="175"/>
      <c r="AF248" s="175"/>
      <c r="AG248" s="175"/>
      <c r="AH248" s="175"/>
      <c r="AI248" s="526"/>
      <c r="AJ248" s="342"/>
      <c r="AK248" s="175"/>
      <c r="AL248" s="175"/>
      <c r="AM248" s="175"/>
      <c r="AN248" s="175"/>
      <c r="AO248" s="175"/>
      <c r="AP248" s="175"/>
      <c r="AQ248" s="343"/>
      <c r="AR248" s="342"/>
      <c r="AS248" s="175"/>
      <c r="AT248" s="175"/>
      <c r="AU248" s="175"/>
      <c r="AV248" s="175"/>
      <c r="AW248" s="175"/>
      <c r="AX248" s="343"/>
      <c r="AY248" s="342"/>
      <c r="AZ248" s="175"/>
      <c r="BA248" s="175"/>
      <c r="BB248" s="175"/>
      <c r="BC248" s="175"/>
      <c r="BD248" s="175"/>
      <c r="BE248" s="343"/>
      <c r="BF248" s="527"/>
      <c r="BG248" s="450"/>
      <c r="BH248" s="83"/>
      <c r="BI248" s="83"/>
      <c r="BJ248" s="83"/>
      <c r="BK248" s="83"/>
      <c r="BL248" s="83"/>
      <c r="BM248" s="83"/>
      <c r="BN248" s="83"/>
      <c r="BO248" s="83"/>
      <c r="BP248" s="83"/>
      <c r="BQ248" s="83"/>
      <c r="BR248" s="83"/>
    </row>
    <row r="249" spans="1:70" x14ac:dyDescent="0.25">
      <c r="A249" s="38">
        <f>'9. Fees'!D246</f>
        <v>0</v>
      </c>
      <c r="B249" s="357"/>
      <c r="C249" s="475"/>
      <c r="D249" s="155"/>
      <c r="E249" s="155"/>
      <c r="F249" s="155"/>
      <c r="G249" s="478"/>
      <c r="H249" s="450"/>
      <c r="I249" s="155"/>
      <c r="J249" s="155"/>
      <c r="K249" s="155"/>
      <c r="L249" s="155"/>
      <c r="M249" s="155"/>
      <c r="N249" s="155"/>
      <c r="O249" s="155"/>
      <c r="P249" s="155"/>
      <c r="Q249" s="478"/>
      <c r="R249" s="360"/>
      <c r="S249" s="155"/>
      <c r="T249" s="155"/>
      <c r="U249" s="155"/>
      <c r="V249" s="155"/>
      <c r="W249" s="449"/>
      <c r="X249" s="475"/>
      <c r="Y249" s="155"/>
      <c r="Z249" s="155"/>
      <c r="AA249" s="478"/>
      <c r="AB249" s="525"/>
      <c r="AC249" s="175"/>
      <c r="AD249" s="175"/>
      <c r="AE249" s="175"/>
      <c r="AF249" s="175"/>
      <c r="AG249" s="175"/>
      <c r="AH249" s="175"/>
      <c r="AI249" s="526"/>
      <c r="AJ249" s="342"/>
      <c r="AK249" s="175"/>
      <c r="AL249" s="175"/>
      <c r="AM249" s="175"/>
      <c r="AN249" s="175"/>
      <c r="AO249" s="175"/>
      <c r="AP249" s="175"/>
      <c r="AQ249" s="343"/>
      <c r="AR249" s="342"/>
      <c r="AS249" s="175"/>
      <c r="AT249" s="175"/>
      <c r="AU249" s="175"/>
      <c r="AV249" s="175"/>
      <c r="AW249" s="175"/>
      <c r="AX249" s="343"/>
      <c r="AY249" s="342"/>
      <c r="AZ249" s="175"/>
      <c r="BA249" s="175"/>
      <c r="BB249" s="175"/>
      <c r="BC249" s="175"/>
      <c r="BD249" s="175"/>
      <c r="BE249" s="343"/>
      <c r="BF249" s="527"/>
      <c r="BG249" s="450"/>
      <c r="BH249" s="83"/>
      <c r="BI249" s="83"/>
      <c r="BJ249" s="83"/>
      <c r="BK249" s="83"/>
      <c r="BL249" s="83"/>
      <c r="BM249" s="83"/>
      <c r="BN249" s="83"/>
      <c r="BO249" s="83"/>
      <c r="BP249" s="83"/>
      <c r="BQ249" s="83"/>
      <c r="BR249" s="83"/>
    </row>
    <row r="250" spans="1:70" x14ac:dyDescent="0.25">
      <c r="A250" s="38">
        <f>'9. Fees'!D247</f>
        <v>0</v>
      </c>
      <c r="B250" s="357"/>
      <c r="C250" s="475"/>
      <c r="D250" s="155"/>
      <c r="E250" s="155"/>
      <c r="F250" s="155"/>
      <c r="G250" s="478"/>
      <c r="H250" s="450"/>
      <c r="I250" s="155"/>
      <c r="J250" s="155"/>
      <c r="K250" s="155"/>
      <c r="L250" s="155"/>
      <c r="M250" s="155"/>
      <c r="N250" s="155"/>
      <c r="O250" s="155"/>
      <c r="P250" s="155"/>
      <c r="Q250" s="478"/>
      <c r="R250" s="360"/>
      <c r="S250" s="155"/>
      <c r="T250" s="155"/>
      <c r="U250" s="155"/>
      <c r="V250" s="155"/>
      <c r="W250" s="449"/>
      <c r="X250" s="475"/>
      <c r="Y250" s="155"/>
      <c r="Z250" s="155"/>
      <c r="AA250" s="478"/>
      <c r="AB250" s="525"/>
      <c r="AC250" s="175"/>
      <c r="AD250" s="175"/>
      <c r="AE250" s="175"/>
      <c r="AF250" s="175"/>
      <c r="AG250" s="175"/>
      <c r="AH250" s="175"/>
      <c r="AI250" s="526"/>
      <c r="AJ250" s="342"/>
      <c r="AK250" s="175"/>
      <c r="AL250" s="175"/>
      <c r="AM250" s="175"/>
      <c r="AN250" s="175"/>
      <c r="AO250" s="175"/>
      <c r="AP250" s="175"/>
      <c r="AQ250" s="343"/>
      <c r="AR250" s="342"/>
      <c r="AS250" s="175"/>
      <c r="AT250" s="175"/>
      <c r="AU250" s="175"/>
      <c r="AV250" s="175"/>
      <c r="AW250" s="175"/>
      <c r="AX250" s="343"/>
      <c r="AY250" s="342"/>
      <c r="AZ250" s="175"/>
      <c r="BA250" s="175"/>
      <c r="BB250" s="175"/>
      <c r="BC250" s="175"/>
      <c r="BD250" s="175"/>
      <c r="BE250" s="343"/>
      <c r="BF250" s="527"/>
      <c r="BG250" s="450"/>
      <c r="BH250" s="83"/>
      <c r="BI250" s="83"/>
      <c r="BJ250" s="83"/>
      <c r="BK250" s="83"/>
      <c r="BL250" s="83"/>
      <c r="BM250" s="83"/>
      <c r="BN250" s="83"/>
      <c r="BO250" s="83"/>
      <c r="BP250" s="83"/>
      <c r="BQ250" s="83"/>
      <c r="BR250" s="83"/>
    </row>
    <row r="251" spans="1:70" x14ac:dyDescent="0.25">
      <c r="A251" s="38">
        <f>'9. Fees'!D248</f>
        <v>0</v>
      </c>
      <c r="B251" s="357"/>
      <c r="C251" s="475"/>
      <c r="D251" s="155"/>
      <c r="E251" s="155"/>
      <c r="F251" s="155"/>
      <c r="G251" s="478"/>
      <c r="H251" s="450"/>
      <c r="I251" s="155"/>
      <c r="J251" s="155"/>
      <c r="K251" s="155"/>
      <c r="L251" s="155"/>
      <c r="M251" s="155"/>
      <c r="N251" s="155"/>
      <c r="O251" s="155"/>
      <c r="P251" s="155"/>
      <c r="Q251" s="478"/>
      <c r="R251" s="360"/>
      <c r="S251" s="155"/>
      <c r="T251" s="155"/>
      <c r="U251" s="155"/>
      <c r="V251" s="155"/>
      <c r="W251" s="449"/>
      <c r="X251" s="475"/>
      <c r="Y251" s="155"/>
      <c r="Z251" s="155"/>
      <c r="AA251" s="478"/>
      <c r="AB251" s="525"/>
      <c r="AC251" s="175"/>
      <c r="AD251" s="175"/>
      <c r="AE251" s="175"/>
      <c r="AF251" s="175"/>
      <c r="AG251" s="175"/>
      <c r="AH251" s="175"/>
      <c r="AI251" s="526"/>
      <c r="AJ251" s="342"/>
      <c r="AK251" s="175"/>
      <c r="AL251" s="175"/>
      <c r="AM251" s="175"/>
      <c r="AN251" s="175"/>
      <c r="AO251" s="175"/>
      <c r="AP251" s="175"/>
      <c r="AQ251" s="343"/>
      <c r="AR251" s="342"/>
      <c r="AS251" s="175"/>
      <c r="AT251" s="175"/>
      <c r="AU251" s="175"/>
      <c r="AV251" s="175"/>
      <c r="AW251" s="175"/>
      <c r="AX251" s="343"/>
      <c r="AY251" s="342"/>
      <c r="AZ251" s="175"/>
      <c r="BA251" s="175"/>
      <c r="BB251" s="175"/>
      <c r="BC251" s="175"/>
      <c r="BD251" s="175"/>
      <c r="BE251" s="343"/>
      <c r="BF251" s="527"/>
      <c r="BG251" s="450"/>
      <c r="BH251" s="83"/>
      <c r="BI251" s="83"/>
      <c r="BJ251" s="83"/>
      <c r="BK251" s="83"/>
      <c r="BL251" s="83"/>
      <c r="BM251" s="83"/>
      <c r="BN251" s="83"/>
      <c r="BO251" s="83"/>
      <c r="BP251" s="83"/>
      <c r="BQ251" s="83"/>
      <c r="BR251" s="83"/>
    </row>
    <row r="252" spans="1:70" x14ac:dyDescent="0.25">
      <c r="A252" s="38">
        <f>'9. Fees'!D249</f>
        <v>0</v>
      </c>
      <c r="B252" s="357"/>
      <c r="C252" s="475"/>
      <c r="D252" s="155"/>
      <c r="E252" s="155"/>
      <c r="F252" s="155"/>
      <c r="G252" s="478"/>
      <c r="H252" s="450"/>
      <c r="I252" s="155"/>
      <c r="J252" s="155"/>
      <c r="K252" s="155"/>
      <c r="L252" s="155"/>
      <c r="M252" s="155"/>
      <c r="N252" s="155"/>
      <c r="O252" s="155"/>
      <c r="P252" s="155"/>
      <c r="Q252" s="478"/>
      <c r="R252" s="360"/>
      <c r="S252" s="155"/>
      <c r="T252" s="155"/>
      <c r="U252" s="155"/>
      <c r="V252" s="155"/>
      <c r="W252" s="449"/>
      <c r="X252" s="475"/>
      <c r="Y252" s="155"/>
      <c r="Z252" s="155"/>
      <c r="AA252" s="478"/>
      <c r="AB252" s="525"/>
      <c r="AC252" s="175"/>
      <c r="AD252" s="175"/>
      <c r="AE252" s="175"/>
      <c r="AF252" s="175"/>
      <c r="AG252" s="175"/>
      <c r="AH252" s="175"/>
      <c r="AI252" s="526"/>
      <c r="AJ252" s="342"/>
      <c r="AK252" s="175"/>
      <c r="AL252" s="175"/>
      <c r="AM252" s="175"/>
      <c r="AN252" s="175"/>
      <c r="AO252" s="175"/>
      <c r="AP252" s="175"/>
      <c r="AQ252" s="343"/>
      <c r="AR252" s="342"/>
      <c r="AS252" s="175"/>
      <c r="AT252" s="175"/>
      <c r="AU252" s="175"/>
      <c r="AV252" s="175"/>
      <c r="AW252" s="175"/>
      <c r="AX252" s="343"/>
      <c r="AY252" s="342"/>
      <c r="AZ252" s="175"/>
      <c r="BA252" s="175"/>
      <c r="BB252" s="175"/>
      <c r="BC252" s="175"/>
      <c r="BD252" s="175"/>
      <c r="BE252" s="343"/>
      <c r="BF252" s="527"/>
      <c r="BG252" s="450"/>
      <c r="BH252" s="83"/>
      <c r="BI252" s="83"/>
      <c r="BJ252" s="83"/>
      <c r="BK252" s="83"/>
      <c r="BL252" s="83"/>
      <c r="BM252" s="83"/>
      <c r="BN252" s="83"/>
      <c r="BO252" s="83"/>
      <c r="BP252" s="83"/>
      <c r="BQ252" s="83"/>
      <c r="BR252" s="83"/>
    </row>
    <row r="253" spans="1:70" x14ac:dyDescent="0.25">
      <c r="A253" s="38">
        <f>'9. Fees'!D250</f>
        <v>0</v>
      </c>
      <c r="B253" s="357"/>
      <c r="C253" s="475"/>
      <c r="D253" s="155"/>
      <c r="E253" s="155"/>
      <c r="F253" s="155"/>
      <c r="G253" s="478"/>
      <c r="H253" s="450"/>
      <c r="I253" s="155"/>
      <c r="J253" s="155"/>
      <c r="K253" s="155"/>
      <c r="L253" s="155"/>
      <c r="M253" s="155"/>
      <c r="N253" s="155"/>
      <c r="O253" s="155"/>
      <c r="P253" s="155"/>
      <c r="Q253" s="478"/>
      <c r="R253" s="360"/>
      <c r="S253" s="155"/>
      <c r="T253" s="155"/>
      <c r="U253" s="155"/>
      <c r="V253" s="155"/>
      <c r="W253" s="449"/>
      <c r="X253" s="475"/>
      <c r="Y253" s="155"/>
      <c r="Z253" s="155"/>
      <c r="AA253" s="478"/>
      <c r="AB253" s="525"/>
      <c r="AC253" s="175"/>
      <c r="AD253" s="175"/>
      <c r="AE253" s="175"/>
      <c r="AF253" s="175"/>
      <c r="AG253" s="175"/>
      <c r="AH253" s="175"/>
      <c r="AI253" s="526"/>
      <c r="AJ253" s="342"/>
      <c r="AK253" s="175"/>
      <c r="AL253" s="175"/>
      <c r="AM253" s="175"/>
      <c r="AN253" s="175"/>
      <c r="AO253" s="175"/>
      <c r="AP253" s="175"/>
      <c r="AQ253" s="343"/>
      <c r="AR253" s="342"/>
      <c r="AS253" s="175"/>
      <c r="AT253" s="175"/>
      <c r="AU253" s="175"/>
      <c r="AV253" s="175"/>
      <c r="AW253" s="175"/>
      <c r="AX253" s="343"/>
      <c r="AY253" s="342"/>
      <c r="AZ253" s="175"/>
      <c r="BA253" s="175"/>
      <c r="BB253" s="175"/>
      <c r="BC253" s="175"/>
      <c r="BD253" s="175"/>
      <c r="BE253" s="343"/>
      <c r="BF253" s="527"/>
      <c r="BG253" s="450"/>
      <c r="BH253" s="83"/>
      <c r="BI253" s="83"/>
      <c r="BJ253" s="83"/>
      <c r="BK253" s="83"/>
      <c r="BL253" s="83"/>
      <c r="BM253" s="83"/>
      <c r="BN253" s="83"/>
      <c r="BO253" s="83"/>
      <c r="BP253" s="83"/>
      <c r="BQ253" s="83"/>
      <c r="BR253" s="83"/>
    </row>
    <row r="254" spans="1:70" x14ac:dyDescent="0.25">
      <c r="A254" s="38">
        <f>'9. Fees'!D251</f>
        <v>0</v>
      </c>
      <c r="B254" s="357"/>
      <c r="C254" s="475"/>
      <c r="D254" s="155"/>
      <c r="E254" s="155"/>
      <c r="F254" s="155"/>
      <c r="G254" s="478"/>
      <c r="H254" s="450"/>
      <c r="I254" s="155"/>
      <c r="J254" s="155"/>
      <c r="K254" s="155"/>
      <c r="L254" s="155"/>
      <c r="M254" s="155"/>
      <c r="N254" s="155"/>
      <c r="O254" s="155"/>
      <c r="P254" s="155"/>
      <c r="Q254" s="478"/>
      <c r="R254" s="360"/>
      <c r="S254" s="155"/>
      <c r="T254" s="155"/>
      <c r="U254" s="155"/>
      <c r="V254" s="155"/>
      <c r="W254" s="449"/>
      <c r="X254" s="475"/>
      <c r="Y254" s="155"/>
      <c r="Z254" s="155"/>
      <c r="AA254" s="478"/>
      <c r="AB254" s="525"/>
      <c r="AC254" s="175"/>
      <c r="AD254" s="175"/>
      <c r="AE254" s="175"/>
      <c r="AF254" s="175"/>
      <c r="AG254" s="175"/>
      <c r="AH254" s="175"/>
      <c r="AI254" s="526"/>
      <c r="AJ254" s="342"/>
      <c r="AK254" s="175"/>
      <c r="AL254" s="175"/>
      <c r="AM254" s="175"/>
      <c r="AN254" s="175"/>
      <c r="AO254" s="175"/>
      <c r="AP254" s="175"/>
      <c r="AQ254" s="343"/>
      <c r="AR254" s="342"/>
      <c r="AS254" s="175"/>
      <c r="AT254" s="175"/>
      <c r="AU254" s="175"/>
      <c r="AV254" s="175"/>
      <c r="AW254" s="175"/>
      <c r="AX254" s="343"/>
      <c r="AY254" s="342"/>
      <c r="AZ254" s="175"/>
      <c r="BA254" s="175"/>
      <c r="BB254" s="175"/>
      <c r="BC254" s="175"/>
      <c r="BD254" s="175"/>
      <c r="BE254" s="343"/>
      <c r="BF254" s="527"/>
      <c r="BG254" s="450"/>
      <c r="BH254" s="83"/>
      <c r="BI254" s="83"/>
      <c r="BJ254" s="83"/>
      <c r="BK254" s="83"/>
      <c r="BL254" s="83"/>
      <c r="BM254" s="83"/>
      <c r="BN254" s="83"/>
      <c r="BO254" s="83"/>
      <c r="BP254" s="83"/>
      <c r="BQ254" s="83"/>
      <c r="BR254" s="83"/>
    </row>
    <row r="255" spans="1:70" x14ac:dyDescent="0.25">
      <c r="A255" s="38">
        <f>'9. Fees'!D252</f>
        <v>0</v>
      </c>
      <c r="B255" s="357"/>
      <c r="C255" s="475"/>
      <c r="D255" s="155"/>
      <c r="E255" s="155"/>
      <c r="F255" s="155"/>
      <c r="G255" s="478"/>
      <c r="H255" s="450"/>
      <c r="I255" s="155"/>
      <c r="J255" s="155"/>
      <c r="K255" s="155"/>
      <c r="L255" s="155"/>
      <c r="M255" s="155"/>
      <c r="N255" s="155"/>
      <c r="O255" s="155"/>
      <c r="P255" s="155"/>
      <c r="Q255" s="478"/>
      <c r="R255" s="360"/>
      <c r="S255" s="155"/>
      <c r="T255" s="155"/>
      <c r="U255" s="155"/>
      <c r="V255" s="155"/>
      <c r="W255" s="449"/>
      <c r="X255" s="475"/>
      <c r="Y255" s="155"/>
      <c r="Z255" s="155"/>
      <c r="AA255" s="478"/>
      <c r="AB255" s="525"/>
      <c r="AC255" s="175"/>
      <c r="AD255" s="175"/>
      <c r="AE255" s="175"/>
      <c r="AF255" s="175"/>
      <c r="AG255" s="175"/>
      <c r="AH255" s="175"/>
      <c r="AI255" s="526"/>
      <c r="AJ255" s="342"/>
      <c r="AK255" s="175"/>
      <c r="AL255" s="175"/>
      <c r="AM255" s="175"/>
      <c r="AN255" s="175"/>
      <c r="AO255" s="175"/>
      <c r="AP255" s="175"/>
      <c r="AQ255" s="343"/>
      <c r="AR255" s="342"/>
      <c r="AS255" s="175"/>
      <c r="AT255" s="175"/>
      <c r="AU255" s="175"/>
      <c r="AV255" s="175"/>
      <c r="AW255" s="175"/>
      <c r="AX255" s="343"/>
      <c r="AY255" s="342"/>
      <c r="AZ255" s="175"/>
      <c r="BA255" s="175"/>
      <c r="BB255" s="175"/>
      <c r="BC255" s="175"/>
      <c r="BD255" s="175"/>
      <c r="BE255" s="343"/>
      <c r="BF255" s="527"/>
      <c r="BG255" s="450"/>
      <c r="BH255" s="83"/>
      <c r="BI255" s="83"/>
      <c r="BJ255" s="83"/>
      <c r="BK255" s="83"/>
      <c r="BL255" s="83"/>
      <c r="BM255" s="83"/>
      <c r="BN255" s="83"/>
      <c r="BO255" s="83"/>
      <c r="BP255" s="83"/>
      <c r="BQ255" s="83"/>
      <c r="BR255" s="83"/>
    </row>
    <row r="256" spans="1:70" x14ac:dyDescent="0.25">
      <c r="A256" s="38">
        <f>'9. Fees'!D253</f>
        <v>0</v>
      </c>
      <c r="B256" s="357"/>
      <c r="C256" s="475"/>
      <c r="D256" s="155"/>
      <c r="E256" s="155"/>
      <c r="F256" s="155"/>
      <c r="G256" s="478"/>
      <c r="H256" s="450"/>
      <c r="I256" s="155"/>
      <c r="J256" s="155"/>
      <c r="K256" s="155"/>
      <c r="L256" s="155"/>
      <c r="M256" s="155"/>
      <c r="N256" s="155"/>
      <c r="O256" s="155"/>
      <c r="P256" s="155"/>
      <c r="Q256" s="478"/>
      <c r="R256" s="360"/>
      <c r="S256" s="155"/>
      <c r="T256" s="155"/>
      <c r="U256" s="155"/>
      <c r="V256" s="155"/>
      <c r="W256" s="449"/>
      <c r="X256" s="475"/>
      <c r="Y256" s="155"/>
      <c r="Z256" s="155"/>
      <c r="AA256" s="478"/>
      <c r="AB256" s="525"/>
      <c r="AC256" s="175"/>
      <c r="AD256" s="175"/>
      <c r="AE256" s="175"/>
      <c r="AF256" s="175"/>
      <c r="AG256" s="175"/>
      <c r="AH256" s="175"/>
      <c r="AI256" s="526"/>
      <c r="AJ256" s="342"/>
      <c r="AK256" s="175"/>
      <c r="AL256" s="175"/>
      <c r="AM256" s="175"/>
      <c r="AN256" s="175"/>
      <c r="AO256" s="175"/>
      <c r="AP256" s="175"/>
      <c r="AQ256" s="343"/>
      <c r="AR256" s="342"/>
      <c r="AS256" s="175"/>
      <c r="AT256" s="175"/>
      <c r="AU256" s="175"/>
      <c r="AV256" s="175"/>
      <c r="AW256" s="175"/>
      <c r="AX256" s="343"/>
      <c r="AY256" s="342"/>
      <c r="AZ256" s="175"/>
      <c r="BA256" s="175"/>
      <c r="BB256" s="175"/>
      <c r="BC256" s="175"/>
      <c r="BD256" s="175"/>
      <c r="BE256" s="343"/>
      <c r="BF256" s="527"/>
      <c r="BG256" s="450"/>
      <c r="BH256" s="83"/>
      <c r="BI256" s="83"/>
      <c r="BJ256" s="83"/>
      <c r="BK256" s="83"/>
      <c r="BL256" s="83"/>
      <c r="BM256" s="83"/>
      <c r="BN256" s="83"/>
      <c r="BO256" s="83"/>
      <c r="BP256" s="83"/>
      <c r="BQ256" s="83"/>
      <c r="BR256" s="83"/>
    </row>
    <row r="257" spans="1:70" x14ac:dyDescent="0.25">
      <c r="A257" s="38">
        <f>'9. Fees'!D254</f>
        <v>0</v>
      </c>
      <c r="B257" s="357"/>
      <c r="C257" s="475"/>
      <c r="D257" s="155"/>
      <c r="E257" s="155"/>
      <c r="F257" s="155"/>
      <c r="G257" s="478"/>
      <c r="H257" s="450"/>
      <c r="I257" s="155"/>
      <c r="J257" s="155"/>
      <c r="K257" s="155"/>
      <c r="L257" s="155"/>
      <c r="M257" s="155"/>
      <c r="N257" s="155"/>
      <c r="O257" s="155"/>
      <c r="P257" s="155"/>
      <c r="Q257" s="478"/>
      <c r="R257" s="360"/>
      <c r="S257" s="155"/>
      <c r="T257" s="155"/>
      <c r="U257" s="155"/>
      <c r="V257" s="155"/>
      <c r="W257" s="449"/>
      <c r="X257" s="475"/>
      <c r="Y257" s="155"/>
      <c r="Z257" s="155"/>
      <c r="AA257" s="478"/>
      <c r="AB257" s="525"/>
      <c r="AC257" s="175"/>
      <c r="AD257" s="175"/>
      <c r="AE257" s="175"/>
      <c r="AF257" s="175"/>
      <c r="AG257" s="175"/>
      <c r="AH257" s="175"/>
      <c r="AI257" s="526"/>
      <c r="AJ257" s="342"/>
      <c r="AK257" s="175"/>
      <c r="AL257" s="175"/>
      <c r="AM257" s="175"/>
      <c r="AN257" s="175"/>
      <c r="AO257" s="175"/>
      <c r="AP257" s="175"/>
      <c r="AQ257" s="343"/>
      <c r="AR257" s="342"/>
      <c r="AS257" s="175"/>
      <c r="AT257" s="175"/>
      <c r="AU257" s="175"/>
      <c r="AV257" s="175"/>
      <c r="AW257" s="175"/>
      <c r="AX257" s="343"/>
      <c r="AY257" s="342"/>
      <c r="AZ257" s="175"/>
      <c r="BA257" s="175"/>
      <c r="BB257" s="175"/>
      <c r="BC257" s="175"/>
      <c r="BD257" s="175"/>
      <c r="BE257" s="343"/>
      <c r="BF257" s="527"/>
      <c r="BG257" s="450"/>
      <c r="BH257" s="83"/>
      <c r="BI257" s="83"/>
      <c r="BJ257" s="83"/>
      <c r="BK257" s="83"/>
      <c r="BL257" s="83"/>
      <c r="BM257" s="83"/>
      <c r="BN257" s="83"/>
      <c r="BO257" s="83"/>
      <c r="BP257" s="83"/>
      <c r="BQ257" s="83"/>
      <c r="BR257" s="83"/>
    </row>
    <row r="258" spans="1:70" x14ac:dyDescent="0.25">
      <c r="A258" s="38">
        <f>'9. Fees'!D255</f>
        <v>0</v>
      </c>
      <c r="B258" s="357"/>
      <c r="C258" s="475"/>
      <c r="D258" s="155"/>
      <c r="E258" s="155"/>
      <c r="F258" s="155"/>
      <c r="G258" s="478"/>
      <c r="H258" s="450"/>
      <c r="I258" s="155"/>
      <c r="J258" s="155"/>
      <c r="K258" s="155"/>
      <c r="L258" s="155"/>
      <c r="M258" s="155"/>
      <c r="N258" s="155"/>
      <c r="O258" s="155"/>
      <c r="P258" s="155"/>
      <c r="Q258" s="478"/>
      <c r="R258" s="360"/>
      <c r="S258" s="155"/>
      <c r="T258" s="155"/>
      <c r="U258" s="155"/>
      <c r="V258" s="155"/>
      <c r="W258" s="449"/>
      <c r="X258" s="475"/>
      <c r="Y258" s="155"/>
      <c r="Z258" s="155"/>
      <c r="AA258" s="478"/>
      <c r="AB258" s="525"/>
      <c r="AC258" s="175"/>
      <c r="AD258" s="175"/>
      <c r="AE258" s="175"/>
      <c r="AF258" s="175"/>
      <c r="AG258" s="175"/>
      <c r="AH258" s="175"/>
      <c r="AI258" s="526"/>
      <c r="AJ258" s="342"/>
      <c r="AK258" s="175"/>
      <c r="AL258" s="175"/>
      <c r="AM258" s="175"/>
      <c r="AN258" s="175"/>
      <c r="AO258" s="175"/>
      <c r="AP258" s="175"/>
      <c r="AQ258" s="343"/>
      <c r="AR258" s="342"/>
      <c r="AS258" s="175"/>
      <c r="AT258" s="175"/>
      <c r="AU258" s="175"/>
      <c r="AV258" s="175"/>
      <c r="AW258" s="175"/>
      <c r="AX258" s="343"/>
      <c r="AY258" s="342"/>
      <c r="AZ258" s="175"/>
      <c r="BA258" s="175"/>
      <c r="BB258" s="175"/>
      <c r="BC258" s="175"/>
      <c r="BD258" s="175"/>
      <c r="BE258" s="343"/>
      <c r="BF258" s="527"/>
      <c r="BG258" s="450"/>
      <c r="BH258" s="83"/>
      <c r="BI258" s="83"/>
      <c r="BJ258" s="83"/>
      <c r="BK258" s="83"/>
      <c r="BL258" s="83"/>
      <c r="BM258" s="83"/>
      <c r="BN258" s="83"/>
      <c r="BO258" s="83"/>
      <c r="BP258" s="83"/>
      <c r="BQ258" s="83"/>
      <c r="BR258" s="83"/>
    </row>
    <row r="259" spans="1:70" x14ac:dyDescent="0.25">
      <c r="A259" s="38">
        <f>'9. Fees'!D256</f>
        <v>0</v>
      </c>
      <c r="B259" s="357"/>
      <c r="C259" s="475"/>
      <c r="D259" s="155"/>
      <c r="E259" s="155"/>
      <c r="F259" s="155"/>
      <c r="G259" s="478"/>
      <c r="H259" s="450"/>
      <c r="I259" s="155"/>
      <c r="J259" s="155"/>
      <c r="K259" s="155"/>
      <c r="L259" s="155"/>
      <c r="M259" s="155"/>
      <c r="N259" s="155"/>
      <c r="O259" s="155"/>
      <c r="P259" s="155"/>
      <c r="Q259" s="478"/>
      <c r="R259" s="360"/>
      <c r="S259" s="155"/>
      <c r="T259" s="155"/>
      <c r="U259" s="155"/>
      <c r="V259" s="155"/>
      <c r="W259" s="449"/>
      <c r="X259" s="475"/>
      <c r="Y259" s="155"/>
      <c r="Z259" s="155"/>
      <c r="AA259" s="478"/>
      <c r="AB259" s="525"/>
      <c r="AC259" s="175"/>
      <c r="AD259" s="175"/>
      <c r="AE259" s="175"/>
      <c r="AF259" s="175"/>
      <c r="AG259" s="175"/>
      <c r="AH259" s="175"/>
      <c r="AI259" s="526"/>
      <c r="AJ259" s="342"/>
      <c r="AK259" s="175"/>
      <c r="AL259" s="175"/>
      <c r="AM259" s="175"/>
      <c r="AN259" s="175"/>
      <c r="AO259" s="175"/>
      <c r="AP259" s="175"/>
      <c r="AQ259" s="343"/>
      <c r="AR259" s="342"/>
      <c r="AS259" s="175"/>
      <c r="AT259" s="175"/>
      <c r="AU259" s="175"/>
      <c r="AV259" s="175"/>
      <c r="AW259" s="175"/>
      <c r="AX259" s="343"/>
      <c r="AY259" s="342"/>
      <c r="AZ259" s="175"/>
      <c r="BA259" s="175"/>
      <c r="BB259" s="175"/>
      <c r="BC259" s="175"/>
      <c r="BD259" s="175"/>
      <c r="BE259" s="343"/>
      <c r="BF259" s="527"/>
      <c r="BG259" s="450"/>
      <c r="BH259" s="83"/>
      <c r="BI259" s="83"/>
      <c r="BJ259" s="83"/>
      <c r="BK259" s="83"/>
      <c r="BL259" s="83"/>
      <c r="BM259" s="83"/>
      <c r="BN259" s="83"/>
      <c r="BO259" s="83"/>
      <c r="BP259" s="83"/>
      <c r="BQ259" s="83"/>
      <c r="BR259" s="83"/>
    </row>
    <row r="260" spans="1:70" x14ac:dyDescent="0.25">
      <c r="A260" s="38">
        <f>'9. Fees'!D257</f>
        <v>0</v>
      </c>
      <c r="B260" s="357"/>
      <c r="C260" s="475"/>
      <c r="D260" s="155"/>
      <c r="E260" s="155"/>
      <c r="F260" s="155"/>
      <c r="G260" s="478"/>
      <c r="H260" s="450"/>
      <c r="I260" s="155"/>
      <c r="J260" s="155"/>
      <c r="K260" s="155"/>
      <c r="L260" s="155"/>
      <c r="M260" s="155"/>
      <c r="N260" s="155"/>
      <c r="O260" s="155"/>
      <c r="P260" s="155"/>
      <c r="Q260" s="478"/>
      <c r="R260" s="360"/>
      <c r="S260" s="155"/>
      <c r="T260" s="155"/>
      <c r="U260" s="155"/>
      <c r="V260" s="155"/>
      <c r="W260" s="449"/>
      <c r="X260" s="475"/>
      <c r="Y260" s="155"/>
      <c r="Z260" s="155"/>
      <c r="AA260" s="478"/>
      <c r="AB260" s="525"/>
      <c r="AC260" s="175"/>
      <c r="AD260" s="175"/>
      <c r="AE260" s="175"/>
      <c r="AF260" s="175"/>
      <c r="AG260" s="175"/>
      <c r="AH260" s="175"/>
      <c r="AI260" s="526"/>
      <c r="AJ260" s="342"/>
      <c r="AK260" s="175"/>
      <c r="AL260" s="175"/>
      <c r="AM260" s="175"/>
      <c r="AN260" s="175"/>
      <c r="AO260" s="175"/>
      <c r="AP260" s="175"/>
      <c r="AQ260" s="343"/>
      <c r="AR260" s="342"/>
      <c r="AS260" s="175"/>
      <c r="AT260" s="175"/>
      <c r="AU260" s="175"/>
      <c r="AV260" s="175"/>
      <c r="AW260" s="175"/>
      <c r="AX260" s="343"/>
      <c r="AY260" s="342"/>
      <c r="AZ260" s="175"/>
      <c r="BA260" s="175"/>
      <c r="BB260" s="175"/>
      <c r="BC260" s="175"/>
      <c r="BD260" s="175"/>
      <c r="BE260" s="343"/>
      <c r="BF260" s="527"/>
      <c r="BG260" s="450"/>
      <c r="BH260" s="83"/>
      <c r="BI260" s="83"/>
      <c r="BJ260" s="83"/>
      <c r="BK260" s="83"/>
      <c r="BL260" s="83"/>
      <c r="BM260" s="83"/>
      <c r="BN260" s="83"/>
      <c r="BO260" s="83"/>
      <c r="BP260" s="83"/>
      <c r="BQ260" s="83"/>
      <c r="BR260" s="83"/>
    </row>
    <row r="261" spans="1:70" x14ac:dyDescent="0.25">
      <c r="A261" s="38">
        <f>'9. Fees'!D258</f>
        <v>0</v>
      </c>
      <c r="B261" s="357"/>
      <c r="C261" s="475"/>
      <c r="D261" s="155"/>
      <c r="E261" s="155"/>
      <c r="F261" s="155"/>
      <c r="G261" s="478"/>
      <c r="H261" s="450"/>
      <c r="I261" s="155"/>
      <c r="J261" s="155"/>
      <c r="K261" s="155"/>
      <c r="L261" s="155"/>
      <c r="M261" s="155"/>
      <c r="N261" s="155"/>
      <c r="O261" s="155"/>
      <c r="P261" s="155"/>
      <c r="Q261" s="478"/>
      <c r="R261" s="360"/>
      <c r="S261" s="155"/>
      <c r="T261" s="155"/>
      <c r="U261" s="155"/>
      <c r="V261" s="155"/>
      <c r="W261" s="449"/>
      <c r="X261" s="475"/>
      <c r="Y261" s="155"/>
      <c r="Z261" s="155"/>
      <c r="AA261" s="478"/>
      <c r="AB261" s="525"/>
      <c r="AC261" s="175"/>
      <c r="AD261" s="175"/>
      <c r="AE261" s="175"/>
      <c r="AF261" s="175"/>
      <c r="AG261" s="175"/>
      <c r="AH261" s="175"/>
      <c r="AI261" s="526"/>
      <c r="AJ261" s="342"/>
      <c r="AK261" s="175"/>
      <c r="AL261" s="175"/>
      <c r="AM261" s="175"/>
      <c r="AN261" s="175"/>
      <c r="AO261" s="175"/>
      <c r="AP261" s="175"/>
      <c r="AQ261" s="343"/>
      <c r="AR261" s="342"/>
      <c r="AS261" s="175"/>
      <c r="AT261" s="175"/>
      <c r="AU261" s="175"/>
      <c r="AV261" s="175"/>
      <c r="AW261" s="175"/>
      <c r="AX261" s="343"/>
      <c r="AY261" s="342"/>
      <c r="AZ261" s="175"/>
      <c r="BA261" s="175"/>
      <c r="BB261" s="175"/>
      <c r="BC261" s="175"/>
      <c r="BD261" s="175"/>
      <c r="BE261" s="343"/>
      <c r="BF261" s="527"/>
      <c r="BG261" s="450"/>
      <c r="BH261" s="83"/>
      <c r="BI261" s="83"/>
      <c r="BJ261" s="83"/>
      <c r="BK261" s="83"/>
      <c r="BL261" s="83"/>
      <c r="BM261" s="83"/>
      <c r="BN261" s="83"/>
      <c r="BO261" s="83"/>
      <c r="BP261" s="83"/>
      <c r="BQ261" s="83"/>
      <c r="BR261" s="83"/>
    </row>
    <row r="262" spans="1:70" x14ac:dyDescent="0.25">
      <c r="A262" s="38">
        <f>'9. Fees'!D259</f>
        <v>0</v>
      </c>
      <c r="B262" s="357"/>
      <c r="C262" s="475"/>
      <c r="D262" s="155"/>
      <c r="E262" s="155"/>
      <c r="F262" s="155"/>
      <c r="G262" s="478"/>
      <c r="H262" s="450"/>
      <c r="I262" s="155"/>
      <c r="J262" s="155"/>
      <c r="K262" s="155"/>
      <c r="L262" s="155"/>
      <c r="M262" s="155"/>
      <c r="N262" s="155"/>
      <c r="O262" s="155"/>
      <c r="P262" s="155"/>
      <c r="Q262" s="478"/>
      <c r="R262" s="360"/>
      <c r="S262" s="155"/>
      <c r="T262" s="155"/>
      <c r="U262" s="155"/>
      <c r="V262" s="155"/>
      <c r="W262" s="449"/>
      <c r="X262" s="475"/>
      <c r="Y262" s="155"/>
      <c r="Z262" s="155"/>
      <c r="AA262" s="478"/>
      <c r="AB262" s="525"/>
      <c r="AC262" s="175"/>
      <c r="AD262" s="175"/>
      <c r="AE262" s="175"/>
      <c r="AF262" s="175"/>
      <c r="AG262" s="175"/>
      <c r="AH262" s="175"/>
      <c r="AI262" s="526"/>
      <c r="AJ262" s="342"/>
      <c r="AK262" s="175"/>
      <c r="AL262" s="175"/>
      <c r="AM262" s="175"/>
      <c r="AN262" s="175"/>
      <c r="AO262" s="175"/>
      <c r="AP262" s="175"/>
      <c r="AQ262" s="343"/>
      <c r="AR262" s="342"/>
      <c r="AS262" s="175"/>
      <c r="AT262" s="175"/>
      <c r="AU262" s="175"/>
      <c r="AV262" s="175"/>
      <c r="AW262" s="175"/>
      <c r="AX262" s="343"/>
      <c r="AY262" s="342"/>
      <c r="AZ262" s="175"/>
      <c r="BA262" s="175"/>
      <c r="BB262" s="175"/>
      <c r="BC262" s="175"/>
      <c r="BD262" s="175"/>
      <c r="BE262" s="343"/>
      <c r="BF262" s="527"/>
      <c r="BG262" s="450"/>
      <c r="BH262" s="83"/>
      <c r="BI262" s="83"/>
      <c r="BJ262" s="83"/>
      <c r="BK262" s="83"/>
      <c r="BL262" s="83"/>
      <c r="BM262" s="83"/>
      <c r="BN262" s="83"/>
      <c r="BO262" s="83"/>
      <c r="BP262" s="83"/>
      <c r="BQ262" s="83"/>
      <c r="BR262" s="83"/>
    </row>
    <row r="263" spans="1:70" x14ac:dyDescent="0.25">
      <c r="A263" s="38">
        <f>'9. Fees'!D260</f>
        <v>0</v>
      </c>
      <c r="B263" s="357"/>
      <c r="C263" s="475"/>
      <c r="D263" s="155"/>
      <c r="E263" s="155"/>
      <c r="F263" s="155"/>
      <c r="G263" s="478"/>
      <c r="H263" s="450"/>
      <c r="I263" s="155"/>
      <c r="J263" s="155"/>
      <c r="K263" s="155"/>
      <c r="L263" s="155"/>
      <c r="M263" s="155"/>
      <c r="N263" s="155"/>
      <c r="O263" s="155"/>
      <c r="P263" s="155"/>
      <c r="Q263" s="478"/>
      <c r="R263" s="360"/>
      <c r="S263" s="155"/>
      <c r="T263" s="155"/>
      <c r="U263" s="155"/>
      <c r="V263" s="155"/>
      <c r="W263" s="449"/>
      <c r="X263" s="475"/>
      <c r="Y263" s="155"/>
      <c r="Z263" s="155"/>
      <c r="AA263" s="478"/>
      <c r="AB263" s="525"/>
      <c r="AC263" s="175"/>
      <c r="AD263" s="175"/>
      <c r="AE263" s="175"/>
      <c r="AF263" s="175"/>
      <c r="AG263" s="175"/>
      <c r="AH263" s="175"/>
      <c r="AI263" s="526"/>
      <c r="AJ263" s="342"/>
      <c r="AK263" s="175"/>
      <c r="AL263" s="175"/>
      <c r="AM263" s="175"/>
      <c r="AN263" s="175"/>
      <c r="AO263" s="175"/>
      <c r="AP263" s="175"/>
      <c r="AQ263" s="343"/>
      <c r="AR263" s="342"/>
      <c r="AS263" s="175"/>
      <c r="AT263" s="175"/>
      <c r="AU263" s="175"/>
      <c r="AV263" s="175"/>
      <c r="AW263" s="175"/>
      <c r="AX263" s="343"/>
      <c r="AY263" s="342"/>
      <c r="AZ263" s="175"/>
      <c r="BA263" s="175"/>
      <c r="BB263" s="175"/>
      <c r="BC263" s="175"/>
      <c r="BD263" s="175"/>
      <c r="BE263" s="343"/>
      <c r="BF263" s="527"/>
      <c r="BG263" s="450"/>
      <c r="BH263" s="83"/>
      <c r="BI263" s="83"/>
      <c r="BJ263" s="83"/>
      <c r="BK263" s="83"/>
      <c r="BL263" s="83"/>
      <c r="BM263" s="83"/>
      <c r="BN263" s="83"/>
      <c r="BO263" s="83"/>
      <c r="BP263" s="83"/>
      <c r="BQ263" s="83"/>
      <c r="BR263" s="83"/>
    </row>
    <row r="264" spans="1:70" x14ac:dyDescent="0.25">
      <c r="A264" s="38">
        <f>'9. Fees'!D261</f>
        <v>0</v>
      </c>
      <c r="B264" s="357"/>
      <c r="C264" s="475"/>
      <c r="D264" s="155"/>
      <c r="E264" s="155"/>
      <c r="F264" s="155"/>
      <c r="G264" s="478"/>
      <c r="H264" s="450"/>
      <c r="I264" s="155"/>
      <c r="J264" s="155"/>
      <c r="K264" s="155"/>
      <c r="L264" s="155"/>
      <c r="M264" s="155"/>
      <c r="N264" s="155"/>
      <c r="O264" s="155"/>
      <c r="P264" s="155"/>
      <c r="Q264" s="478"/>
      <c r="R264" s="360"/>
      <c r="S264" s="155"/>
      <c r="T264" s="155"/>
      <c r="U264" s="155"/>
      <c r="V264" s="155"/>
      <c r="W264" s="449"/>
      <c r="X264" s="475"/>
      <c r="Y264" s="155"/>
      <c r="Z264" s="155"/>
      <c r="AA264" s="478"/>
      <c r="AB264" s="525"/>
      <c r="AC264" s="175"/>
      <c r="AD264" s="175"/>
      <c r="AE264" s="175"/>
      <c r="AF264" s="175"/>
      <c r="AG264" s="175"/>
      <c r="AH264" s="175"/>
      <c r="AI264" s="526"/>
      <c r="AJ264" s="342"/>
      <c r="AK264" s="175"/>
      <c r="AL264" s="175"/>
      <c r="AM264" s="175"/>
      <c r="AN264" s="175"/>
      <c r="AO264" s="175"/>
      <c r="AP264" s="175"/>
      <c r="AQ264" s="343"/>
      <c r="AR264" s="342"/>
      <c r="AS264" s="175"/>
      <c r="AT264" s="175"/>
      <c r="AU264" s="175"/>
      <c r="AV264" s="175"/>
      <c r="AW264" s="175"/>
      <c r="AX264" s="343"/>
      <c r="AY264" s="342"/>
      <c r="AZ264" s="175"/>
      <c r="BA264" s="175"/>
      <c r="BB264" s="175"/>
      <c r="BC264" s="175"/>
      <c r="BD264" s="175"/>
      <c r="BE264" s="343"/>
      <c r="BF264" s="527"/>
      <c r="BG264" s="450"/>
      <c r="BH264" s="83"/>
      <c r="BI264" s="83"/>
      <c r="BJ264" s="83"/>
      <c r="BK264" s="83"/>
      <c r="BL264" s="83"/>
      <c r="BM264" s="83"/>
      <c r="BN264" s="83"/>
      <c r="BO264" s="83"/>
      <c r="BP264" s="83"/>
      <c r="BQ264" s="83"/>
      <c r="BR264" s="83"/>
    </row>
    <row r="265" spans="1:70" x14ac:dyDescent="0.25">
      <c r="A265" s="38">
        <f>'9. Fees'!D262</f>
        <v>0</v>
      </c>
      <c r="B265" s="357"/>
      <c r="C265" s="475"/>
      <c r="D265" s="155"/>
      <c r="E265" s="155"/>
      <c r="F265" s="155"/>
      <c r="G265" s="478"/>
      <c r="H265" s="450"/>
      <c r="I265" s="155"/>
      <c r="J265" s="155"/>
      <c r="K265" s="155"/>
      <c r="L265" s="155"/>
      <c r="M265" s="155"/>
      <c r="N265" s="155"/>
      <c r="O265" s="155"/>
      <c r="P265" s="155"/>
      <c r="Q265" s="478"/>
      <c r="R265" s="360"/>
      <c r="S265" s="155"/>
      <c r="T265" s="155"/>
      <c r="U265" s="155"/>
      <c r="V265" s="155"/>
      <c r="W265" s="449"/>
      <c r="X265" s="475"/>
      <c r="Y265" s="155"/>
      <c r="Z265" s="155"/>
      <c r="AA265" s="478"/>
      <c r="AB265" s="525"/>
      <c r="AC265" s="175"/>
      <c r="AD265" s="175"/>
      <c r="AE265" s="175"/>
      <c r="AF265" s="175"/>
      <c r="AG265" s="175"/>
      <c r="AH265" s="175"/>
      <c r="AI265" s="526"/>
      <c r="AJ265" s="342"/>
      <c r="AK265" s="175"/>
      <c r="AL265" s="175"/>
      <c r="AM265" s="175"/>
      <c r="AN265" s="175"/>
      <c r="AO265" s="175"/>
      <c r="AP265" s="175"/>
      <c r="AQ265" s="343"/>
      <c r="AR265" s="342"/>
      <c r="AS265" s="175"/>
      <c r="AT265" s="175"/>
      <c r="AU265" s="175"/>
      <c r="AV265" s="175"/>
      <c r="AW265" s="175"/>
      <c r="AX265" s="343"/>
      <c r="AY265" s="342"/>
      <c r="AZ265" s="175"/>
      <c r="BA265" s="175"/>
      <c r="BB265" s="175"/>
      <c r="BC265" s="175"/>
      <c r="BD265" s="175"/>
      <c r="BE265" s="343"/>
      <c r="BF265" s="527"/>
      <c r="BG265" s="450"/>
      <c r="BH265" s="83"/>
      <c r="BI265" s="83"/>
      <c r="BJ265" s="83"/>
      <c r="BK265" s="83"/>
      <c r="BL265" s="83"/>
      <c r="BM265" s="83"/>
      <c r="BN265" s="83"/>
      <c r="BO265" s="83"/>
      <c r="BP265" s="83"/>
      <c r="BQ265" s="83"/>
      <c r="BR265" s="83"/>
    </row>
    <row r="266" spans="1:70" x14ac:dyDescent="0.25">
      <c r="A266" s="38">
        <f>'9. Fees'!D263</f>
        <v>0</v>
      </c>
      <c r="B266" s="357"/>
      <c r="C266" s="475"/>
      <c r="D266" s="155"/>
      <c r="E266" s="155"/>
      <c r="F266" s="155"/>
      <c r="G266" s="478"/>
      <c r="H266" s="450"/>
      <c r="I266" s="155"/>
      <c r="J266" s="155"/>
      <c r="K266" s="155"/>
      <c r="L266" s="155"/>
      <c r="M266" s="155"/>
      <c r="N266" s="155"/>
      <c r="O266" s="155"/>
      <c r="P266" s="155"/>
      <c r="Q266" s="478"/>
      <c r="R266" s="360"/>
      <c r="S266" s="155"/>
      <c r="T266" s="155"/>
      <c r="U266" s="155"/>
      <c r="V266" s="155"/>
      <c r="W266" s="449"/>
      <c r="X266" s="475"/>
      <c r="Y266" s="155"/>
      <c r="Z266" s="155"/>
      <c r="AA266" s="478"/>
      <c r="AB266" s="525"/>
      <c r="AC266" s="175"/>
      <c r="AD266" s="175"/>
      <c r="AE266" s="175"/>
      <c r="AF266" s="175"/>
      <c r="AG266" s="175"/>
      <c r="AH266" s="175"/>
      <c r="AI266" s="526"/>
      <c r="AJ266" s="342"/>
      <c r="AK266" s="175"/>
      <c r="AL266" s="175"/>
      <c r="AM266" s="175"/>
      <c r="AN266" s="175"/>
      <c r="AO266" s="175"/>
      <c r="AP266" s="175"/>
      <c r="AQ266" s="343"/>
      <c r="AR266" s="342"/>
      <c r="AS266" s="175"/>
      <c r="AT266" s="175"/>
      <c r="AU266" s="175"/>
      <c r="AV266" s="175"/>
      <c r="AW266" s="175"/>
      <c r="AX266" s="343"/>
      <c r="AY266" s="342"/>
      <c r="AZ266" s="175"/>
      <c r="BA266" s="175"/>
      <c r="BB266" s="175"/>
      <c r="BC266" s="175"/>
      <c r="BD266" s="175"/>
      <c r="BE266" s="343"/>
      <c r="BF266" s="527"/>
      <c r="BG266" s="450"/>
      <c r="BH266" s="83"/>
      <c r="BI266" s="83"/>
      <c r="BJ266" s="83"/>
      <c r="BK266" s="83"/>
      <c r="BL266" s="83"/>
      <c r="BM266" s="83"/>
      <c r="BN266" s="83"/>
      <c r="BO266" s="83"/>
      <c r="BP266" s="83"/>
      <c r="BQ266" s="83"/>
      <c r="BR266" s="83"/>
    </row>
    <row r="267" spans="1:70" x14ac:dyDescent="0.25">
      <c r="A267" s="38">
        <f>'9. Fees'!D264</f>
        <v>0</v>
      </c>
      <c r="B267" s="357"/>
      <c r="C267" s="475"/>
      <c r="D267" s="155"/>
      <c r="E267" s="155"/>
      <c r="F267" s="155"/>
      <c r="G267" s="478"/>
      <c r="H267" s="450"/>
      <c r="I267" s="155"/>
      <c r="J267" s="155"/>
      <c r="K267" s="155"/>
      <c r="L267" s="155"/>
      <c r="M267" s="155"/>
      <c r="N267" s="155"/>
      <c r="O267" s="155"/>
      <c r="P267" s="155"/>
      <c r="Q267" s="478"/>
      <c r="R267" s="360"/>
      <c r="S267" s="155"/>
      <c r="T267" s="155"/>
      <c r="U267" s="155"/>
      <c r="V267" s="155"/>
      <c r="W267" s="449"/>
      <c r="X267" s="475"/>
      <c r="Y267" s="155"/>
      <c r="Z267" s="155"/>
      <c r="AA267" s="478"/>
      <c r="AB267" s="525"/>
      <c r="AC267" s="175"/>
      <c r="AD267" s="175"/>
      <c r="AE267" s="175"/>
      <c r="AF267" s="175"/>
      <c r="AG267" s="175"/>
      <c r="AH267" s="175"/>
      <c r="AI267" s="526"/>
      <c r="AJ267" s="342"/>
      <c r="AK267" s="175"/>
      <c r="AL267" s="175"/>
      <c r="AM267" s="175"/>
      <c r="AN267" s="175"/>
      <c r="AO267" s="175"/>
      <c r="AP267" s="175"/>
      <c r="AQ267" s="343"/>
      <c r="AR267" s="342"/>
      <c r="AS267" s="175"/>
      <c r="AT267" s="175"/>
      <c r="AU267" s="175"/>
      <c r="AV267" s="175"/>
      <c r="AW267" s="175"/>
      <c r="AX267" s="343"/>
      <c r="AY267" s="342"/>
      <c r="AZ267" s="175"/>
      <c r="BA267" s="175"/>
      <c r="BB267" s="175"/>
      <c r="BC267" s="175"/>
      <c r="BD267" s="175"/>
      <c r="BE267" s="343"/>
      <c r="BF267" s="527"/>
      <c r="BG267" s="450"/>
      <c r="BH267" s="83"/>
      <c r="BI267" s="83"/>
      <c r="BJ267" s="83"/>
      <c r="BK267" s="83"/>
      <c r="BL267" s="83"/>
      <c r="BM267" s="83"/>
      <c r="BN267" s="83"/>
      <c r="BO267" s="83"/>
      <c r="BP267" s="83"/>
      <c r="BQ267" s="83"/>
      <c r="BR267" s="83"/>
    </row>
    <row r="268" spans="1:70" x14ac:dyDescent="0.25">
      <c r="A268" s="38">
        <f>'9. Fees'!D265</f>
        <v>0</v>
      </c>
      <c r="B268" s="357"/>
      <c r="C268" s="475"/>
      <c r="D268" s="155"/>
      <c r="E268" s="155"/>
      <c r="F268" s="155"/>
      <c r="G268" s="478"/>
      <c r="H268" s="450"/>
      <c r="I268" s="155"/>
      <c r="J268" s="155"/>
      <c r="K268" s="155"/>
      <c r="L268" s="155"/>
      <c r="M268" s="155"/>
      <c r="N268" s="155"/>
      <c r="O268" s="155"/>
      <c r="P268" s="155"/>
      <c r="Q268" s="478"/>
      <c r="R268" s="360"/>
      <c r="S268" s="155"/>
      <c r="T268" s="155"/>
      <c r="U268" s="155"/>
      <c r="V268" s="155"/>
      <c r="W268" s="449"/>
      <c r="X268" s="475"/>
      <c r="Y268" s="155"/>
      <c r="Z268" s="155"/>
      <c r="AA268" s="478"/>
      <c r="AB268" s="525"/>
      <c r="AC268" s="175"/>
      <c r="AD268" s="175"/>
      <c r="AE268" s="175"/>
      <c r="AF268" s="175"/>
      <c r="AG268" s="175"/>
      <c r="AH268" s="175"/>
      <c r="AI268" s="526"/>
      <c r="AJ268" s="342"/>
      <c r="AK268" s="175"/>
      <c r="AL268" s="175"/>
      <c r="AM268" s="175"/>
      <c r="AN268" s="175"/>
      <c r="AO268" s="175"/>
      <c r="AP268" s="175"/>
      <c r="AQ268" s="343"/>
      <c r="AR268" s="342"/>
      <c r="AS268" s="175"/>
      <c r="AT268" s="175"/>
      <c r="AU268" s="175"/>
      <c r="AV268" s="175"/>
      <c r="AW268" s="175"/>
      <c r="AX268" s="343"/>
      <c r="AY268" s="342"/>
      <c r="AZ268" s="175"/>
      <c r="BA268" s="175"/>
      <c r="BB268" s="175"/>
      <c r="BC268" s="175"/>
      <c r="BD268" s="175"/>
      <c r="BE268" s="343"/>
      <c r="BF268" s="527"/>
      <c r="BG268" s="450"/>
      <c r="BH268" s="83"/>
      <c r="BI268" s="83"/>
      <c r="BJ268" s="83"/>
      <c r="BK268" s="83"/>
      <c r="BL268" s="83"/>
      <c r="BM268" s="83"/>
      <c r="BN268" s="83"/>
      <c r="BO268" s="83"/>
      <c r="BP268" s="83"/>
      <c r="BQ268" s="83"/>
      <c r="BR268" s="83"/>
    </row>
    <row r="269" spans="1:70" x14ac:dyDescent="0.25">
      <c r="A269" s="38">
        <f>'9. Fees'!D266</f>
        <v>0</v>
      </c>
      <c r="B269" s="357"/>
      <c r="C269" s="475"/>
      <c r="D269" s="155"/>
      <c r="E269" s="155"/>
      <c r="F269" s="155"/>
      <c r="G269" s="478"/>
      <c r="H269" s="450"/>
      <c r="I269" s="155"/>
      <c r="J269" s="155"/>
      <c r="K269" s="155"/>
      <c r="L269" s="155"/>
      <c r="M269" s="155"/>
      <c r="N269" s="155"/>
      <c r="O269" s="155"/>
      <c r="P269" s="155"/>
      <c r="Q269" s="478"/>
      <c r="R269" s="360"/>
      <c r="S269" s="155"/>
      <c r="T269" s="155"/>
      <c r="U269" s="155"/>
      <c r="V269" s="155"/>
      <c r="W269" s="449"/>
      <c r="X269" s="475"/>
      <c r="Y269" s="155"/>
      <c r="Z269" s="155"/>
      <c r="AA269" s="478"/>
      <c r="AB269" s="525"/>
      <c r="AC269" s="175"/>
      <c r="AD269" s="175"/>
      <c r="AE269" s="175"/>
      <c r="AF269" s="175"/>
      <c r="AG269" s="175"/>
      <c r="AH269" s="175"/>
      <c r="AI269" s="526"/>
      <c r="AJ269" s="342"/>
      <c r="AK269" s="175"/>
      <c r="AL269" s="175"/>
      <c r="AM269" s="175"/>
      <c r="AN269" s="175"/>
      <c r="AO269" s="175"/>
      <c r="AP269" s="175"/>
      <c r="AQ269" s="343"/>
      <c r="AR269" s="342"/>
      <c r="AS269" s="175"/>
      <c r="AT269" s="175"/>
      <c r="AU269" s="175"/>
      <c r="AV269" s="175"/>
      <c r="AW269" s="175"/>
      <c r="AX269" s="343"/>
      <c r="AY269" s="342"/>
      <c r="AZ269" s="175"/>
      <c r="BA269" s="175"/>
      <c r="BB269" s="175"/>
      <c r="BC269" s="175"/>
      <c r="BD269" s="175"/>
      <c r="BE269" s="343"/>
      <c r="BF269" s="527"/>
      <c r="BG269" s="450"/>
      <c r="BH269" s="83"/>
      <c r="BI269" s="83"/>
      <c r="BJ269" s="83"/>
      <c r="BK269" s="83"/>
      <c r="BL269" s="83"/>
      <c r="BM269" s="83"/>
      <c r="BN269" s="83"/>
      <c r="BO269" s="83"/>
      <c r="BP269" s="83"/>
      <c r="BQ269" s="83"/>
      <c r="BR269" s="83"/>
    </row>
    <row r="270" spans="1:70" x14ac:dyDescent="0.25">
      <c r="A270" s="38">
        <f>'9. Fees'!D267</f>
        <v>0</v>
      </c>
      <c r="B270" s="357"/>
      <c r="C270" s="475"/>
      <c r="D270" s="155"/>
      <c r="E270" s="155"/>
      <c r="F270" s="155"/>
      <c r="G270" s="478"/>
      <c r="H270" s="450"/>
      <c r="I270" s="155"/>
      <c r="J270" s="155"/>
      <c r="K270" s="155"/>
      <c r="L270" s="155"/>
      <c r="M270" s="155"/>
      <c r="N270" s="155"/>
      <c r="O270" s="155"/>
      <c r="P270" s="155"/>
      <c r="Q270" s="478"/>
      <c r="R270" s="360"/>
      <c r="S270" s="155"/>
      <c r="T270" s="155"/>
      <c r="U270" s="155"/>
      <c r="V270" s="155"/>
      <c r="W270" s="449"/>
      <c r="X270" s="475"/>
      <c r="Y270" s="155"/>
      <c r="Z270" s="155"/>
      <c r="AA270" s="478"/>
      <c r="AB270" s="525"/>
      <c r="AC270" s="175"/>
      <c r="AD270" s="175"/>
      <c r="AE270" s="175"/>
      <c r="AF270" s="175"/>
      <c r="AG270" s="175"/>
      <c r="AH270" s="175"/>
      <c r="AI270" s="526"/>
      <c r="AJ270" s="342"/>
      <c r="AK270" s="175"/>
      <c r="AL270" s="175"/>
      <c r="AM270" s="175"/>
      <c r="AN270" s="175"/>
      <c r="AO270" s="175"/>
      <c r="AP270" s="175"/>
      <c r="AQ270" s="343"/>
      <c r="AR270" s="342"/>
      <c r="AS270" s="175"/>
      <c r="AT270" s="175"/>
      <c r="AU270" s="175"/>
      <c r="AV270" s="175"/>
      <c r="AW270" s="175"/>
      <c r="AX270" s="343"/>
      <c r="AY270" s="342"/>
      <c r="AZ270" s="175"/>
      <c r="BA270" s="175"/>
      <c r="BB270" s="175"/>
      <c r="BC270" s="175"/>
      <c r="BD270" s="175"/>
      <c r="BE270" s="343"/>
      <c r="BF270" s="527"/>
      <c r="BG270" s="450"/>
      <c r="BH270" s="83"/>
      <c r="BI270" s="83"/>
      <c r="BJ270" s="83"/>
      <c r="BK270" s="83"/>
      <c r="BL270" s="83"/>
      <c r="BM270" s="83"/>
      <c r="BN270" s="83"/>
      <c r="BO270" s="83"/>
      <c r="BP270" s="83"/>
      <c r="BQ270" s="83"/>
      <c r="BR270" s="83"/>
    </row>
    <row r="271" spans="1:70" x14ac:dyDescent="0.25">
      <c r="A271" s="38">
        <f>'9. Fees'!D268</f>
        <v>0</v>
      </c>
      <c r="B271" s="357"/>
      <c r="C271" s="475"/>
      <c r="D271" s="155"/>
      <c r="E271" s="155"/>
      <c r="F271" s="155"/>
      <c r="G271" s="478"/>
      <c r="H271" s="450"/>
      <c r="I271" s="155"/>
      <c r="J271" s="155"/>
      <c r="K271" s="155"/>
      <c r="L271" s="155"/>
      <c r="M271" s="155"/>
      <c r="N271" s="155"/>
      <c r="O271" s="155"/>
      <c r="P271" s="155"/>
      <c r="Q271" s="478"/>
      <c r="R271" s="360"/>
      <c r="S271" s="155"/>
      <c r="T271" s="155"/>
      <c r="U271" s="155"/>
      <c r="V271" s="155"/>
      <c r="W271" s="449"/>
      <c r="X271" s="475"/>
      <c r="Y271" s="155"/>
      <c r="Z271" s="155"/>
      <c r="AA271" s="478"/>
      <c r="AB271" s="525"/>
      <c r="AC271" s="175"/>
      <c r="AD271" s="175"/>
      <c r="AE271" s="175"/>
      <c r="AF271" s="175"/>
      <c r="AG271" s="175"/>
      <c r="AH271" s="175"/>
      <c r="AI271" s="526"/>
      <c r="AJ271" s="342"/>
      <c r="AK271" s="175"/>
      <c r="AL271" s="175"/>
      <c r="AM271" s="175"/>
      <c r="AN271" s="175"/>
      <c r="AO271" s="175"/>
      <c r="AP271" s="175"/>
      <c r="AQ271" s="343"/>
      <c r="AR271" s="342"/>
      <c r="AS271" s="175"/>
      <c r="AT271" s="175"/>
      <c r="AU271" s="175"/>
      <c r="AV271" s="175"/>
      <c r="AW271" s="175"/>
      <c r="AX271" s="343"/>
      <c r="AY271" s="342"/>
      <c r="AZ271" s="175"/>
      <c r="BA271" s="175"/>
      <c r="BB271" s="175"/>
      <c r="BC271" s="175"/>
      <c r="BD271" s="175"/>
      <c r="BE271" s="343"/>
      <c r="BF271" s="527"/>
      <c r="BG271" s="450"/>
      <c r="BH271" s="83"/>
      <c r="BI271" s="83"/>
      <c r="BJ271" s="83"/>
      <c r="BK271" s="83"/>
      <c r="BL271" s="83"/>
      <c r="BM271" s="83"/>
      <c r="BN271" s="83"/>
      <c r="BO271" s="83"/>
      <c r="BP271" s="83"/>
      <c r="BQ271" s="83"/>
      <c r="BR271" s="83"/>
    </row>
    <row r="272" spans="1:70" x14ac:dyDescent="0.25">
      <c r="A272" s="38">
        <f>'9. Fees'!D269</f>
        <v>0</v>
      </c>
      <c r="B272" s="357"/>
      <c r="C272" s="475"/>
      <c r="D272" s="155"/>
      <c r="E272" s="155"/>
      <c r="F272" s="155"/>
      <c r="G272" s="478"/>
      <c r="H272" s="450"/>
      <c r="I272" s="155"/>
      <c r="J272" s="155"/>
      <c r="K272" s="155"/>
      <c r="L272" s="155"/>
      <c r="M272" s="155"/>
      <c r="N272" s="155"/>
      <c r="O272" s="155"/>
      <c r="P272" s="155"/>
      <c r="Q272" s="478"/>
      <c r="R272" s="360"/>
      <c r="S272" s="155"/>
      <c r="T272" s="155"/>
      <c r="U272" s="155"/>
      <c r="V272" s="155"/>
      <c r="W272" s="449"/>
      <c r="X272" s="475"/>
      <c r="Y272" s="155"/>
      <c r="Z272" s="155"/>
      <c r="AA272" s="478"/>
      <c r="AB272" s="525"/>
      <c r="AC272" s="175"/>
      <c r="AD272" s="175"/>
      <c r="AE272" s="175"/>
      <c r="AF272" s="175"/>
      <c r="AG272" s="175"/>
      <c r="AH272" s="175"/>
      <c r="AI272" s="526"/>
      <c r="AJ272" s="342"/>
      <c r="AK272" s="175"/>
      <c r="AL272" s="175"/>
      <c r="AM272" s="175"/>
      <c r="AN272" s="175"/>
      <c r="AO272" s="175"/>
      <c r="AP272" s="175"/>
      <c r="AQ272" s="343"/>
      <c r="AR272" s="342"/>
      <c r="AS272" s="175"/>
      <c r="AT272" s="175"/>
      <c r="AU272" s="175"/>
      <c r="AV272" s="175"/>
      <c r="AW272" s="175"/>
      <c r="AX272" s="343"/>
      <c r="AY272" s="342"/>
      <c r="AZ272" s="175"/>
      <c r="BA272" s="175"/>
      <c r="BB272" s="175"/>
      <c r="BC272" s="175"/>
      <c r="BD272" s="175"/>
      <c r="BE272" s="343"/>
      <c r="BF272" s="527"/>
      <c r="BG272" s="450"/>
      <c r="BH272" s="83"/>
      <c r="BI272" s="83"/>
      <c r="BJ272" s="83"/>
      <c r="BK272" s="83"/>
      <c r="BL272" s="83"/>
      <c r="BM272" s="83"/>
      <c r="BN272" s="83"/>
      <c r="BO272" s="83"/>
      <c r="BP272" s="83"/>
      <c r="BQ272" s="83"/>
      <c r="BR272" s="83"/>
    </row>
    <row r="273" spans="1:70" x14ac:dyDescent="0.25">
      <c r="A273" s="38">
        <f>'9. Fees'!D270</f>
        <v>0</v>
      </c>
      <c r="B273" s="357"/>
      <c r="C273" s="475"/>
      <c r="D273" s="155"/>
      <c r="E273" s="155"/>
      <c r="F273" s="155"/>
      <c r="G273" s="478"/>
      <c r="H273" s="450"/>
      <c r="I273" s="155"/>
      <c r="J273" s="155"/>
      <c r="K273" s="155"/>
      <c r="L273" s="155"/>
      <c r="M273" s="155"/>
      <c r="N273" s="155"/>
      <c r="O273" s="155"/>
      <c r="P273" s="155"/>
      <c r="Q273" s="478"/>
      <c r="R273" s="360"/>
      <c r="S273" s="155"/>
      <c r="T273" s="155"/>
      <c r="U273" s="155"/>
      <c r="V273" s="155"/>
      <c r="W273" s="449"/>
      <c r="X273" s="475"/>
      <c r="Y273" s="155"/>
      <c r="Z273" s="155"/>
      <c r="AA273" s="478"/>
      <c r="AB273" s="525"/>
      <c r="AC273" s="175"/>
      <c r="AD273" s="175"/>
      <c r="AE273" s="175"/>
      <c r="AF273" s="175"/>
      <c r="AG273" s="175"/>
      <c r="AH273" s="175"/>
      <c r="AI273" s="526"/>
      <c r="AJ273" s="342"/>
      <c r="AK273" s="175"/>
      <c r="AL273" s="175"/>
      <c r="AM273" s="175"/>
      <c r="AN273" s="175"/>
      <c r="AO273" s="175"/>
      <c r="AP273" s="175"/>
      <c r="AQ273" s="343"/>
      <c r="AR273" s="342"/>
      <c r="AS273" s="175"/>
      <c r="AT273" s="175"/>
      <c r="AU273" s="175"/>
      <c r="AV273" s="175"/>
      <c r="AW273" s="175"/>
      <c r="AX273" s="343"/>
      <c r="AY273" s="342"/>
      <c r="AZ273" s="175"/>
      <c r="BA273" s="175"/>
      <c r="BB273" s="175"/>
      <c r="BC273" s="175"/>
      <c r="BD273" s="175"/>
      <c r="BE273" s="343"/>
      <c r="BF273" s="527"/>
      <c r="BG273" s="450"/>
      <c r="BH273" s="83"/>
      <c r="BI273" s="83"/>
      <c r="BJ273" s="83"/>
      <c r="BK273" s="83"/>
      <c r="BL273" s="83"/>
      <c r="BM273" s="83"/>
      <c r="BN273" s="83"/>
      <c r="BO273" s="83"/>
      <c r="BP273" s="83"/>
      <c r="BQ273" s="83"/>
      <c r="BR273" s="83"/>
    </row>
    <row r="274" spans="1:70" x14ac:dyDescent="0.25">
      <c r="A274" s="38">
        <f>'9. Fees'!D271</f>
        <v>0</v>
      </c>
      <c r="B274" s="357"/>
      <c r="C274" s="475"/>
      <c r="D274" s="155"/>
      <c r="E274" s="155"/>
      <c r="F274" s="155"/>
      <c r="G274" s="478"/>
      <c r="H274" s="450"/>
      <c r="I274" s="155"/>
      <c r="J274" s="155"/>
      <c r="K274" s="155"/>
      <c r="L274" s="155"/>
      <c r="M274" s="155"/>
      <c r="N274" s="155"/>
      <c r="O274" s="155"/>
      <c r="P274" s="155"/>
      <c r="Q274" s="478"/>
      <c r="R274" s="360"/>
      <c r="S274" s="155"/>
      <c r="T274" s="155"/>
      <c r="U274" s="155"/>
      <c r="V274" s="155"/>
      <c r="W274" s="449"/>
      <c r="X274" s="475"/>
      <c r="Y274" s="155"/>
      <c r="Z274" s="155"/>
      <c r="AA274" s="478"/>
      <c r="AB274" s="525"/>
      <c r="AC274" s="175"/>
      <c r="AD274" s="175"/>
      <c r="AE274" s="175"/>
      <c r="AF274" s="175"/>
      <c r="AG274" s="175"/>
      <c r="AH274" s="175"/>
      <c r="AI274" s="526"/>
      <c r="AJ274" s="342"/>
      <c r="AK274" s="175"/>
      <c r="AL274" s="175"/>
      <c r="AM274" s="175"/>
      <c r="AN274" s="175"/>
      <c r="AO274" s="175"/>
      <c r="AP274" s="175"/>
      <c r="AQ274" s="343"/>
      <c r="AR274" s="342"/>
      <c r="AS274" s="175"/>
      <c r="AT274" s="175"/>
      <c r="AU274" s="175"/>
      <c r="AV274" s="175"/>
      <c r="AW274" s="175"/>
      <c r="AX274" s="343"/>
      <c r="AY274" s="342"/>
      <c r="AZ274" s="175"/>
      <c r="BA274" s="175"/>
      <c r="BB274" s="175"/>
      <c r="BC274" s="175"/>
      <c r="BD274" s="175"/>
      <c r="BE274" s="343"/>
      <c r="BF274" s="527"/>
      <c r="BG274" s="450"/>
      <c r="BH274" s="83"/>
      <c r="BI274" s="83"/>
      <c r="BJ274" s="83"/>
      <c r="BK274" s="83"/>
      <c r="BL274" s="83"/>
      <c r="BM274" s="83"/>
      <c r="BN274" s="83"/>
      <c r="BO274" s="83"/>
      <c r="BP274" s="83"/>
      <c r="BQ274" s="83"/>
      <c r="BR274" s="83"/>
    </row>
    <row r="275" spans="1:70" x14ac:dyDescent="0.25">
      <c r="A275" s="38">
        <f>'9. Fees'!D272</f>
        <v>0</v>
      </c>
      <c r="B275" s="357"/>
      <c r="C275" s="475"/>
      <c r="D275" s="155"/>
      <c r="E275" s="155"/>
      <c r="F275" s="155"/>
      <c r="G275" s="478"/>
      <c r="H275" s="450"/>
      <c r="I275" s="155"/>
      <c r="J275" s="155"/>
      <c r="K275" s="155"/>
      <c r="L275" s="155"/>
      <c r="M275" s="155"/>
      <c r="N275" s="155"/>
      <c r="O275" s="155"/>
      <c r="P275" s="155"/>
      <c r="Q275" s="478"/>
      <c r="R275" s="360"/>
      <c r="S275" s="155"/>
      <c r="T275" s="155"/>
      <c r="U275" s="155"/>
      <c r="V275" s="155"/>
      <c r="W275" s="449"/>
      <c r="X275" s="475"/>
      <c r="Y275" s="155"/>
      <c r="Z275" s="155"/>
      <c r="AA275" s="478"/>
      <c r="AB275" s="525"/>
      <c r="AC275" s="175"/>
      <c r="AD275" s="175"/>
      <c r="AE275" s="175"/>
      <c r="AF275" s="175"/>
      <c r="AG275" s="175"/>
      <c r="AH275" s="175"/>
      <c r="AI275" s="526"/>
      <c r="AJ275" s="342"/>
      <c r="AK275" s="175"/>
      <c r="AL275" s="175"/>
      <c r="AM275" s="175"/>
      <c r="AN275" s="175"/>
      <c r="AO275" s="175"/>
      <c r="AP275" s="175"/>
      <c r="AQ275" s="343"/>
      <c r="AR275" s="342"/>
      <c r="AS275" s="175"/>
      <c r="AT275" s="175"/>
      <c r="AU275" s="175"/>
      <c r="AV275" s="175"/>
      <c r="AW275" s="175"/>
      <c r="AX275" s="343"/>
      <c r="AY275" s="342"/>
      <c r="AZ275" s="175"/>
      <c r="BA275" s="175"/>
      <c r="BB275" s="175"/>
      <c r="BC275" s="175"/>
      <c r="BD275" s="175"/>
      <c r="BE275" s="343"/>
      <c r="BF275" s="527"/>
      <c r="BG275" s="450"/>
      <c r="BH275" s="83"/>
      <c r="BI275" s="83"/>
      <c r="BJ275" s="83"/>
      <c r="BK275" s="83"/>
      <c r="BL275" s="83"/>
      <c r="BM275" s="83"/>
      <c r="BN275" s="83"/>
      <c r="BO275" s="83"/>
      <c r="BP275" s="83"/>
      <c r="BQ275" s="83"/>
      <c r="BR275" s="83"/>
    </row>
    <row r="276" spans="1:70" x14ac:dyDescent="0.25">
      <c r="A276" s="38">
        <f>'9. Fees'!D273</f>
        <v>0</v>
      </c>
      <c r="B276" s="357"/>
      <c r="C276" s="475"/>
      <c r="D276" s="155"/>
      <c r="E276" s="155"/>
      <c r="F276" s="155"/>
      <c r="G276" s="478"/>
      <c r="H276" s="450"/>
      <c r="I276" s="155"/>
      <c r="J276" s="155"/>
      <c r="K276" s="155"/>
      <c r="L276" s="155"/>
      <c r="M276" s="155"/>
      <c r="N276" s="155"/>
      <c r="O276" s="155"/>
      <c r="P276" s="155"/>
      <c r="Q276" s="478"/>
      <c r="R276" s="360"/>
      <c r="S276" s="155"/>
      <c r="T276" s="155"/>
      <c r="U276" s="155"/>
      <c r="V276" s="155"/>
      <c r="W276" s="449"/>
      <c r="X276" s="475"/>
      <c r="Y276" s="155"/>
      <c r="Z276" s="155"/>
      <c r="AA276" s="478"/>
      <c r="AB276" s="525"/>
      <c r="AC276" s="175"/>
      <c r="AD276" s="175"/>
      <c r="AE276" s="175"/>
      <c r="AF276" s="175"/>
      <c r="AG276" s="175"/>
      <c r="AH276" s="175"/>
      <c r="AI276" s="526"/>
      <c r="AJ276" s="342"/>
      <c r="AK276" s="175"/>
      <c r="AL276" s="175"/>
      <c r="AM276" s="175"/>
      <c r="AN276" s="175"/>
      <c r="AO276" s="175"/>
      <c r="AP276" s="175"/>
      <c r="AQ276" s="343"/>
      <c r="AR276" s="342"/>
      <c r="AS276" s="175"/>
      <c r="AT276" s="175"/>
      <c r="AU276" s="175"/>
      <c r="AV276" s="175"/>
      <c r="AW276" s="175"/>
      <c r="AX276" s="343"/>
      <c r="AY276" s="342"/>
      <c r="AZ276" s="175"/>
      <c r="BA276" s="175"/>
      <c r="BB276" s="175"/>
      <c r="BC276" s="175"/>
      <c r="BD276" s="175"/>
      <c r="BE276" s="343"/>
      <c r="BF276" s="527"/>
      <c r="BG276" s="450"/>
      <c r="BH276" s="83"/>
      <c r="BI276" s="83"/>
      <c r="BJ276" s="83"/>
      <c r="BK276" s="83"/>
      <c r="BL276" s="83"/>
      <c r="BM276" s="83"/>
      <c r="BN276" s="83"/>
      <c r="BO276" s="83"/>
      <c r="BP276" s="83"/>
      <c r="BQ276" s="83"/>
      <c r="BR276" s="83"/>
    </row>
    <row r="277" spans="1:70" x14ac:dyDescent="0.25">
      <c r="A277" s="38">
        <f>'9. Fees'!D274</f>
        <v>0</v>
      </c>
      <c r="B277" s="357"/>
      <c r="C277" s="475"/>
      <c r="D277" s="155"/>
      <c r="E277" s="155"/>
      <c r="F277" s="155"/>
      <c r="G277" s="478"/>
      <c r="H277" s="450"/>
      <c r="I277" s="155"/>
      <c r="J277" s="155"/>
      <c r="K277" s="155"/>
      <c r="L277" s="155"/>
      <c r="M277" s="155"/>
      <c r="N277" s="155"/>
      <c r="O277" s="155"/>
      <c r="P277" s="155"/>
      <c r="Q277" s="478"/>
      <c r="R277" s="360"/>
      <c r="S277" s="155"/>
      <c r="T277" s="155"/>
      <c r="U277" s="155"/>
      <c r="V277" s="155"/>
      <c r="W277" s="449"/>
      <c r="X277" s="475"/>
      <c r="Y277" s="155"/>
      <c r="Z277" s="155"/>
      <c r="AA277" s="478"/>
      <c r="AB277" s="525"/>
      <c r="AC277" s="175"/>
      <c r="AD277" s="175"/>
      <c r="AE277" s="175"/>
      <c r="AF277" s="175"/>
      <c r="AG277" s="175"/>
      <c r="AH277" s="175"/>
      <c r="AI277" s="526"/>
      <c r="AJ277" s="342"/>
      <c r="AK277" s="175"/>
      <c r="AL277" s="175"/>
      <c r="AM277" s="175"/>
      <c r="AN277" s="175"/>
      <c r="AO277" s="175"/>
      <c r="AP277" s="175"/>
      <c r="AQ277" s="343"/>
      <c r="AR277" s="342"/>
      <c r="AS277" s="175"/>
      <c r="AT277" s="175"/>
      <c r="AU277" s="175"/>
      <c r="AV277" s="175"/>
      <c r="AW277" s="175"/>
      <c r="AX277" s="343"/>
      <c r="AY277" s="342"/>
      <c r="AZ277" s="175"/>
      <c r="BA277" s="175"/>
      <c r="BB277" s="175"/>
      <c r="BC277" s="175"/>
      <c r="BD277" s="175"/>
      <c r="BE277" s="343"/>
      <c r="BF277" s="527"/>
      <c r="BG277" s="450"/>
      <c r="BH277" s="83"/>
      <c r="BI277" s="83"/>
      <c r="BJ277" s="83"/>
      <c r="BK277" s="83"/>
      <c r="BL277" s="83"/>
      <c r="BM277" s="83"/>
      <c r="BN277" s="83"/>
      <c r="BO277" s="83"/>
      <c r="BP277" s="83"/>
      <c r="BQ277" s="83"/>
      <c r="BR277" s="83"/>
    </row>
    <row r="278" spans="1:70" x14ac:dyDescent="0.25">
      <c r="A278" s="38">
        <f>'9. Fees'!D275</f>
        <v>0</v>
      </c>
      <c r="B278" s="357"/>
      <c r="C278" s="475"/>
      <c r="D278" s="155"/>
      <c r="E278" s="155"/>
      <c r="F278" s="155"/>
      <c r="G278" s="478"/>
      <c r="H278" s="450"/>
      <c r="I278" s="155"/>
      <c r="J278" s="155"/>
      <c r="K278" s="155"/>
      <c r="L278" s="155"/>
      <c r="M278" s="155"/>
      <c r="N278" s="155"/>
      <c r="O278" s="155"/>
      <c r="P278" s="155"/>
      <c r="Q278" s="478"/>
      <c r="R278" s="360"/>
      <c r="S278" s="155"/>
      <c r="T278" s="155"/>
      <c r="U278" s="155"/>
      <c r="V278" s="155"/>
      <c r="W278" s="449"/>
      <c r="X278" s="475"/>
      <c r="Y278" s="155"/>
      <c r="Z278" s="155"/>
      <c r="AA278" s="478"/>
      <c r="AB278" s="525"/>
      <c r="AC278" s="175"/>
      <c r="AD278" s="175"/>
      <c r="AE278" s="175"/>
      <c r="AF278" s="175"/>
      <c r="AG278" s="175"/>
      <c r="AH278" s="175"/>
      <c r="AI278" s="526"/>
      <c r="AJ278" s="342"/>
      <c r="AK278" s="175"/>
      <c r="AL278" s="175"/>
      <c r="AM278" s="175"/>
      <c r="AN278" s="175"/>
      <c r="AO278" s="175"/>
      <c r="AP278" s="175"/>
      <c r="AQ278" s="343"/>
      <c r="AR278" s="342"/>
      <c r="AS278" s="175"/>
      <c r="AT278" s="175"/>
      <c r="AU278" s="175"/>
      <c r="AV278" s="175"/>
      <c r="AW278" s="175"/>
      <c r="AX278" s="343"/>
      <c r="AY278" s="342"/>
      <c r="AZ278" s="175"/>
      <c r="BA278" s="175"/>
      <c r="BB278" s="175"/>
      <c r="BC278" s="175"/>
      <c r="BD278" s="175"/>
      <c r="BE278" s="343"/>
      <c r="BF278" s="527"/>
      <c r="BG278" s="450"/>
      <c r="BH278" s="83"/>
      <c r="BI278" s="83"/>
      <c r="BJ278" s="83"/>
      <c r="BK278" s="83"/>
      <c r="BL278" s="83"/>
      <c r="BM278" s="83"/>
      <c r="BN278" s="83"/>
      <c r="BO278" s="83"/>
      <c r="BP278" s="83"/>
      <c r="BQ278" s="83"/>
      <c r="BR278" s="83"/>
    </row>
    <row r="279" spans="1:70" x14ac:dyDescent="0.25">
      <c r="A279" s="38">
        <f>'9. Fees'!D276</f>
        <v>0</v>
      </c>
      <c r="B279" s="357"/>
      <c r="C279" s="475"/>
      <c r="D279" s="155"/>
      <c r="E279" s="155"/>
      <c r="F279" s="155"/>
      <c r="G279" s="478"/>
      <c r="H279" s="450"/>
      <c r="I279" s="155"/>
      <c r="J279" s="155"/>
      <c r="K279" s="155"/>
      <c r="L279" s="155"/>
      <c r="M279" s="155"/>
      <c r="N279" s="155"/>
      <c r="O279" s="155"/>
      <c r="P279" s="155"/>
      <c r="Q279" s="478"/>
      <c r="R279" s="360"/>
      <c r="S279" s="155"/>
      <c r="T279" s="155"/>
      <c r="U279" s="155"/>
      <c r="V279" s="155"/>
      <c r="W279" s="449"/>
      <c r="X279" s="475"/>
      <c r="Y279" s="155"/>
      <c r="Z279" s="155"/>
      <c r="AA279" s="478"/>
      <c r="AB279" s="525"/>
      <c r="AC279" s="175"/>
      <c r="AD279" s="175"/>
      <c r="AE279" s="175"/>
      <c r="AF279" s="175"/>
      <c r="AG279" s="175"/>
      <c r="AH279" s="175"/>
      <c r="AI279" s="526"/>
      <c r="AJ279" s="342"/>
      <c r="AK279" s="175"/>
      <c r="AL279" s="175"/>
      <c r="AM279" s="175"/>
      <c r="AN279" s="175"/>
      <c r="AO279" s="175"/>
      <c r="AP279" s="175"/>
      <c r="AQ279" s="343"/>
      <c r="AR279" s="342"/>
      <c r="AS279" s="175"/>
      <c r="AT279" s="175"/>
      <c r="AU279" s="175"/>
      <c r="AV279" s="175"/>
      <c r="AW279" s="175"/>
      <c r="AX279" s="343"/>
      <c r="AY279" s="342"/>
      <c r="AZ279" s="175"/>
      <c r="BA279" s="175"/>
      <c r="BB279" s="175"/>
      <c r="BC279" s="175"/>
      <c r="BD279" s="175"/>
      <c r="BE279" s="343"/>
      <c r="BF279" s="527"/>
      <c r="BG279" s="450"/>
      <c r="BH279" s="83"/>
      <c r="BI279" s="83"/>
      <c r="BJ279" s="83"/>
      <c r="BK279" s="83"/>
      <c r="BL279" s="83"/>
      <c r="BM279" s="83"/>
      <c r="BN279" s="83"/>
      <c r="BO279" s="83"/>
      <c r="BP279" s="83"/>
      <c r="BQ279" s="83"/>
      <c r="BR279" s="83"/>
    </row>
    <row r="280" spans="1:70" x14ac:dyDescent="0.25">
      <c r="A280" s="38">
        <f>'9. Fees'!D277</f>
        <v>0</v>
      </c>
      <c r="B280" s="357"/>
      <c r="C280" s="475"/>
      <c r="D280" s="155"/>
      <c r="E280" s="155"/>
      <c r="F280" s="155"/>
      <c r="G280" s="478"/>
      <c r="H280" s="450"/>
      <c r="I280" s="155"/>
      <c r="J280" s="155"/>
      <c r="K280" s="155"/>
      <c r="L280" s="155"/>
      <c r="M280" s="155"/>
      <c r="N280" s="155"/>
      <c r="O280" s="155"/>
      <c r="P280" s="155"/>
      <c r="Q280" s="478"/>
      <c r="R280" s="360"/>
      <c r="S280" s="155"/>
      <c r="T280" s="155"/>
      <c r="U280" s="155"/>
      <c r="V280" s="155"/>
      <c r="W280" s="449"/>
      <c r="X280" s="475"/>
      <c r="Y280" s="155"/>
      <c r="Z280" s="155"/>
      <c r="AA280" s="478"/>
      <c r="AB280" s="525"/>
      <c r="AC280" s="175"/>
      <c r="AD280" s="175"/>
      <c r="AE280" s="175"/>
      <c r="AF280" s="175"/>
      <c r="AG280" s="175"/>
      <c r="AH280" s="175"/>
      <c r="AI280" s="526"/>
      <c r="AJ280" s="342"/>
      <c r="AK280" s="175"/>
      <c r="AL280" s="175"/>
      <c r="AM280" s="175"/>
      <c r="AN280" s="175"/>
      <c r="AO280" s="175"/>
      <c r="AP280" s="175"/>
      <c r="AQ280" s="343"/>
      <c r="AR280" s="342"/>
      <c r="AS280" s="175"/>
      <c r="AT280" s="175"/>
      <c r="AU280" s="175"/>
      <c r="AV280" s="175"/>
      <c r="AW280" s="175"/>
      <c r="AX280" s="343"/>
      <c r="AY280" s="342"/>
      <c r="AZ280" s="175"/>
      <c r="BA280" s="175"/>
      <c r="BB280" s="175"/>
      <c r="BC280" s="175"/>
      <c r="BD280" s="175"/>
      <c r="BE280" s="343"/>
      <c r="BF280" s="527"/>
      <c r="BG280" s="450"/>
      <c r="BH280" s="83"/>
      <c r="BI280" s="83"/>
      <c r="BJ280" s="83"/>
      <c r="BK280" s="83"/>
      <c r="BL280" s="83"/>
      <c r="BM280" s="83"/>
      <c r="BN280" s="83"/>
      <c r="BO280" s="83"/>
      <c r="BP280" s="83"/>
      <c r="BQ280" s="83"/>
      <c r="BR280" s="83"/>
    </row>
    <row r="281" spans="1:70" x14ac:dyDescent="0.25">
      <c r="A281" s="38">
        <f>'9. Fees'!D278</f>
        <v>0</v>
      </c>
      <c r="B281" s="357"/>
      <c r="C281" s="475"/>
      <c r="D281" s="155"/>
      <c r="E281" s="155"/>
      <c r="F281" s="155"/>
      <c r="G281" s="478"/>
      <c r="H281" s="450"/>
      <c r="I281" s="155"/>
      <c r="J281" s="155"/>
      <c r="K281" s="155"/>
      <c r="L281" s="155"/>
      <c r="M281" s="155"/>
      <c r="N281" s="155"/>
      <c r="O281" s="155"/>
      <c r="P281" s="155"/>
      <c r="Q281" s="478"/>
      <c r="R281" s="360"/>
      <c r="S281" s="155"/>
      <c r="T281" s="155"/>
      <c r="U281" s="155"/>
      <c r="V281" s="155"/>
      <c r="W281" s="449"/>
      <c r="X281" s="475"/>
      <c r="Y281" s="155"/>
      <c r="Z281" s="155"/>
      <c r="AA281" s="478"/>
      <c r="AB281" s="525"/>
      <c r="AC281" s="175"/>
      <c r="AD281" s="175"/>
      <c r="AE281" s="175"/>
      <c r="AF281" s="175"/>
      <c r="AG281" s="175"/>
      <c r="AH281" s="175"/>
      <c r="AI281" s="526"/>
      <c r="AJ281" s="342"/>
      <c r="AK281" s="175"/>
      <c r="AL281" s="175"/>
      <c r="AM281" s="175"/>
      <c r="AN281" s="175"/>
      <c r="AO281" s="175"/>
      <c r="AP281" s="175"/>
      <c r="AQ281" s="343"/>
      <c r="AR281" s="342"/>
      <c r="AS281" s="175"/>
      <c r="AT281" s="175"/>
      <c r="AU281" s="175"/>
      <c r="AV281" s="175"/>
      <c r="AW281" s="175"/>
      <c r="AX281" s="343"/>
      <c r="AY281" s="342"/>
      <c r="AZ281" s="175"/>
      <c r="BA281" s="175"/>
      <c r="BB281" s="175"/>
      <c r="BC281" s="175"/>
      <c r="BD281" s="175"/>
      <c r="BE281" s="343"/>
      <c r="BF281" s="527"/>
      <c r="BG281" s="450"/>
      <c r="BH281" s="83"/>
      <c r="BI281" s="83"/>
      <c r="BJ281" s="83"/>
      <c r="BK281" s="83"/>
      <c r="BL281" s="83"/>
      <c r="BM281" s="83"/>
      <c r="BN281" s="83"/>
      <c r="BO281" s="83"/>
      <c r="BP281" s="83"/>
      <c r="BQ281" s="83"/>
      <c r="BR281" s="83"/>
    </row>
    <row r="282" spans="1:70" x14ac:dyDescent="0.25">
      <c r="A282" s="38">
        <f>'9. Fees'!D279</f>
        <v>0</v>
      </c>
      <c r="B282" s="357"/>
      <c r="C282" s="475"/>
      <c r="D282" s="155"/>
      <c r="E282" s="155"/>
      <c r="F282" s="155"/>
      <c r="G282" s="478"/>
      <c r="H282" s="450"/>
      <c r="I282" s="155"/>
      <c r="J282" s="155"/>
      <c r="K282" s="155"/>
      <c r="L282" s="155"/>
      <c r="M282" s="155"/>
      <c r="N282" s="155"/>
      <c r="O282" s="155"/>
      <c r="P282" s="155"/>
      <c r="Q282" s="478"/>
      <c r="R282" s="360"/>
      <c r="S282" s="155"/>
      <c r="T282" s="155"/>
      <c r="U282" s="155"/>
      <c r="V282" s="155"/>
      <c r="W282" s="449"/>
      <c r="X282" s="475"/>
      <c r="Y282" s="155"/>
      <c r="Z282" s="155"/>
      <c r="AA282" s="478"/>
      <c r="AB282" s="525"/>
      <c r="AC282" s="175"/>
      <c r="AD282" s="175"/>
      <c r="AE282" s="175"/>
      <c r="AF282" s="175"/>
      <c r="AG282" s="175"/>
      <c r="AH282" s="175"/>
      <c r="AI282" s="526"/>
      <c r="AJ282" s="342"/>
      <c r="AK282" s="175"/>
      <c r="AL282" s="175"/>
      <c r="AM282" s="175"/>
      <c r="AN282" s="175"/>
      <c r="AO282" s="175"/>
      <c r="AP282" s="175"/>
      <c r="AQ282" s="343"/>
      <c r="AR282" s="342"/>
      <c r="AS282" s="175"/>
      <c r="AT282" s="175"/>
      <c r="AU282" s="175"/>
      <c r="AV282" s="175"/>
      <c r="AW282" s="175"/>
      <c r="AX282" s="343"/>
      <c r="AY282" s="342"/>
      <c r="AZ282" s="175"/>
      <c r="BA282" s="175"/>
      <c r="BB282" s="175"/>
      <c r="BC282" s="175"/>
      <c r="BD282" s="175"/>
      <c r="BE282" s="343"/>
      <c r="BF282" s="527"/>
      <c r="BG282" s="450"/>
      <c r="BH282" s="83"/>
      <c r="BI282" s="83"/>
      <c r="BJ282" s="83"/>
      <c r="BK282" s="83"/>
      <c r="BL282" s="83"/>
      <c r="BM282" s="83"/>
      <c r="BN282" s="83"/>
      <c r="BO282" s="83"/>
      <c r="BP282" s="83"/>
      <c r="BQ282" s="83"/>
      <c r="BR282" s="83"/>
    </row>
    <row r="283" spans="1:70" x14ac:dyDescent="0.25">
      <c r="A283" s="38">
        <f>'9. Fees'!D280</f>
        <v>0</v>
      </c>
      <c r="B283" s="357"/>
      <c r="C283" s="475"/>
      <c r="D283" s="155"/>
      <c r="E283" s="155"/>
      <c r="F283" s="155"/>
      <c r="G283" s="478"/>
      <c r="H283" s="450"/>
      <c r="I283" s="155"/>
      <c r="J283" s="155"/>
      <c r="K283" s="155"/>
      <c r="L283" s="155"/>
      <c r="M283" s="155"/>
      <c r="N283" s="155"/>
      <c r="O283" s="155"/>
      <c r="P283" s="155"/>
      <c r="Q283" s="478"/>
      <c r="R283" s="360"/>
      <c r="S283" s="155"/>
      <c r="T283" s="155"/>
      <c r="U283" s="155"/>
      <c r="V283" s="155"/>
      <c r="W283" s="449"/>
      <c r="X283" s="475"/>
      <c r="Y283" s="155"/>
      <c r="Z283" s="155"/>
      <c r="AA283" s="478"/>
      <c r="AB283" s="525"/>
      <c r="AC283" s="175"/>
      <c r="AD283" s="175"/>
      <c r="AE283" s="175"/>
      <c r="AF283" s="175"/>
      <c r="AG283" s="175"/>
      <c r="AH283" s="175"/>
      <c r="AI283" s="526"/>
      <c r="AJ283" s="342"/>
      <c r="AK283" s="175"/>
      <c r="AL283" s="175"/>
      <c r="AM283" s="175"/>
      <c r="AN283" s="175"/>
      <c r="AO283" s="175"/>
      <c r="AP283" s="175"/>
      <c r="AQ283" s="343"/>
      <c r="AR283" s="342"/>
      <c r="AS283" s="175"/>
      <c r="AT283" s="175"/>
      <c r="AU283" s="175"/>
      <c r="AV283" s="175"/>
      <c r="AW283" s="175"/>
      <c r="AX283" s="343"/>
      <c r="AY283" s="342"/>
      <c r="AZ283" s="175"/>
      <c r="BA283" s="175"/>
      <c r="BB283" s="175"/>
      <c r="BC283" s="175"/>
      <c r="BD283" s="175"/>
      <c r="BE283" s="343"/>
      <c r="BF283" s="527"/>
      <c r="BG283" s="450"/>
      <c r="BH283" s="83"/>
      <c r="BI283" s="83"/>
      <c r="BJ283" s="83"/>
      <c r="BK283" s="83"/>
      <c r="BL283" s="83"/>
      <c r="BM283" s="83"/>
      <c r="BN283" s="83"/>
      <c r="BO283" s="83"/>
      <c r="BP283" s="83"/>
      <c r="BQ283" s="83"/>
      <c r="BR283" s="83"/>
    </row>
    <row r="284" spans="1:70" x14ac:dyDescent="0.25">
      <c r="A284" s="38">
        <f>'9. Fees'!D281</f>
        <v>0</v>
      </c>
      <c r="B284" s="357"/>
      <c r="C284" s="475"/>
      <c r="D284" s="155"/>
      <c r="E284" s="155"/>
      <c r="F284" s="155"/>
      <c r="G284" s="478"/>
      <c r="H284" s="450"/>
      <c r="I284" s="155"/>
      <c r="J284" s="155"/>
      <c r="K284" s="155"/>
      <c r="L284" s="155"/>
      <c r="M284" s="155"/>
      <c r="N284" s="155"/>
      <c r="O284" s="155"/>
      <c r="P284" s="155"/>
      <c r="Q284" s="478"/>
      <c r="R284" s="360"/>
      <c r="S284" s="155"/>
      <c r="T284" s="155"/>
      <c r="U284" s="155"/>
      <c r="V284" s="155"/>
      <c r="W284" s="449"/>
      <c r="X284" s="475"/>
      <c r="Y284" s="155"/>
      <c r="Z284" s="155"/>
      <c r="AA284" s="478"/>
      <c r="AB284" s="525"/>
      <c r="AC284" s="175"/>
      <c r="AD284" s="175"/>
      <c r="AE284" s="175"/>
      <c r="AF284" s="175"/>
      <c r="AG284" s="175"/>
      <c r="AH284" s="175"/>
      <c r="AI284" s="526"/>
      <c r="AJ284" s="342"/>
      <c r="AK284" s="175"/>
      <c r="AL284" s="175"/>
      <c r="AM284" s="175"/>
      <c r="AN284" s="175"/>
      <c r="AO284" s="175"/>
      <c r="AP284" s="175"/>
      <c r="AQ284" s="343"/>
      <c r="AR284" s="342"/>
      <c r="AS284" s="175"/>
      <c r="AT284" s="175"/>
      <c r="AU284" s="175"/>
      <c r="AV284" s="175"/>
      <c r="AW284" s="175"/>
      <c r="AX284" s="343"/>
      <c r="AY284" s="342"/>
      <c r="AZ284" s="175"/>
      <c r="BA284" s="175"/>
      <c r="BB284" s="175"/>
      <c r="BC284" s="175"/>
      <c r="BD284" s="175"/>
      <c r="BE284" s="343"/>
      <c r="BF284" s="527"/>
      <c r="BG284" s="450"/>
      <c r="BH284" s="83"/>
      <c r="BI284" s="83"/>
      <c r="BJ284" s="83"/>
      <c r="BK284" s="83"/>
      <c r="BL284" s="83"/>
      <c r="BM284" s="83"/>
      <c r="BN284" s="83"/>
      <c r="BO284" s="83"/>
      <c r="BP284" s="83"/>
      <c r="BQ284" s="83"/>
      <c r="BR284" s="83"/>
    </row>
    <row r="285" spans="1:70" x14ac:dyDescent="0.25">
      <c r="A285" s="38">
        <f>'9. Fees'!D282</f>
        <v>0</v>
      </c>
      <c r="B285" s="357"/>
      <c r="C285" s="475"/>
      <c r="D285" s="155"/>
      <c r="E285" s="155"/>
      <c r="F285" s="155"/>
      <c r="G285" s="478"/>
      <c r="H285" s="450"/>
      <c r="I285" s="155"/>
      <c r="J285" s="155"/>
      <c r="K285" s="155"/>
      <c r="L285" s="155"/>
      <c r="M285" s="155"/>
      <c r="N285" s="155"/>
      <c r="O285" s="155"/>
      <c r="P285" s="155"/>
      <c r="Q285" s="478"/>
      <c r="R285" s="360"/>
      <c r="S285" s="155"/>
      <c r="T285" s="155"/>
      <c r="U285" s="155"/>
      <c r="V285" s="155"/>
      <c r="W285" s="449"/>
      <c r="X285" s="475"/>
      <c r="Y285" s="155"/>
      <c r="Z285" s="155"/>
      <c r="AA285" s="478"/>
      <c r="AB285" s="525"/>
      <c r="AC285" s="175"/>
      <c r="AD285" s="175"/>
      <c r="AE285" s="175"/>
      <c r="AF285" s="175"/>
      <c r="AG285" s="175"/>
      <c r="AH285" s="175"/>
      <c r="AI285" s="526"/>
      <c r="AJ285" s="342"/>
      <c r="AK285" s="175"/>
      <c r="AL285" s="175"/>
      <c r="AM285" s="175"/>
      <c r="AN285" s="175"/>
      <c r="AO285" s="175"/>
      <c r="AP285" s="175"/>
      <c r="AQ285" s="343"/>
      <c r="AR285" s="342"/>
      <c r="AS285" s="175"/>
      <c r="AT285" s="175"/>
      <c r="AU285" s="175"/>
      <c r="AV285" s="175"/>
      <c r="AW285" s="175"/>
      <c r="AX285" s="343"/>
      <c r="AY285" s="342"/>
      <c r="AZ285" s="175"/>
      <c r="BA285" s="175"/>
      <c r="BB285" s="175"/>
      <c r="BC285" s="175"/>
      <c r="BD285" s="175"/>
      <c r="BE285" s="343"/>
      <c r="BF285" s="527"/>
      <c r="BG285" s="450"/>
      <c r="BH285" s="83"/>
      <c r="BI285" s="83"/>
      <c r="BJ285" s="83"/>
      <c r="BK285" s="83"/>
      <c r="BL285" s="83"/>
      <c r="BM285" s="83"/>
      <c r="BN285" s="83"/>
      <c r="BO285" s="83"/>
      <c r="BP285" s="83"/>
      <c r="BQ285" s="83"/>
      <c r="BR285" s="83"/>
    </row>
    <row r="286" spans="1:70" x14ac:dyDescent="0.25">
      <c r="A286" s="38">
        <f>'9. Fees'!D283</f>
        <v>0</v>
      </c>
      <c r="B286" s="357"/>
      <c r="C286" s="475"/>
      <c r="D286" s="155"/>
      <c r="E286" s="155"/>
      <c r="F286" s="155"/>
      <c r="G286" s="478"/>
      <c r="H286" s="450"/>
      <c r="I286" s="155"/>
      <c r="J286" s="155"/>
      <c r="K286" s="155"/>
      <c r="L286" s="155"/>
      <c r="M286" s="155"/>
      <c r="N286" s="155"/>
      <c r="O286" s="155"/>
      <c r="P286" s="155"/>
      <c r="Q286" s="478"/>
      <c r="R286" s="360"/>
      <c r="S286" s="155"/>
      <c r="T286" s="155"/>
      <c r="U286" s="155"/>
      <c r="V286" s="155"/>
      <c r="W286" s="449"/>
      <c r="X286" s="475"/>
      <c r="Y286" s="155"/>
      <c r="Z286" s="155"/>
      <c r="AA286" s="478"/>
      <c r="AB286" s="525"/>
      <c r="AC286" s="175"/>
      <c r="AD286" s="175"/>
      <c r="AE286" s="175"/>
      <c r="AF286" s="175"/>
      <c r="AG286" s="175"/>
      <c r="AH286" s="175"/>
      <c r="AI286" s="526"/>
      <c r="AJ286" s="342"/>
      <c r="AK286" s="175"/>
      <c r="AL286" s="175"/>
      <c r="AM286" s="175"/>
      <c r="AN286" s="175"/>
      <c r="AO286" s="175"/>
      <c r="AP286" s="175"/>
      <c r="AQ286" s="343"/>
      <c r="AR286" s="342"/>
      <c r="AS286" s="175"/>
      <c r="AT286" s="175"/>
      <c r="AU286" s="175"/>
      <c r="AV286" s="175"/>
      <c r="AW286" s="175"/>
      <c r="AX286" s="343"/>
      <c r="AY286" s="342"/>
      <c r="AZ286" s="175"/>
      <c r="BA286" s="175"/>
      <c r="BB286" s="175"/>
      <c r="BC286" s="175"/>
      <c r="BD286" s="175"/>
      <c r="BE286" s="343"/>
      <c r="BF286" s="527"/>
      <c r="BG286" s="450"/>
      <c r="BH286" s="83"/>
      <c r="BI286" s="83"/>
      <c r="BJ286" s="83"/>
      <c r="BK286" s="83"/>
      <c r="BL286" s="83"/>
      <c r="BM286" s="83"/>
      <c r="BN286" s="83"/>
      <c r="BO286" s="83"/>
      <c r="BP286" s="83"/>
      <c r="BQ286" s="83"/>
      <c r="BR286" s="83"/>
    </row>
    <row r="287" spans="1:70" x14ac:dyDescent="0.25">
      <c r="A287" s="38">
        <f>'9. Fees'!D284</f>
        <v>0</v>
      </c>
      <c r="B287" s="357"/>
      <c r="C287" s="475"/>
      <c r="D287" s="155"/>
      <c r="E287" s="155"/>
      <c r="F287" s="155"/>
      <c r="G287" s="478"/>
      <c r="H287" s="450"/>
      <c r="I287" s="155"/>
      <c r="J287" s="155"/>
      <c r="K287" s="155"/>
      <c r="L287" s="155"/>
      <c r="M287" s="155"/>
      <c r="N287" s="155"/>
      <c r="O287" s="155"/>
      <c r="P287" s="155"/>
      <c r="Q287" s="478"/>
      <c r="R287" s="360"/>
      <c r="S287" s="155"/>
      <c r="T287" s="155"/>
      <c r="U287" s="155"/>
      <c r="V287" s="155"/>
      <c r="W287" s="449"/>
      <c r="X287" s="475"/>
      <c r="Y287" s="155"/>
      <c r="Z287" s="155"/>
      <c r="AA287" s="478"/>
      <c r="AB287" s="525"/>
      <c r="AC287" s="175"/>
      <c r="AD287" s="175"/>
      <c r="AE287" s="175"/>
      <c r="AF287" s="175"/>
      <c r="AG287" s="175"/>
      <c r="AH287" s="175"/>
      <c r="AI287" s="526"/>
      <c r="AJ287" s="342"/>
      <c r="AK287" s="175"/>
      <c r="AL287" s="175"/>
      <c r="AM287" s="175"/>
      <c r="AN287" s="175"/>
      <c r="AO287" s="175"/>
      <c r="AP287" s="175"/>
      <c r="AQ287" s="343"/>
      <c r="AR287" s="342"/>
      <c r="AS287" s="175"/>
      <c r="AT287" s="175"/>
      <c r="AU287" s="175"/>
      <c r="AV287" s="175"/>
      <c r="AW287" s="175"/>
      <c r="AX287" s="343"/>
      <c r="AY287" s="342"/>
      <c r="AZ287" s="175"/>
      <c r="BA287" s="175"/>
      <c r="BB287" s="175"/>
      <c r="BC287" s="175"/>
      <c r="BD287" s="175"/>
      <c r="BE287" s="343"/>
      <c r="BF287" s="527"/>
      <c r="BG287" s="450"/>
      <c r="BH287" s="83"/>
      <c r="BI287" s="83"/>
      <c r="BJ287" s="83"/>
      <c r="BK287" s="83"/>
      <c r="BL287" s="83"/>
      <c r="BM287" s="83"/>
      <c r="BN287" s="83"/>
      <c r="BO287" s="83"/>
      <c r="BP287" s="83"/>
      <c r="BQ287" s="83"/>
      <c r="BR287" s="83"/>
    </row>
    <row r="288" spans="1:70" x14ac:dyDescent="0.25">
      <c r="A288" s="38">
        <f>'9. Fees'!D285</f>
        <v>0</v>
      </c>
      <c r="B288" s="357"/>
      <c r="C288" s="475"/>
      <c r="D288" s="155"/>
      <c r="E288" s="155"/>
      <c r="F288" s="155"/>
      <c r="G288" s="478"/>
      <c r="H288" s="450"/>
      <c r="I288" s="155"/>
      <c r="J288" s="155"/>
      <c r="K288" s="155"/>
      <c r="L288" s="155"/>
      <c r="M288" s="155"/>
      <c r="N288" s="155"/>
      <c r="O288" s="155"/>
      <c r="P288" s="155"/>
      <c r="Q288" s="478"/>
      <c r="R288" s="360"/>
      <c r="S288" s="155"/>
      <c r="T288" s="155"/>
      <c r="U288" s="155"/>
      <c r="V288" s="155"/>
      <c r="W288" s="449"/>
      <c r="X288" s="475"/>
      <c r="Y288" s="155"/>
      <c r="Z288" s="155"/>
      <c r="AA288" s="478"/>
      <c r="AB288" s="525"/>
      <c r="AC288" s="175"/>
      <c r="AD288" s="175"/>
      <c r="AE288" s="175"/>
      <c r="AF288" s="175"/>
      <c r="AG288" s="175"/>
      <c r="AH288" s="175"/>
      <c r="AI288" s="526"/>
      <c r="AJ288" s="342"/>
      <c r="AK288" s="175"/>
      <c r="AL288" s="175"/>
      <c r="AM288" s="175"/>
      <c r="AN288" s="175"/>
      <c r="AO288" s="175"/>
      <c r="AP288" s="175"/>
      <c r="AQ288" s="343"/>
      <c r="AR288" s="342"/>
      <c r="AS288" s="175"/>
      <c r="AT288" s="175"/>
      <c r="AU288" s="175"/>
      <c r="AV288" s="175"/>
      <c r="AW288" s="175"/>
      <c r="AX288" s="343"/>
      <c r="AY288" s="342"/>
      <c r="AZ288" s="175"/>
      <c r="BA288" s="175"/>
      <c r="BB288" s="175"/>
      <c r="BC288" s="175"/>
      <c r="BD288" s="175"/>
      <c r="BE288" s="343"/>
      <c r="BF288" s="527"/>
      <c r="BG288" s="450"/>
      <c r="BH288" s="83"/>
      <c r="BI288" s="83"/>
      <c r="BJ288" s="83"/>
      <c r="BK288" s="83"/>
      <c r="BL288" s="83"/>
      <c r="BM288" s="83"/>
      <c r="BN288" s="83"/>
      <c r="BO288" s="83"/>
      <c r="BP288" s="83"/>
      <c r="BQ288" s="83"/>
      <c r="BR288" s="83"/>
    </row>
    <row r="289" spans="1:70" x14ac:dyDescent="0.25">
      <c r="A289" s="38">
        <f>'9. Fees'!D286</f>
        <v>0</v>
      </c>
      <c r="B289" s="357"/>
      <c r="C289" s="475"/>
      <c r="D289" s="155"/>
      <c r="E289" s="155"/>
      <c r="F289" s="155"/>
      <c r="G289" s="478"/>
      <c r="H289" s="450"/>
      <c r="I289" s="155"/>
      <c r="J289" s="155"/>
      <c r="K289" s="155"/>
      <c r="L289" s="155"/>
      <c r="M289" s="155"/>
      <c r="N289" s="155"/>
      <c r="O289" s="155"/>
      <c r="P289" s="155"/>
      <c r="Q289" s="478"/>
      <c r="R289" s="360"/>
      <c r="S289" s="155"/>
      <c r="T289" s="155"/>
      <c r="U289" s="155"/>
      <c r="V289" s="155"/>
      <c r="W289" s="449"/>
      <c r="X289" s="475"/>
      <c r="Y289" s="155"/>
      <c r="Z289" s="155"/>
      <c r="AA289" s="478"/>
      <c r="AB289" s="525"/>
      <c r="AC289" s="175"/>
      <c r="AD289" s="175"/>
      <c r="AE289" s="175"/>
      <c r="AF289" s="175"/>
      <c r="AG289" s="175"/>
      <c r="AH289" s="175"/>
      <c r="AI289" s="526"/>
      <c r="AJ289" s="342"/>
      <c r="AK289" s="175"/>
      <c r="AL289" s="175"/>
      <c r="AM289" s="175"/>
      <c r="AN289" s="175"/>
      <c r="AO289" s="175"/>
      <c r="AP289" s="175"/>
      <c r="AQ289" s="343"/>
      <c r="AR289" s="342"/>
      <c r="AS289" s="175"/>
      <c r="AT289" s="175"/>
      <c r="AU289" s="175"/>
      <c r="AV289" s="175"/>
      <c r="AW289" s="175"/>
      <c r="AX289" s="343"/>
      <c r="AY289" s="342"/>
      <c r="AZ289" s="175"/>
      <c r="BA289" s="175"/>
      <c r="BB289" s="175"/>
      <c r="BC289" s="175"/>
      <c r="BD289" s="175"/>
      <c r="BE289" s="343"/>
      <c r="BF289" s="527"/>
      <c r="BG289" s="450"/>
      <c r="BH289" s="83"/>
      <c r="BI289" s="83"/>
      <c r="BJ289" s="83"/>
      <c r="BK289" s="83"/>
      <c r="BL289" s="83"/>
      <c r="BM289" s="83"/>
      <c r="BN289" s="83"/>
      <c r="BO289" s="83"/>
      <c r="BP289" s="83"/>
      <c r="BQ289" s="83"/>
      <c r="BR289" s="83"/>
    </row>
    <row r="290" spans="1:70" x14ac:dyDescent="0.25">
      <c r="A290" s="38">
        <f>'9. Fees'!D287</f>
        <v>0</v>
      </c>
      <c r="B290" s="357"/>
      <c r="C290" s="475"/>
      <c r="D290" s="155"/>
      <c r="E290" s="155"/>
      <c r="F290" s="155"/>
      <c r="G290" s="478"/>
      <c r="H290" s="450"/>
      <c r="I290" s="155"/>
      <c r="J290" s="155"/>
      <c r="K290" s="155"/>
      <c r="L290" s="155"/>
      <c r="M290" s="155"/>
      <c r="N290" s="155"/>
      <c r="O290" s="155"/>
      <c r="P290" s="155"/>
      <c r="Q290" s="478"/>
      <c r="R290" s="360"/>
      <c r="S290" s="155"/>
      <c r="T290" s="155"/>
      <c r="U290" s="155"/>
      <c r="V290" s="155"/>
      <c r="W290" s="449"/>
      <c r="X290" s="475"/>
      <c r="Y290" s="155"/>
      <c r="Z290" s="155"/>
      <c r="AA290" s="478"/>
      <c r="AB290" s="525"/>
      <c r="AC290" s="175"/>
      <c r="AD290" s="175"/>
      <c r="AE290" s="175"/>
      <c r="AF290" s="175"/>
      <c r="AG290" s="175"/>
      <c r="AH290" s="175"/>
      <c r="AI290" s="526"/>
      <c r="AJ290" s="342"/>
      <c r="AK290" s="175"/>
      <c r="AL290" s="175"/>
      <c r="AM290" s="175"/>
      <c r="AN290" s="175"/>
      <c r="AO290" s="175"/>
      <c r="AP290" s="175"/>
      <c r="AQ290" s="343"/>
      <c r="AR290" s="342"/>
      <c r="AS290" s="175"/>
      <c r="AT290" s="175"/>
      <c r="AU290" s="175"/>
      <c r="AV290" s="175"/>
      <c r="AW290" s="175"/>
      <c r="AX290" s="343"/>
      <c r="AY290" s="342"/>
      <c r="AZ290" s="175"/>
      <c r="BA290" s="175"/>
      <c r="BB290" s="175"/>
      <c r="BC290" s="175"/>
      <c r="BD290" s="175"/>
      <c r="BE290" s="343"/>
      <c r="BF290" s="527"/>
      <c r="BG290" s="450"/>
      <c r="BH290" s="83"/>
      <c r="BI290" s="83"/>
      <c r="BJ290" s="83"/>
      <c r="BK290" s="83"/>
      <c r="BL290" s="83"/>
      <c r="BM290" s="83"/>
      <c r="BN290" s="83"/>
      <c r="BO290" s="83"/>
      <c r="BP290" s="83"/>
      <c r="BQ290" s="83"/>
      <c r="BR290" s="83"/>
    </row>
    <row r="291" spans="1:70" x14ac:dyDescent="0.25">
      <c r="A291" s="38">
        <f>'9. Fees'!D288</f>
        <v>0</v>
      </c>
      <c r="B291" s="357"/>
      <c r="C291" s="475"/>
      <c r="D291" s="155"/>
      <c r="E291" s="155"/>
      <c r="F291" s="155"/>
      <c r="G291" s="478"/>
      <c r="H291" s="450"/>
      <c r="I291" s="155"/>
      <c r="J291" s="155"/>
      <c r="K291" s="155"/>
      <c r="L291" s="155"/>
      <c r="M291" s="155"/>
      <c r="N291" s="155"/>
      <c r="O291" s="155"/>
      <c r="P291" s="155"/>
      <c r="Q291" s="478"/>
      <c r="R291" s="360"/>
      <c r="S291" s="155"/>
      <c r="T291" s="155"/>
      <c r="U291" s="155"/>
      <c r="V291" s="155"/>
      <c r="W291" s="449"/>
      <c r="X291" s="475"/>
      <c r="Y291" s="155"/>
      <c r="Z291" s="155"/>
      <c r="AA291" s="478"/>
      <c r="AB291" s="525"/>
      <c r="AC291" s="175"/>
      <c r="AD291" s="175"/>
      <c r="AE291" s="175"/>
      <c r="AF291" s="175"/>
      <c r="AG291" s="175"/>
      <c r="AH291" s="175"/>
      <c r="AI291" s="526"/>
      <c r="AJ291" s="342"/>
      <c r="AK291" s="175"/>
      <c r="AL291" s="175"/>
      <c r="AM291" s="175"/>
      <c r="AN291" s="175"/>
      <c r="AO291" s="175"/>
      <c r="AP291" s="175"/>
      <c r="AQ291" s="343"/>
      <c r="AR291" s="342"/>
      <c r="AS291" s="175"/>
      <c r="AT291" s="175"/>
      <c r="AU291" s="175"/>
      <c r="AV291" s="175"/>
      <c r="AW291" s="175"/>
      <c r="AX291" s="343"/>
      <c r="AY291" s="342"/>
      <c r="AZ291" s="175"/>
      <c r="BA291" s="175"/>
      <c r="BB291" s="175"/>
      <c r="BC291" s="175"/>
      <c r="BD291" s="175"/>
      <c r="BE291" s="343"/>
      <c r="BF291" s="527"/>
      <c r="BG291" s="450"/>
      <c r="BH291" s="83"/>
      <c r="BI291" s="83"/>
      <c r="BJ291" s="83"/>
      <c r="BK291" s="83"/>
      <c r="BL291" s="83"/>
      <c r="BM291" s="83"/>
      <c r="BN291" s="83"/>
      <c r="BO291" s="83"/>
      <c r="BP291" s="83"/>
      <c r="BQ291" s="83"/>
      <c r="BR291" s="83"/>
    </row>
    <row r="292" spans="1:70" x14ac:dyDescent="0.25">
      <c r="A292" s="38">
        <f>'9. Fees'!D289</f>
        <v>0</v>
      </c>
      <c r="B292" s="357"/>
      <c r="C292" s="475"/>
      <c r="D292" s="155"/>
      <c r="E292" s="155"/>
      <c r="F292" s="155"/>
      <c r="G292" s="478"/>
      <c r="H292" s="450"/>
      <c r="I292" s="155"/>
      <c r="J292" s="155"/>
      <c r="K292" s="155"/>
      <c r="L292" s="155"/>
      <c r="M292" s="155"/>
      <c r="N292" s="155"/>
      <c r="O292" s="155"/>
      <c r="P292" s="155"/>
      <c r="Q292" s="478"/>
      <c r="R292" s="360"/>
      <c r="S292" s="155"/>
      <c r="T292" s="155"/>
      <c r="U292" s="155"/>
      <c r="V292" s="155"/>
      <c r="W292" s="449"/>
      <c r="X292" s="475"/>
      <c r="Y292" s="155"/>
      <c r="Z292" s="155"/>
      <c r="AA292" s="478"/>
      <c r="AB292" s="525"/>
      <c r="AC292" s="175"/>
      <c r="AD292" s="175"/>
      <c r="AE292" s="175"/>
      <c r="AF292" s="175"/>
      <c r="AG292" s="175"/>
      <c r="AH292" s="175"/>
      <c r="AI292" s="526"/>
      <c r="AJ292" s="342"/>
      <c r="AK292" s="175"/>
      <c r="AL292" s="175"/>
      <c r="AM292" s="175"/>
      <c r="AN292" s="175"/>
      <c r="AO292" s="175"/>
      <c r="AP292" s="175"/>
      <c r="AQ292" s="343"/>
      <c r="AR292" s="342"/>
      <c r="AS292" s="175"/>
      <c r="AT292" s="175"/>
      <c r="AU292" s="175"/>
      <c r="AV292" s="175"/>
      <c r="AW292" s="175"/>
      <c r="AX292" s="343"/>
      <c r="AY292" s="342"/>
      <c r="AZ292" s="175"/>
      <c r="BA292" s="175"/>
      <c r="BB292" s="175"/>
      <c r="BC292" s="175"/>
      <c r="BD292" s="175"/>
      <c r="BE292" s="343"/>
      <c r="BF292" s="527"/>
      <c r="BG292" s="450"/>
      <c r="BH292" s="83"/>
      <c r="BI292" s="83"/>
      <c r="BJ292" s="83"/>
      <c r="BK292" s="83"/>
      <c r="BL292" s="83"/>
      <c r="BM292" s="83"/>
      <c r="BN292" s="83"/>
      <c r="BO292" s="83"/>
      <c r="BP292" s="83"/>
      <c r="BQ292" s="83"/>
      <c r="BR292" s="83"/>
    </row>
    <row r="293" spans="1:70" x14ac:dyDescent="0.25">
      <c r="A293" s="38">
        <f>'9. Fees'!D290</f>
        <v>0</v>
      </c>
      <c r="B293" s="357"/>
      <c r="C293" s="475"/>
      <c r="D293" s="155"/>
      <c r="E293" s="155"/>
      <c r="F293" s="155"/>
      <c r="G293" s="478"/>
      <c r="H293" s="450"/>
      <c r="I293" s="155"/>
      <c r="J293" s="155"/>
      <c r="K293" s="155"/>
      <c r="L293" s="155"/>
      <c r="M293" s="155"/>
      <c r="N293" s="155"/>
      <c r="O293" s="155"/>
      <c r="P293" s="155"/>
      <c r="Q293" s="478"/>
      <c r="R293" s="360"/>
      <c r="S293" s="155"/>
      <c r="T293" s="155"/>
      <c r="U293" s="155"/>
      <c r="V293" s="155"/>
      <c r="W293" s="449"/>
      <c r="X293" s="475"/>
      <c r="Y293" s="155"/>
      <c r="Z293" s="155"/>
      <c r="AA293" s="478"/>
      <c r="AB293" s="525"/>
      <c r="AC293" s="175"/>
      <c r="AD293" s="175"/>
      <c r="AE293" s="175"/>
      <c r="AF293" s="175"/>
      <c r="AG293" s="175"/>
      <c r="AH293" s="175"/>
      <c r="AI293" s="526"/>
      <c r="AJ293" s="342"/>
      <c r="AK293" s="175"/>
      <c r="AL293" s="175"/>
      <c r="AM293" s="175"/>
      <c r="AN293" s="175"/>
      <c r="AO293" s="175"/>
      <c r="AP293" s="175"/>
      <c r="AQ293" s="343"/>
      <c r="AR293" s="342"/>
      <c r="AS293" s="175"/>
      <c r="AT293" s="175"/>
      <c r="AU293" s="175"/>
      <c r="AV293" s="175"/>
      <c r="AW293" s="175"/>
      <c r="AX293" s="343"/>
      <c r="AY293" s="342"/>
      <c r="AZ293" s="175"/>
      <c r="BA293" s="175"/>
      <c r="BB293" s="175"/>
      <c r="BC293" s="175"/>
      <c r="BD293" s="175"/>
      <c r="BE293" s="343"/>
      <c r="BF293" s="527"/>
      <c r="BG293" s="450"/>
      <c r="BH293" s="83"/>
      <c r="BI293" s="83"/>
      <c r="BJ293" s="83"/>
      <c r="BK293" s="83"/>
      <c r="BL293" s="83"/>
      <c r="BM293" s="83"/>
      <c r="BN293" s="83"/>
      <c r="BO293" s="83"/>
      <c r="BP293" s="83"/>
      <c r="BQ293" s="83"/>
      <c r="BR293" s="83"/>
    </row>
    <row r="294" spans="1:70" x14ac:dyDescent="0.25">
      <c r="A294" s="38">
        <f>'9. Fees'!D291</f>
        <v>0</v>
      </c>
      <c r="B294" s="357"/>
      <c r="C294" s="475"/>
      <c r="D294" s="155"/>
      <c r="E294" s="155"/>
      <c r="F294" s="155"/>
      <c r="G294" s="478"/>
      <c r="H294" s="450"/>
      <c r="I294" s="155"/>
      <c r="J294" s="155"/>
      <c r="K294" s="155"/>
      <c r="L294" s="155"/>
      <c r="M294" s="155"/>
      <c r="N294" s="155"/>
      <c r="O294" s="155"/>
      <c r="P294" s="155"/>
      <c r="Q294" s="478"/>
      <c r="R294" s="360"/>
      <c r="S294" s="155"/>
      <c r="T294" s="155"/>
      <c r="U294" s="155"/>
      <c r="V294" s="155"/>
      <c r="W294" s="449"/>
      <c r="X294" s="475"/>
      <c r="Y294" s="155"/>
      <c r="Z294" s="155"/>
      <c r="AA294" s="478"/>
      <c r="AB294" s="525"/>
      <c r="AC294" s="175"/>
      <c r="AD294" s="175"/>
      <c r="AE294" s="175"/>
      <c r="AF294" s="175"/>
      <c r="AG294" s="175"/>
      <c r="AH294" s="175"/>
      <c r="AI294" s="526"/>
      <c r="AJ294" s="342"/>
      <c r="AK294" s="175"/>
      <c r="AL294" s="175"/>
      <c r="AM294" s="175"/>
      <c r="AN294" s="175"/>
      <c r="AO294" s="175"/>
      <c r="AP294" s="175"/>
      <c r="AQ294" s="343"/>
      <c r="AR294" s="342"/>
      <c r="AS294" s="175"/>
      <c r="AT294" s="175"/>
      <c r="AU294" s="175"/>
      <c r="AV294" s="175"/>
      <c r="AW294" s="175"/>
      <c r="AX294" s="343"/>
      <c r="AY294" s="342"/>
      <c r="AZ294" s="175"/>
      <c r="BA294" s="175"/>
      <c r="BB294" s="175"/>
      <c r="BC294" s="175"/>
      <c r="BD294" s="175"/>
      <c r="BE294" s="343"/>
      <c r="BF294" s="527"/>
      <c r="BG294" s="450"/>
      <c r="BH294" s="83"/>
      <c r="BI294" s="83"/>
      <c r="BJ294" s="83"/>
      <c r="BK294" s="83"/>
      <c r="BL294" s="83"/>
      <c r="BM294" s="83"/>
      <c r="BN294" s="83"/>
      <c r="BO294" s="83"/>
      <c r="BP294" s="83"/>
      <c r="BQ294" s="83"/>
      <c r="BR294" s="83"/>
    </row>
    <row r="295" spans="1:70" x14ac:dyDescent="0.25">
      <c r="A295" s="38">
        <f>'9. Fees'!D292</f>
        <v>0</v>
      </c>
      <c r="B295" s="357"/>
      <c r="C295" s="475"/>
      <c r="D295" s="155"/>
      <c r="E295" s="155"/>
      <c r="F295" s="155"/>
      <c r="G295" s="478"/>
      <c r="H295" s="450"/>
      <c r="I295" s="155"/>
      <c r="J295" s="155"/>
      <c r="K295" s="155"/>
      <c r="L295" s="155"/>
      <c r="M295" s="155"/>
      <c r="N295" s="155"/>
      <c r="O295" s="155"/>
      <c r="P295" s="155"/>
      <c r="Q295" s="478"/>
      <c r="R295" s="360"/>
      <c r="S295" s="155"/>
      <c r="T295" s="155"/>
      <c r="U295" s="155"/>
      <c r="V295" s="155"/>
      <c r="W295" s="449"/>
      <c r="X295" s="475"/>
      <c r="Y295" s="155"/>
      <c r="Z295" s="155"/>
      <c r="AA295" s="478"/>
      <c r="AB295" s="525"/>
      <c r="AC295" s="175"/>
      <c r="AD295" s="175"/>
      <c r="AE295" s="175"/>
      <c r="AF295" s="175"/>
      <c r="AG295" s="175"/>
      <c r="AH295" s="175"/>
      <c r="AI295" s="526"/>
      <c r="AJ295" s="342"/>
      <c r="AK295" s="175"/>
      <c r="AL295" s="175"/>
      <c r="AM295" s="175"/>
      <c r="AN295" s="175"/>
      <c r="AO295" s="175"/>
      <c r="AP295" s="175"/>
      <c r="AQ295" s="343"/>
      <c r="AR295" s="342"/>
      <c r="AS295" s="175"/>
      <c r="AT295" s="175"/>
      <c r="AU295" s="175"/>
      <c r="AV295" s="175"/>
      <c r="AW295" s="175"/>
      <c r="AX295" s="343"/>
      <c r="AY295" s="342"/>
      <c r="AZ295" s="175"/>
      <c r="BA295" s="175"/>
      <c r="BB295" s="175"/>
      <c r="BC295" s="175"/>
      <c r="BD295" s="175"/>
      <c r="BE295" s="343"/>
      <c r="BF295" s="527"/>
      <c r="BG295" s="450"/>
      <c r="BH295" s="83"/>
      <c r="BI295" s="83"/>
      <c r="BJ295" s="83"/>
      <c r="BK295" s="83"/>
      <c r="BL295" s="83"/>
      <c r="BM295" s="83"/>
      <c r="BN295" s="83"/>
      <c r="BO295" s="83"/>
      <c r="BP295" s="83"/>
      <c r="BQ295" s="83"/>
      <c r="BR295" s="83"/>
    </row>
    <row r="296" spans="1:70" x14ac:dyDescent="0.25">
      <c r="A296" s="38">
        <f>'9. Fees'!D293</f>
        <v>0</v>
      </c>
      <c r="B296" s="357"/>
      <c r="C296" s="475"/>
      <c r="D296" s="155"/>
      <c r="E296" s="155"/>
      <c r="F296" s="155"/>
      <c r="G296" s="478"/>
      <c r="H296" s="450"/>
      <c r="I296" s="155"/>
      <c r="J296" s="155"/>
      <c r="K296" s="155"/>
      <c r="L296" s="155"/>
      <c r="M296" s="155"/>
      <c r="N296" s="155"/>
      <c r="O296" s="155"/>
      <c r="P296" s="155"/>
      <c r="Q296" s="478"/>
      <c r="R296" s="360"/>
      <c r="S296" s="155"/>
      <c r="T296" s="155"/>
      <c r="U296" s="155"/>
      <c r="V296" s="155"/>
      <c r="W296" s="449"/>
      <c r="X296" s="475"/>
      <c r="Y296" s="155"/>
      <c r="Z296" s="155"/>
      <c r="AA296" s="478"/>
      <c r="AB296" s="525"/>
      <c r="AC296" s="175"/>
      <c r="AD296" s="175"/>
      <c r="AE296" s="175"/>
      <c r="AF296" s="175"/>
      <c r="AG296" s="175"/>
      <c r="AH296" s="175"/>
      <c r="AI296" s="526"/>
      <c r="AJ296" s="342"/>
      <c r="AK296" s="175"/>
      <c r="AL296" s="175"/>
      <c r="AM296" s="175"/>
      <c r="AN296" s="175"/>
      <c r="AO296" s="175"/>
      <c r="AP296" s="175"/>
      <c r="AQ296" s="343"/>
      <c r="AR296" s="342"/>
      <c r="AS296" s="175"/>
      <c r="AT296" s="175"/>
      <c r="AU296" s="175"/>
      <c r="AV296" s="175"/>
      <c r="AW296" s="175"/>
      <c r="AX296" s="343"/>
      <c r="AY296" s="342"/>
      <c r="AZ296" s="175"/>
      <c r="BA296" s="175"/>
      <c r="BB296" s="175"/>
      <c r="BC296" s="175"/>
      <c r="BD296" s="175"/>
      <c r="BE296" s="343"/>
      <c r="BF296" s="527"/>
      <c r="BG296" s="450"/>
      <c r="BH296" s="83"/>
      <c r="BI296" s="83"/>
      <c r="BJ296" s="83"/>
      <c r="BK296" s="83"/>
      <c r="BL296" s="83"/>
      <c r="BM296" s="83"/>
      <c r="BN296" s="83"/>
      <c r="BO296" s="83"/>
      <c r="BP296" s="83"/>
      <c r="BQ296" s="83"/>
      <c r="BR296" s="83"/>
    </row>
    <row r="297" spans="1:70" x14ac:dyDescent="0.25">
      <c r="A297" s="38">
        <f>'9. Fees'!D294</f>
        <v>0</v>
      </c>
      <c r="B297" s="357"/>
      <c r="C297" s="475"/>
      <c r="D297" s="155"/>
      <c r="E297" s="155"/>
      <c r="F297" s="155"/>
      <c r="G297" s="478"/>
      <c r="H297" s="450"/>
      <c r="I297" s="155"/>
      <c r="J297" s="155"/>
      <c r="K297" s="155"/>
      <c r="L297" s="155"/>
      <c r="M297" s="155"/>
      <c r="N297" s="155"/>
      <c r="O297" s="155"/>
      <c r="P297" s="155"/>
      <c r="Q297" s="478"/>
      <c r="R297" s="360"/>
      <c r="S297" s="155"/>
      <c r="T297" s="155"/>
      <c r="U297" s="155"/>
      <c r="V297" s="155"/>
      <c r="W297" s="449"/>
      <c r="X297" s="475"/>
      <c r="Y297" s="155"/>
      <c r="Z297" s="155"/>
      <c r="AA297" s="478"/>
      <c r="AB297" s="525"/>
      <c r="AC297" s="175"/>
      <c r="AD297" s="175"/>
      <c r="AE297" s="175"/>
      <c r="AF297" s="175"/>
      <c r="AG297" s="175"/>
      <c r="AH297" s="175"/>
      <c r="AI297" s="526"/>
      <c r="AJ297" s="342"/>
      <c r="AK297" s="175"/>
      <c r="AL297" s="175"/>
      <c r="AM297" s="175"/>
      <c r="AN297" s="175"/>
      <c r="AO297" s="175"/>
      <c r="AP297" s="175"/>
      <c r="AQ297" s="343"/>
      <c r="AR297" s="342"/>
      <c r="AS297" s="175"/>
      <c r="AT297" s="175"/>
      <c r="AU297" s="175"/>
      <c r="AV297" s="175"/>
      <c r="AW297" s="175"/>
      <c r="AX297" s="343"/>
      <c r="AY297" s="342"/>
      <c r="AZ297" s="175"/>
      <c r="BA297" s="175"/>
      <c r="BB297" s="175"/>
      <c r="BC297" s="175"/>
      <c r="BD297" s="175"/>
      <c r="BE297" s="343"/>
      <c r="BF297" s="527"/>
      <c r="BG297" s="450"/>
      <c r="BH297" s="83"/>
      <c r="BI297" s="83"/>
      <c r="BJ297" s="83"/>
      <c r="BK297" s="83"/>
      <c r="BL297" s="83"/>
      <c r="BM297" s="83"/>
      <c r="BN297" s="83"/>
      <c r="BO297" s="83"/>
      <c r="BP297" s="83"/>
      <c r="BQ297" s="83"/>
      <c r="BR297" s="83"/>
    </row>
    <row r="298" spans="1:70" x14ac:dyDescent="0.25">
      <c r="A298" s="38">
        <f>'9. Fees'!D295</f>
        <v>0</v>
      </c>
      <c r="B298" s="357"/>
      <c r="C298" s="475"/>
      <c r="D298" s="155"/>
      <c r="E298" s="155"/>
      <c r="F298" s="155"/>
      <c r="G298" s="478"/>
      <c r="H298" s="450"/>
      <c r="I298" s="155"/>
      <c r="J298" s="155"/>
      <c r="K298" s="155"/>
      <c r="L298" s="155"/>
      <c r="M298" s="155"/>
      <c r="N298" s="155"/>
      <c r="O298" s="155"/>
      <c r="P298" s="155"/>
      <c r="Q298" s="478"/>
      <c r="R298" s="360"/>
      <c r="S298" s="155"/>
      <c r="T298" s="155"/>
      <c r="U298" s="155"/>
      <c r="V298" s="155"/>
      <c r="W298" s="449"/>
      <c r="X298" s="475"/>
      <c r="Y298" s="155"/>
      <c r="Z298" s="155"/>
      <c r="AA298" s="478"/>
      <c r="AB298" s="525"/>
      <c r="AC298" s="175"/>
      <c r="AD298" s="175"/>
      <c r="AE298" s="175"/>
      <c r="AF298" s="175"/>
      <c r="AG298" s="175"/>
      <c r="AH298" s="175"/>
      <c r="AI298" s="526"/>
      <c r="AJ298" s="342"/>
      <c r="AK298" s="175"/>
      <c r="AL298" s="175"/>
      <c r="AM298" s="175"/>
      <c r="AN298" s="175"/>
      <c r="AO298" s="175"/>
      <c r="AP298" s="175"/>
      <c r="AQ298" s="343"/>
      <c r="AR298" s="342"/>
      <c r="AS298" s="175"/>
      <c r="AT298" s="175"/>
      <c r="AU298" s="175"/>
      <c r="AV298" s="175"/>
      <c r="AW298" s="175"/>
      <c r="AX298" s="343"/>
      <c r="AY298" s="342"/>
      <c r="AZ298" s="175"/>
      <c r="BA298" s="175"/>
      <c r="BB298" s="175"/>
      <c r="BC298" s="175"/>
      <c r="BD298" s="175"/>
      <c r="BE298" s="343"/>
      <c r="BF298" s="527"/>
      <c r="BG298" s="450"/>
      <c r="BH298" s="83"/>
      <c r="BI298" s="83"/>
      <c r="BJ298" s="83"/>
      <c r="BK298" s="83"/>
      <c r="BL298" s="83"/>
      <c r="BM298" s="83"/>
      <c r="BN298" s="83"/>
      <c r="BO298" s="83"/>
      <c r="BP298" s="83"/>
      <c r="BQ298" s="83"/>
      <c r="BR298" s="83"/>
    </row>
    <row r="299" spans="1:70" x14ac:dyDescent="0.25">
      <c r="A299" s="38">
        <f>'9. Fees'!D296</f>
        <v>0</v>
      </c>
      <c r="B299" s="357"/>
      <c r="C299" s="475"/>
      <c r="D299" s="155"/>
      <c r="E299" s="155"/>
      <c r="F299" s="155"/>
      <c r="G299" s="478"/>
      <c r="H299" s="450"/>
      <c r="I299" s="155"/>
      <c r="J299" s="155"/>
      <c r="K299" s="155"/>
      <c r="L299" s="155"/>
      <c r="M299" s="155"/>
      <c r="N299" s="155"/>
      <c r="O299" s="155"/>
      <c r="P299" s="155"/>
      <c r="Q299" s="478"/>
      <c r="R299" s="360"/>
      <c r="S299" s="155"/>
      <c r="T299" s="155"/>
      <c r="U299" s="155"/>
      <c r="V299" s="155"/>
      <c r="W299" s="449"/>
      <c r="X299" s="475"/>
      <c r="Y299" s="155"/>
      <c r="Z299" s="155"/>
      <c r="AA299" s="478"/>
      <c r="AB299" s="525"/>
      <c r="AC299" s="175"/>
      <c r="AD299" s="175"/>
      <c r="AE299" s="175"/>
      <c r="AF299" s="175"/>
      <c r="AG299" s="175"/>
      <c r="AH299" s="175"/>
      <c r="AI299" s="526"/>
      <c r="AJ299" s="342"/>
      <c r="AK299" s="175"/>
      <c r="AL299" s="175"/>
      <c r="AM299" s="175"/>
      <c r="AN299" s="175"/>
      <c r="AO299" s="175"/>
      <c r="AP299" s="175"/>
      <c r="AQ299" s="343"/>
      <c r="AR299" s="342"/>
      <c r="AS299" s="175"/>
      <c r="AT299" s="175"/>
      <c r="AU299" s="175"/>
      <c r="AV299" s="175"/>
      <c r="AW299" s="175"/>
      <c r="AX299" s="343"/>
      <c r="AY299" s="342"/>
      <c r="AZ299" s="175"/>
      <c r="BA299" s="175"/>
      <c r="BB299" s="175"/>
      <c r="BC299" s="175"/>
      <c r="BD299" s="175"/>
      <c r="BE299" s="343"/>
      <c r="BF299" s="527"/>
      <c r="BG299" s="450"/>
      <c r="BH299" s="83"/>
      <c r="BI299" s="83"/>
      <c r="BJ299" s="83"/>
      <c r="BK299" s="83"/>
      <c r="BL299" s="83"/>
      <c r="BM299" s="83"/>
      <c r="BN299" s="83"/>
      <c r="BO299" s="83"/>
      <c r="BP299" s="83"/>
      <c r="BQ299" s="83"/>
      <c r="BR299" s="83"/>
    </row>
  </sheetData>
  <dataValidations count="1">
    <dataValidation type="textLength" errorStyle="warning" operator="lessThanOrEqual" allowBlank="1" showInputMessage="1" showErrorMessage="1" errorTitle="Characters" error="You have entered to many characters for this field._x000a__x000a_Please revise your entry._x000a_" sqref="C3:G3 J2:Q2 R3:BE3 AY4:BE9">
      <formula1>60</formula1>
    </dataValidation>
  </dataValidations>
  <hyperlinks>
    <hyperlink ref="A1" location="Home" display="Home"/>
  </hyperlinks>
  <pageMargins left="0.7" right="0.7" top="0.75" bottom="0.75" header="0.3" footer="0.3"/>
  <pageSetup paperSize="17" scale="80" orientation="portrait" r:id="rId1"/>
  <rowBreaks count="1" manualBreakCount="1">
    <brk id="79" max="22"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sheetPr>
  <dimension ref="A1:H292"/>
  <sheetViews>
    <sheetView topLeftCell="E1" zoomScaleNormal="100" workbookViewId="0">
      <pane ySplit="1" topLeftCell="A2" activePane="bottomLeft" state="frozen"/>
      <selection pane="bottomLeft" activeCell="H3" sqref="H3"/>
    </sheetView>
  </sheetViews>
  <sheetFormatPr defaultColWidth="9.140625" defaultRowHeight="15" x14ac:dyDescent="0.25"/>
  <cols>
    <col min="1" max="1" width="6.28515625" style="3" bestFit="1" customWidth="1"/>
    <col min="2" max="2" width="13.7109375" style="3" bestFit="1" customWidth="1"/>
    <col min="3" max="3" width="7.7109375" style="3" bestFit="1" customWidth="1"/>
    <col min="4" max="4" width="16.28515625" style="54" bestFit="1" customWidth="1"/>
    <col min="5" max="5" width="8.7109375" style="3" bestFit="1" customWidth="1"/>
    <col min="6" max="6" width="30.7109375" style="132" bestFit="1" customWidth="1"/>
    <col min="7" max="7" width="9.7109375" style="3" bestFit="1" customWidth="1"/>
    <col min="8" max="8" width="36.7109375" style="3" bestFit="1" customWidth="1"/>
    <col min="9" max="11" width="9.140625" style="3"/>
    <col min="12" max="12" width="11.140625" style="3" customWidth="1"/>
    <col min="13" max="16384" width="9.140625" style="3"/>
  </cols>
  <sheetData>
    <row r="1" spans="1:8" x14ac:dyDescent="0.25">
      <c r="A1" s="9" t="s">
        <v>42</v>
      </c>
      <c r="B1" s="59" t="s">
        <v>95</v>
      </c>
      <c r="C1" s="60" t="s">
        <v>6</v>
      </c>
      <c r="D1" s="59" t="s">
        <v>62</v>
      </c>
      <c r="E1" s="60" t="s">
        <v>141</v>
      </c>
      <c r="F1" s="129" t="s">
        <v>63</v>
      </c>
      <c r="G1" s="61" t="s">
        <v>35</v>
      </c>
      <c r="H1" s="59" t="s">
        <v>67</v>
      </c>
    </row>
    <row r="2" spans="1:8" x14ac:dyDescent="0.25">
      <c r="B2" s="73"/>
      <c r="C2" s="54"/>
      <c r="D2" s="55"/>
      <c r="E2" s="54"/>
      <c r="F2" s="258" t="s">
        <v>1097</v>
      </c>
      <c r="G2" s="54"/>
      <c r="H2" s="194" t="s">
        <v>1098</v>
      </c>
    </row>
    <row r="3" spans="1:8" x14ac:dyDescent="0.25">
      <c r="B3" s="73"/>
      <c r="C3" s="54"/>
      <c r="D3" s="55"/>
      <c r="E3" s="54"/>
      <c r="F3" s="258" t="s">
        <v>1099</v>
      </c>
      <c r="G3" s="54"/>
      <c r="H3" s="194" t="s">
        <v>1100</v>
      </c>
    </row>
    <row r="4" spans="1:8" x14ac:dyDescent="0.25">
      <c r="B4" s="73"/>
      <c r="C4" s="54"/>
      <c r="D4" s="55"/>
      <c r="E4" s="54"/>
      <c r="F4" s="258"/>
      <c r="G4" s="54"/>
      <c r="H4" s="194"/>
    </row>
    <row r="5" spans="1:8" x14ac:dyDescent="0.25">
      <c r="B5" s="73"/>
      <c r="C5" s="54"/>
      <c r="D5" s="55"/>
      <c r="E5" s="54"/>
      <c r="F5" s="269"/>
      <c r="G5" s="54"/>
      <c r="H5" s="58"/>
    </row>
    <row r="6" spans="1:8" x14ac:dyDescent="0.25">
      <c r="B6" s="73"/>
      <c r="C6" s="54"/>
      <c r="D6" s="55"/>
      <c r="E6" s="54"/>
      <c r="F6" s="130"/>
      <c r="G6" s="54"/>
      <c r="H6" s="58"/>
    </row>
    <row r="7" spans="1:8" x14ac:dyDescent="0.25">
      <c r="B7" s="73"/>
      <c r="C7" s="54"/>
      <c r="D7" s="55"/>
      <c r="E7" s="54"/>
      <c r="F7" s="130"/>
      <c r="G7" s="54"/>
      <c r="H7" s="58"/>
    </row>
    <row r="8" spans="1:8" x14ac:dyDescent="0.25">
      <c r="B8" s="73"/>
      <c r="C8" s="54"/>
      <c r="D8" s="55"/>
      <c r="E8" s="54"/>
      <c r="F8" s="130"/>
      <c r="G8" s="54"/>
      <c r="H8" s="58"/>
    </row>
    <row r="9" spans="1:8" x14ac:dyDescent="0.25">
      <c r="B9" s="73"/>
      <c r="C9" s="54"/>
      <c r="D9" s="55"/>
      <c r="E9" s="54"/>
      <c r="F9" s="130"/>
      <c r="G9" s="54"/>
      <c r="H9" s="58"/>
    </row>
    <row r="10" spans="1:8" x14ac:dyDescent="0.25">
      <c r="B10" s="73"/>
      <c r="C10" s="54"/>
      <c r="D10" s="55"/>
      <c r="E10" s="54"/>
      <c r="F10" s="130"/>
      <c r="G10" s="54"/>
      <c r="H10" s="58"/>
    </row>
    <row r="11" spans="1:8" x14ac:dyDescent="0.25">
      <c r="B11" s="73"/>
      <c r="C11" s="54"/>
      <c r="D11" s="55"/>
      <c r="E11" s="54"/>
      <c r="F11" s="130"/>
      <c r="G11" s="54"/>
      <c r="H11" s="58"/>
    </row>
    <row r="12" spans="1:8" x14ac:dyDescent="0.25">
      <c r="B12" s="73"/>
      <c r="C12" s="54"/>
      <c r="D12" s="55"/>
      <c r="E12" s="54"/>
      <c r="F12" s="130"/>
      <c r="G12" s="54"/>
      <c r="H12" s="58"/>
    </row>
    <row r="13" spans="1:8" x14ac:dyDescent="0.25">
      <c r="B13" s="73"/>
      <c r="C13" s="54"/>
      <c r="D13" s="55"/>
      <c r="E13" s="54"/>
      <c r="F13" s="130"/>
      <c r="G13" s="54"/>
      <c r="H13" s="58"/>
    </row>
    <row r="14" spans="1:8" x14ac:dyDescent="0.25">
      <c r="B14" s="73"/>
      <c r="C14" s="54"/>
      <c r="D14" s="55"/>
      <c r="E14" s="54"/>
      <c r="F14" s="130"/>
      <c r="G14" s="54"/>
      <c r="H14" s="58"/>
    </row>
    <row r="15" spans="1:8" x14ac:dyDescent="0.25">
      <c r="B15" s="73"/>
      <c r="C15" s="54"/>
      <c r="D15" s="55"/>
      <c r="E15" s="54"/>
      <c r="F15" s="130"/>
      <c r="G15" s="54"/>
      <c r="H15" s="58"/>
    </row>
    <row r="16" spans="1:8" x14ac:dyDescent="0.25">
      <c r="B16" s="73"/>
      <c r="C16" s="54"/>
      <c r="D16" s="55"/>
      <c r="E16" s="54"/>
      <c r="F16" s="130"/>
      <c r="G16" s="54"/>
      <c r="H16" s="58"/>
    </row>
    <row r="17" spans="2:8" x14ac:dyDescent="0.25">
      <c r="B17" s="73"/>
      <c r="C17" s="54"/>
      <c r="D17" s="55"/>
      <c r="E17" s="54"/>
      <c r="F17" s="130"/>
      <c r="G17" s="54"/>
      <c r="H17" s="58"/>
    </row>
    <row r="18" spans="2:8" x14ac:dyDescent="0.25">
      <c r="B18" s="73"/>
      <c r="C18" s="54"/>
      <c r="D18" s="55"/>
      <c r="E18" s="54"/>
      <c r="F18" s="130"/>
      <c r="G18" s="54"/>
      <c r="H18" s="58"/>
    </row>
    <row r="19" spans="2:8" x14ac:dyDescent="0.25">
      <c r="B19" s="73"/>
      <c r="C19" s="54"/>
      <c r="D19" s="55"/>
      <c r="E19" s="54"/>
      <c r="F19" s="130"/>
      <c r="G19" s="54"/>
      <c r="H19" s="58"/>
    </row>
    <row r="20" spans="2:8" x14ac:dyDescent="0.25">
      <c r="B20" s="73"/>
      <c r="C20" s="54"/>
      <c r="D20" s="55"/>
      <c r="E20" s="54"/>
      <c r="F20" s="130"/>
      <c r="G20" s="54"/>
      <c r="H20" s="58"/>
    </row>
    <row r="21" spans="2:8" x14ac:dyDescent="0.25">
      <c r="B21" s="73"/>
      <c r="C21" s="54"/>
      <c r="D21" s="55"/>
      <c r="E21" s="54"/>
      <c r="F21" s="130"/>
      <c r="G21" s="54"/>
      <c r="H21" s="58"/>
    </row>
    <row r="22" spans="2:8" x14ac:dyDescent="0.25">
      <c r="B22" s="73"/>
      <c r="C22" s="54"/>
      <c r="D22" s="55"/>
      <c r="E22" s="54"/>
      <c r="F22" s="130"/>
      <c r="G22" s="54"/>
      <c r="H22" s="58"/>
    </row>
    <row r="23" spans="2:8" x14ac:dyDescent="0.25">
      <c r="B23" s="73"/>
      <c r="C23" s="54"/>
      <c r="D23" s="55"/>
      <c r="E23" s="54"/>
      <c r="F23" s="130"/>
      <c r="G23" s="54"/>
      <c r="H23" s="58"/>
    </row>
    <row r="24" spans="2:8" x14ac:dyDescent="0.25">
      <c r="B24" s="73"/>
      <c r="C24" s="54"/>
      <c r="D24" s="55"/>
      <c r="E24" s="54"/>
      <c r="F24" s="130"/>
      <c r="G24" s="54"/>
      <c r="H24" s="58"/>
    </row>
    <row r="25" spans="2:8" x14ac:dyDescent="0.25">
      <c r="B25" s="73"/>
      <c r="C25" s="54"/>
      <c r="D25" s="55"/>
      <c r="E25" s="54"/>
      <c r="F25" s="130"/>
      <c r="G25" s="54"/>
      <c r="H25" s="58"/>
    </row>
    <row r="26" spans="2:8" x14ac:dyDescent="0.25">
      <c r="B26" s="73"/>
      <c r="C26" s="54"/>
      <c r="D26" s="55"/>
      <c r="E26" s="54"/>
      <c r="F26" s="130"/>
      <c r="G26" s="54"/>
      <c r="H26" s="58"/>
    </row>
    <row r="27" spans="2:8" x14ac:dyDescent="0.25">
      <c r="B27" s="73"/>
      <c r="C27" s="54"/>
      <c r="D27" s="55"/>
      <c r="E27" s="54"/>
      <c r="F27" s="130"/>
      <c r="G27" s="54"/>
      <c r="H27" s="58"/>
    </row>
    <row r="28" spans="2:8" x14ac:dyDescent="0.25">
      <c r="B28" s="73"/>
      <c r="C28" s="54"/>
      <c r="D28" s="55"/>
      <c r="E28" s="54"/>
      <c r="F28" s="130"/>
      <c r="G28" s="54"/>
      <c r="H28" s="58"/>
    </row>
    <row r="29" spans="2:8" x14ac:dyDescent="0.25">
      <c r="B29" s="73"/>
      <c r="C29" s="54"/>
      <c r="D29" s="55"/>
      <c r="E29" s="54"/>
      <c r="F29" s="130"/>
      <c r="G29" s="54"/>
      <c r="H29" s="58"/>
    </row>
    <row r="30" spans="2:8" x14ac:dyDescent="0.25">
      <c r="B30" s="73"/>
      <c r="C30" s="54"/>
      <c r="D30" s="55"/>
      <c r="E30" s="54"/>
      <c r="F30" s="130"/>
      <c r="G30" s="54"/>
      <c r="H30" s="58"/>
    </row>
    <row r="31" spans="2:8" x14ac:dyDescent="0.25">
      <c r="B31" s="73"/>
      <c r="C31" s="54"/>
      <c r="D31" s="55"/>
      <c r="E31" s="54"/>
      <c r="F31" s="130"/>
      <c r="G31" s="54"/>
      <c r="H31" s="58"/>
    </row>
    <row r="32" spans="2:8" x14ac:dyDescent="0.25">
      <c r="B32" s="73"/>
      <c r="C32" s="54"/>
      <c r="D32" s="55"/>
      <c r="E32" s="54"/>
      <c r="F32" s="130"/>
      <c r="G32" s="54"/>
      <c r="H32" s="58"/>
    </row>
    <row r="33" spans="2:8" x14ac:dyDescent="0.25">
      <c r="B33" s="73"/>
      <c r="C33" s="54"/>
      <c r="D33" s="55"/>
      <c r="E33" s="54"/>
      <c r="F33" s="130"/>
      <c r="G33" s="54"/>
      <c r="H33" s="58"/>
    </row>
    <row r="34" spans="2:8" x14ac:dyDescent="0.25">
      <c r="B34" s="73"/>
      <c r="C34" s="54"/>
      <c r="D34" s="55"/>
      <c r="E34" s="54"/>
      <c r="F34" s="130"/>
      <c r="G34" s="54"/>
      <c r="H34" s="58"/>
    </row>
    <row r="35" spans="2:8" x14ac:dyDescent="0.25">
      <c r="B35" s="73"/>
      <c r="C35" s="54"/>
      <c r="D35" s="55"/>
      <c r="E35" s="54"/>
      <c r="F35" s="130"/>
      <c r="G35" s="54"/>
      <c r="H35" s="58"/>
    </row>
    <row r="36" spans="2:8" x14ac:dyDescent="0.25">
      <c r="B36" s="73"/>
      <c r="C36" s="54"/>
      <c r="D36" s="55"/>
      <c r="E36" s="54"/>
      <c r="F36" s="130"/>
      <c r="G36" s="54"/>
      <c r="H36" s="58"/>
    </row>
    <row r="37" spans="2:8" x14ac:dyDescent="0.25">
      <c r="B37" s="73"/>
      <c r="C37" s="54"/>
      <c r="D37" s="55"/>
      <c r="E37" s="54"/>
      <c r="F37" s="130"/>
      <c r="G37" s="54"/>
      <c r="H37" s="58"/>
    </row>
    <row r="38" spans="2:8" x14ac:dyDescent="0.25">
      <c r="B38" s="73"/>
      <c r="C38" s="54"/>
      <c r="D38" s="55"/>
      <c r="E38" s="54"/>
      <c r="F38" s="130"/>
      <c r="G38" s="54"/>
      <c r="H38" s="58"/>
    </row>
    <row r="39" spans="2:8" x14ac:dyDescent="0.25">
      <c r="B39" s="73"/>
      <c r="C39" s="54"/>
      <c r="D39" s="55"/>
      <c r="E39" s="54"/>
      <c r="F39" s="130"/>
      <c r="G39" s="54"/>
      <c r="H39" s="58"/>
    </row>
    <row r="40" spans="2:8" x14ac:dyDescent="0.25">
      <c r="B40" s="73"/>
      <c r="C40" s="54"/>
      <c r="D40" s="55"/>
      <c r="E40" s="54"/>
      <c r="F40" s="130"/>
      <c r="G40" s="54"/>
      <c r="H40" s="58"/>
    </row>
    <row r="41" spans="2:8" x14ac:dyDescent="0.25">
      <c r="B41" s="73"/>
      <c r="C41" s="54"/>
      <c r="D41" s="55"/>
      <c r="E41" s="54"/>
      <c r="F41" s="130"/>
      <c r="G41" s="54"/>
      <c r="H41" s="58"/>
    </row>
    <row r="42" spans="2:8" x14ac:dyDescent="0.25">
      <c r="B42" s="73"/>
      <c r="C42" s="54"/>
      <c r="D42" s="55"/>
      <c r="E42" s="54"/>
      <c r="F42" s="130"/>
      <c r="G42" s="54"/>
      <c r="H42" s="58"/>
    </row>
    <row r="43" spans="2:8" x14ac:dyDescent="0.25">
      <c r="B43" s="73"/>
      <c r="C43" s="54"/>
      <c r="D43" s="55"/>
      <c r="E43" s="54"/>
      <c r="F43" s="130"/>
      <c r="G43" s="54"/>
      <c r="H43" s="58"/>
    </row>
    <row r="44" spans="2:8" x14ac:dyDescent="0.25">
      <c r="B44" s="73"/>
      <c r="C44" s="54"/>
      <c r="D44" s="133"/>
      <c r="E44" s="54"/>
      <c r="F44" s="130"/>
      <c r="G44" s="54"/>
      <c r="H44" s="58"/>
    </row>
    <row r="45" spans="2:8" x14ac:dyDescent="0.25">
      <c r="B45" s="73"/>
      <c r="C45" s="54"/>
      <c r="D45" s="55"/>
      <c r="E45" s="54"/>
      <c r="F45" s="130"/>
      <c r="G45" s="54"/>
      <c r="H45" s="58"/>
    </row>
    <row r="46" spans="2:8" x14ac:dyDescent="0.25">
      <c r="B46" s="73"/>
      <c r="C46" s="54"/>
      <c r="D46" s="55"/>
      <c r="E46" s="54"/>
      <c r="F46" s="130"/>
      <c r="G46" s="54"/>
      <c r="H46" s="58"/>
    </row>
    <row r="47" spans="2:8" x14ac:dyDescent="0.25">
      <c r="B47" s="73"/>
      <c r="C47" s="54"/>
      <c r="D47" s="55"/>
      <c r="E47" s="54"/>
      <c r="F47" s="130"/>
      <c r="G47" s="54"/>
      <c r="H47" s="58"/>
    </row>
    <row r="48" spans="2:8" x14ac:dyDescent="0.25">
      <c r="B48" s="73"/>
      <c r="C48" s="54"/>
      <c r="D48" s="55"/>
      <c r="E48" s="54"/>
      <c r="F48" s="130"/>
      <c r="G48" s="54"/>
      <c r="H48" s="58"/>
    </row>
    <row r="49" spans="2:8" x14ac:dyDescent="0.25">
      <c r="B49" s="73"/>
      <c r="C49" s="54"/>
      <c r="D49" s="55"/>
      <c r="E49" s="54"/>
      <c r="F49" s="130"/>
      <c r="G49" s="54"/>
      <c r="H49" s="58"/>
    </row>
    <row r="50" spans="2:8" x14ac:dyDescent="0.25">
      <c r="B50" s="73"/>
      <c r="C50" s="54"/>
      <c r="D50" s="55"/>
      <c r="E50" s="54"/>
      <c r="F50" s="130"/>
      <c r="G50" s="54"/>
      <c r="H50" s="58"/>
    </row>
    <row r="51" spans="2:8" x14ac:dyDescent="0.25">
      <c r="B51" s="73"/>
      <c r="C51" s="54"/>
      <c r="D51" s="55"/>
      <c r="E51" s="54"/>
      <c r="F51" s="130"/>
      <c r="G51" s="54"/>
      <c r="H51" s="58"/>
    </row>
    <row r="52" spans="2:8" x14ac:dyDescent="0.25">
      <c r="B52" s="73"/>
      <c r="C52" s="54"/>
      <c r="D52" s="55"/>
      <c r="E52" s="54"/>
      <c r="F52" s="130"/>
      <c r="G52" s="54"/>
      <c r="H52" s="58"/>
    </row>
    <row r="53" spans="2:8" x14ac:dyDescent="0.25">
      <c r="B53" s="73"/>
      <c r="C53" s="54"/>
      <c r="D53" s="55"/>
      <c r="E53" s="54"/>
      <c r="F53" s="130"/>
      <c r="G53" s="54"/>
      <c r="H53" s="58"/>
    </row>
    <row r="54" spans="2:8" x14ac:dyDescent="0.25">
      <c r="B54" s="73"/>
      <c r="C54" s="54"/>
      <c r="D54" s="55"/>
      <c r="E54" s="54"/>
      <c r="F54" s="130"/>
      <c r="G54" s="54"/>
      <c r="H54" s="58"/>
    </row>
    <row r="55" spans="2:8" x14ac:dyDescent="0.25">
      <c r="B55" s="73"/>
      <c r="C55" s="54"/>
      <c r="D55" s="55"/>
      <c r="E55" s="54"/>
      <c r="F55" s="130"/>
      <c r="G55" s="54"/>
      <c r="H55" s="58"/>
    </row>
    <row r="56" spans="2:8" x14ac:dyDescent="0.25">
      <c r="B56" s="73"/>
      <c r="C56" s="54"/>
      <c r="D56" s="55"/>
      <c r="E56" s="54"/>
      <c r="F56" s="130"/>
      <c r="G56" s="54"/>
      <c r="H56" s="58"/>
    </row>
    <row r="57" spans="2:8" x14ac:dyDescent="0.25">
      <c r="B57" s="73"/>
      <c r="C57" s="54"/>
      <c r="D57" s="55"/>
      <c r="E57" s="54"/>
      <c r="F57" s="130"/>
      <c r="G57" s="54"/>
      <c r="H57" s="58"/>
    </row>
    <row r="58" spans="2:8" x14ac:dyDescent="0.25">
      <c r="B58" s="73"/>
      <c r="C58" s="54"/>
      <c r="D58" s="55"/>
      <c r="E58" s="54"/>
      <c r="F58" s="130"/>
      <c r="G58" s="54"/>
      <c r="H58" s="58"/>
    </row>
    <row r="59" spans="2:8" x14ac:dyDescent="0.25">
      <c r="B59" s="73"/>
      <c r="C59" s="54"/>
      <c r="D59" s="55"/>
      <c r="E59" s="54"/>
      <c r="F59" s="130"/>
      <c r="G59" s="54"/>
      <c r="H59" s="58"/>
    </row>
    <row r="60" spans="2:8" x14ac:dyDescent="0.25">
      <c r="B60" s="73"/>
      <c r="C60" s="54"/>
      <c r="D60" s="55"/>
      <c r="E60" s="54"/>
      <c r="F60" s="130"/>
      <c r="G60" s="54"/>
      <c r="H60" s="58"/>
    </row>
    <row r="61" spans="2:8" x14ac:dyDescent="0.25">
      <c r="B61" s="73"/>
      <c r="C61" s="54"/>
      <c r="D61" s="133"/>
      <c r="E61" s="54"/>
      <c r="F61" s="130"/>
      <c r="G61" s="54"/>
      <c r="H61" s="58"/>
    </row>
    <row r="62" spans="2:8" x14ac:dyDescent="0.25">
      <c r="B62" s="73"/>
      <c r="C62" s="54"/>
      <c r="D62" s="55"/>
      <c r="E62" s="54"/>
      <c r="F62" s="130"/>
      <c r="G62" s="54"/>
      <c r="H62" s="58"/>
    </row>
    <row r="63" spans="2:8" x14ac:dyDescent="0.25">
      <c r="B63" s="73"/>
      <c r="C63" s="54"/>
      <c r="D63" s="55"/>
      <c r="E63" s="54"/>
      <c r="F63" s="130"/>
      <c r="G63" s="54"/>
      <c r="H63" s="58"/>
    </row>
    <row r="64" spans="2:8" x14ac:dyDescent="0.25">
      <c r="B64" s="73"/>
      <c r="C64" s="54"/>
      <c r="D64" s="55"/>
      <c r="E64" s="54"/>
      <c r="F64" s="130"/>
      <c r="G64" s="54"/>
      <c r="H64" s="58"/>
    </row>
    <row r="65" spans="2:8" x14ac:dyDescent="0.25">
      <c r="B65" s="73"/>
      <c r="C65" s="54"/>
      <c r="D65" s="55"/>
      <c r="E65" s="54"/>
      <c r="F65" s="130"/>
      <c r="G65" s="54"/>
      <c r="H65" s="58"/>
    </row>
    <row r="66" spans="2:8" x14ac:dyDescent="0.25">
      <c r="B66" s="73"/>
      <c r="C66" s="54"/>
      <c r="D66" s="55"/>
      <c r="E66" s="54"/>
      <c r="F66" s="130"/>
      <c r="G66" s="54"/>
      <c r="H66" s="58"/>
    </row>
    <row r="67" spans="2:8" x14ac:dyDescent="0.25">
      <c r="B67" s="73"/>
      <c r="C67" s="54"/>
      <c r="D67" s="55"/>
      <c r="E67" s="54"/>
      <c r="F67" s="130"/>
      <c r="G67" s="54"/>
      <c r="H67" s="58"/>
    </row>
    <row r="68" spans="2:8" x14ac:dyDescent="0.25">
      <c r="B68" s="73"/>
      <c r="C68" s="54"/>
      <c r="D68" s="55"/>
      <c r="E68" s="54"/>
      <c r="F68" s="130"/>
      <c r="G68" s="54"/>
      <c r="H68" s="58"/>
    </row>
    <row r="69" spans="2:8" x14ac:dyDescent="0.25">
      <c r="B69" s="73"/>
      <c r="C69" s="54"/>
      <c r="D69" s="55"/>
      <c r="E69" s="54"/>
      <c r="F69" s="130"/>
      <c r="G69" s="54"/>
      <c r="H69" s="58"/>
    </row>
    <row r="70" spans="2:8" x14ac:dyDescent="0.25">
      <c r="B70" s="73"/>
      <c r="C70" s="54"/>
      <c r="D70" s="55"/>
      <c r="E70" s="54"/>
      <c r="F70" s="130"/>
      <c r="G70" s="54"/>
      <c r="H70" s="58"/>
    </row>
    <row r="71" spans="2:8" x14ac:dyDescent="0.25">
      <c r="B71" s="73"/>
      <c r="C71" s="54"/>
      <c r="D71" s="55"/>
      <c r="E71" s="54"/>
      <c r="F71" s="130"/>
      <c r="G71" s="54"/>
      <c r="H71" s="58"/>
    </row>
    <row r="72" spans="2:8" x14ac:dyDescent="0.25">
      <c r="B72" s="73"/>
      <c r="C72" s="54"/>
      <c r="D72" s="55"/>
      <c r="E72" s="54"/>
      <c r="F72" s="130"/>
      <c r="G72" s="54"/>
      <c r="H72" s="58"/>
    </row>
    <row r="73" spans="2:8" x14ac:dyDescent="0.25">
      <c r="B73" s="73"/>
      <c r="C73" s="54"/>
      <c r="D73" s="55"/>
      <c r="E73" s="54"/>
      <c r="F73" s="130"/>
      <c r="G73" s="54"/>
      <c r="H73" s="58"/>
    </row>
    <row r="74" spans="2:8" x14ac:dyDescent="0.25">
      <c r="B74" s="73"/>
      <c r="C74" s="54"/>
      <c r="D74" s="55"/>
      <c r="E74" s="54"/>
      <c r="F74" s="130"/>
      <c r="G74" s="54"/>
      <c r="H74" s="58"/>
    </row>
    <row r="75" spans="2:8" x14ac:dyDescent="0.25">
      <c r="B75" s="73"/>
      <c r="C75" s="54"/>
      <c r="D75" s="55"/>
      <c r="E75" s="54"/>
      <c r="F75" s="130"/>
      <c r="G75" s="54"/>
      <c r="H75" s="58"/>
    </row>
    <row r="76" spans="2:8" x14ac:dyDescent="0.25">
      <c r="B76" s="73"/>
      <c r="C76" s="54"/>
      <c r="D76" s="55"/>
      <c r="E76" s="54"/>
      <c r="F76" s="130"/>
      <c r="G76" s="54"/>
      <c r="H76" s="58"/>
    </row>
    <row r="77" spans="2:8" x14ac:dyDescent="0.25">
      <c r="B77" s="73"/>
      <c r="C77" s="54"/>
      <c r="D77" s="55"/>
      <c r="E77" s="54"/>
      <c r="F77" s="130"/>
      <c r="G77" s="54"/>
      <c r="H77" s="58"/>
    </row>
    <row r="78" spans="2:8" x14ac:dyDescent="0.25">
      <c r="B78" s="73"/>
      <c r="C78" s="54"/>
      <c r="D78" s="55"/>
      <c r="E78" s="54"/>
      <c r="F78" s="130"/>
      <c r="G78" s="54"/>
      <c r="H78" s="58"/>
    </row>
    <row r="79" spans="2:8" x14ac:dyDescent="0.25">
      <c r="B79" s="73"/>
      <c r="C79" s="54"/>
      <c r="D79" s="55"/>
      <c r="E79" s="54"/>
      <c r="F79" s="130"/>
      <c r="G79" s="54"/>
      <c r="H79" s="58"/>
    </row>
    <row r="80" spans="2:8" x14ac:dyDescent="0.25">
      <c r="B80" s="73"/>
      <c r="C80" s="54"/>
      <c r="D80" s="55"/>
      <c r="E80" s="54"/>
      <c r="F80" s="130"/>
      <c r="G80" s="54"/>
      <c r="H80" s="58"/>
    </row>
    <row r="81" spans="2:8" x14ac:dyDescent="0.25">
      <c r="B81" s="73"/>
      <c r="C81" s="54"/>
      <c r="D81" s="55"/>
      <c r="E81" s="54"/>
      <c r="F81" s="130"/>
      <c r="G81" s="54"/>
      <c r="H81" s="58"/>
    </row>
    <row r="82" spans="2:8" x14ac:dyDescent="0.25">
      <c r="B82" s="73"/>
      <c r="C82" s="54"/>
      <c r="D82" s="55"/>
      <c r="E82" s="54"/>
      <c r="F82" s="130"/>
      <c r="G82" s="54"/>
      <c r="H82" s="58"/>
    </row>
    <row r="83" spans="2:8" x14ac:dyDescent="0.25">
      <c r="B83" s="73"/>
      <c r="C83" s="54"/>
      <c r="D83" s="55"/>
      <c r="E83" s="54"/>
      <c r="F83" s="131"/>
      <c r="G83" s="54"/>
      <c r="H83" s="58"/>
    </row>
    <row r="84" spans="2:8" x14ac:dyDescent="0.25">
      <c r="B84" s="73"/>
      <c r="C84" s="54"/>
      <c r="D84" s="55"/>
      <c r="E84" s="54"/>
      <c r="F84" s="131"/>
      <c r="G84" s="54"/>
      <c r="H84" s="58"/>
    </row>
    <row r="85" spans="2:8" x14ac:dyDescent="0.25">
      <c r="B85" s="73"/>
      <c r="C85" s="54"/>
      <c r="D85" s="55"/>
      <c r="E85" s="54"/>
      <c r="F85" s="131"/>
      <c r="G85" s="54"/>
      <c r="H85" s="58"/>
    </row>
    <row r="86" spans="2:8" x14ac:dyDescent="0.25">
      <c r="B86" s="73"/>
      <c r="C86" s="54"/>
      <c r="D86" s="55"/>
      <c r="E86" s="54"/>
      <c r="F86" s="131"/>
      <c r="G86" s="54"/>
      <c r="H86" s="58"/>
    </row>
    <row r="87" spans="2:8" x14ac:dyDescent="0.25">
      <c r="B87" s="73"/>
      <c r="C87" s="54"/>
      <c r="D87" s="55"/>
      <c r="E87" s="54"/>
      <c r="F87" s="131"/>
      <c r="G87" s="54"/>
      <c r="H87" s="58"/>
    </row>
    <row r="88" spans="2:8" x14ac:dyDescent="0.25">
      <c r="B88" s="73"/>
      <c r="C88" s="54"/>
      <c r="D88" s="55"/>
      <c r="E88" s="54"/>
      <c r="F88" s="131"/>
      <c r="G88" s="54"/>
      <c r="H88" s="58"/>
    </row>
    <row r="89" spans="2:8" x14ac:dyDescent="0.25">
      <c r="B89" s="73"/>
      <c r="C89" s="54"/>
      <c r="D89" s="55"/>
      <c r="E89" s="54"/>
      <c r="F89" s="131"/>
      <c r="G89" s="54"/>
      <c r="H89" s="58"/>
    </row>
    <row r="90" spans="2:8" x14ac:dyDescent="0.25">
      <c r="B90" s="73"/>
      <c r="C90" s="54"/>
      <c r="D90" s="55"/>
      <c r="E90" s="54"/>
      <c r="F90" s="131"/>
      <c r="G90" s="54"/>
      <c r="H90" s="58"/>
    </row>
    <row r="91" spans="2:8" x14ac:dyDescent="0.25">
      <c r="B91" s="73"/>
      <c r="C91" s="54"/>
      <c r="D91" s="55"/>
      <c r="E91" s="54"/>
      <c r="F91" s="131"/>
      <c r="G91" s="54"/>
      <c r="H91" s="58"/>
    </row>
    <row r="92" spans="2:8" x14ac:dyDescent="0.25">
      <c r="B92" s="73"/>
      <c r="C92" s="54"/>
      <c r="D92" s="55"/>
      <c r="E92" s="54"/>
      <c r="F92" s="131"/>
      <c r="G92" s="54"/>
      <c r="H92" s="58"/>
    </row>
    <row r="93" spans="2:8" x14ac:dyDescent="0.25">
      <c r="B93" s="73"/>
      <c r="C93" s="54"/>
      <c r="D93" s="55"/>
      <c r="E93" s="54"/>
      <c r="F93" s="131"/>
      <c r="G93" s="54"/>
      <c r="H93" s="58"/>
    </row>
    <row r="94" spans="2:8" x14ac:dyDescent="0.25">
      <c r="B94" s="73"/>
      <c r="C94" s="54"/>
      <c r="D94" s="55"/>
      <c r="E94" s="54"/>
      <c r="F94" s="131"/>
      <c r="G94" s="54"/>
      <c r="H94" s="58"/>
    </row>
    <row r="95" spans="2:8" x14ac:dyDescent="0.25">
      <c r="B95" s="73"/>
      <c r="C95" s="54"/>
      <c r="D95" s="55"/>
      <c r="E95" s="54"/>
      <c r="F95" s="131"/>
      <c r="G95" s="54"/>
      <c r="H95" s="58"/>
    </row>
    <row r="96" spans="2:8" x14ac:dyDescent="0.25">
      <c r="B96" s="73"/>
      <c r="C96" s="54"/>
      <c r="D96" s="55"/>
      <c r="E96" s="54"/>
      <c r="F96" s="131"/>
      <c r="G96" s="54"/>
      <c r="H96" s="58"/>
    </row>
    <row r="97" spans="2:8" x14ac:dyDescent="0.25">
      <c r="B97" s="73"/>
      <c r="C97" s="54"/>
      <c r="D97" s="55"/>
      <c r="E97" s="54"/>
      <c r="F97" s="131"/>
      <c r="G97" s="54"/>
      <c r="H97" s="58"/>
    </row>
    <row r="98" spans="2:8" x14ac:dyDescent="0.25">
      <c r="B98" s="73"/>
      <c r="C98" s="54"/>
      <c r="D98" s="55"/>
      <c r="E98" s="54"/>
      <c r="F98" s="131"/>
      <c r="G98" s="54"/>
      <c r="H98" s="58"/>
    </row>
    <row r="99" spans="2:8" x14ac:dyDescent="0.25">
      <c r="B99" s="73"/>
      <c r="C99" s="54"/>
      <c r="D99" s="55"/>
      <c r="E99" s="54"/>
      <c r="F99" s="131"/>
      <c r="G99" s="54"/>
      <c r="H99" s="58"/>
    </row>
    <row r="100" spans="2:8" x14ac:dyDescent="0.25">
      <c r="B100" s="73"/>
      <c r="C100" s="54"/>
      <c r="D100" s="55"/>
      <c r="E100" s="54"/>
      <c r="F100" s="131"/>
      <c r="G100" s="54"/>
      <c r="H100" s="58"/>
    </row>
    <row r="101" spans="2:8" x14ac:dyDescent="0.25">
      <c r="B101" s="73"/>
      <c r="C101" s="54"/>
      <c r="D101" s="55"/>
      <c r="E101" s="54"/>
      <c r="F101" s="131"/>
      <c r="G101" s="54"/>
      <c r="H101" s="58"/>
    </row>
    <row r="102" spans="2:8" x14ac:dyDescent="0.25">
      <c r="B102" s="73"/>
      <c r="C102" s="54"/>
      <c r="D102" s="55"/>
      <c r="E102" s="54"/>
      <c r="F102" s="131"/>
      <c r="G102" s="54"/>
      <c r="H102" s="58"/>
    </row>
    <row r="103" spans="2:8" x14ac:dyDescent="0.25">
      <c r="B103" s="73"/>
      <c r="C103" s="54"/>
      <c r="D103" s="55"/>
      <c r="E103" s="54"/>
      <c r="F103" s="131"/>
      <c r="G103" s="54"/>
      <c r="H103" s="58"/>
    </row>
    <row r="104" spans="2:8" x14ac:dyDescent="0.25">
      <c r="B104" s="73"/>
      <c r="C104" s="54"/>
      <c r="D104" s="55"/>
      <c r="E104" s="54"/>
      <c r="F104" s="131"/>
      <c r="G104" s="54"/>
      <c r="H104" s="58"/>
    </row>
    <row r="105" spans="2:8" x14ac:dyDescent="0.25">
      <c r="B105" s="73"/>
      <c r="C105" s="54"/>
      <c r="D105" s="55"/>
      <c r="E105" s="54"/>
      <c r="F105" s="131"/>
      <c r="G105" s="54"/>
      <c r="H105" s="58"/>
    </row>
    <row r="106" spans="2:8" x14ac:dyDescent="0.25">
      <c r="B106" s="73"/>
      <c r="C106" s="54"/>
      <c r="D106" s="55"/>
      <c r="E106" s="54"/>
      <c r="F106" s="131"/>
      <c r="G106" s="54"/>
      <c r="H106" s="58"/>
    </row>
    <row r="107" spans="2:8" x14ac:dyDescent="0.25">
      <c r="B107" s="73"/>
      <c r="C107" s="54"/>
      <c r="D107" s="55"/>
      <c r="E107" s="54"/>
      <c r="F107" s="131"/>
      <c r="G107" s="54"/>
      <c r="H107" s="58"/>
    </row>
    <row r="108" spans="2:8" x14ac:dyDescent="0.25">
      <c r="B108" s="73"/>
      <c r="C108" s="54"/>
      <c r="D108" s="55"/>
      <c r="E108" s="54"/>
      <c r="F108" s="131"/>
      <c r="G108" s="54"/>
      <c r="H108" s="58"/>
    </row>
    <row r="109" spans="2:8" x14ac:dyDescent="0.25">
      <c r="B109" s="73"/>
      <c r="C109" s="54"/>
      <c r="D109" s="55"/>
      <c r="E109" s="54"/>
      <c r="F109" s="131"/>
      <c r="G109" s="54"/>
      <c r="H109" s="58"/>
    </row>
    <row r="110" spans="2:8" x14ac:dyDescent="0.25">
      <c r="B110" s="73"/>
      <c r="C110" s="54"/>
      <c r="D110" s="55"/>
      <c r="E110" s="54"/>
      <c r="F110" s="131"/>
      <c r="G110" s="54"/>
      <c r="H110" s="58"/>
    </row>
    <row r="111" spans="2:8" x14ac:dyDescent="0.25">
      <c r="B111" s="73"/>
      <c r="C111" s="54"/>
      <c r="D111" s="55"/>
      <c r="E111" s="54"/>
      <c r="F111" s="131"/>
      <c r="G111" s="54"/>
      <c r="H111" s="58"/>
    </row>
    <row r="112" spans="2:8" x14ac:dyDescent="0.25">
      <c r="B112" s="73"/>
      <c r="C112" s="54"/>
      <c r="D112" s="55"/>
      <c r="E112" s="54"/>
      <c r="F112" s="131"/>
      <c r="G112" s="54"/>
      <c r="H112" s="58"/>
    </row>
    <row r="113" spans="2:8" x14ac:dyDescent="0.25">
      <c r="B113" s="73"/>
      <c r="C113" s="54"/>
      <c r="D113" s="55"/>
      <c r="E113" s="54"/>
      <c r="F113" s="131"/>
      <c r="G113" s="54"/>
      <c r="H113" s="58"/>
    </row>
    <row r="114" spans="2:8" x14ac:dyDescent="0.25">
      <c r="B114" s="73"/>
      <c r="C114" s="54"/>
      <c r="D114" s="55"/>
      <c r="E114" s="54"/>
      <c r="F114" s="131"/>
      <c r="G114" s="54"/>
      <c r="H114" s="58"/>
    </row>
    <row r="115" spans="2:8" x14ac:dyDescent="0.25">
      <c r="B115" s="73"/>
      <c r="C115" s="54"/>
      <c r="D115" s="55"/>
      <c r="E115" s="54"/>
      <c r="F115" s="131"/>
      <c r="G115" s="54"/>
      <c r="H115" s="58"/>
    </row>
    <row r="116" spans="2:8" x14ac:dyDescent="0.25">
      <c r="B116" s="73"/>
      <c r="C116" s="54"/>
      <c r="D116" s="55"/>
      <c r="E116" s="54"/>
      <c r="F116" s="131"/>
      <c r="G116" s="54"/>
      <c r="H116" s="58"/>
    </row>
    <row r="117" spans="2:8" x14ac:dyDescent="0.25">
      <c r="B117" s="73"/>
      <c r="C117" s="54"/>
      <c r="D117" s="55"/>
      <c r="E117" s="54"/>
      <c r="F117" s="131"/>
      <c r="G117" s="54"/>
      <c r="H117" s="58"/>
    </row>
    <row r="118" spans="2:8" x14ac:dyDescent="0.25">
      <c r="B118" s="73"/>
      <c r="C118" s="54"/>
      <c r="D118" s="55"/>
      <c r="E118" s="54"/>
      <c r="F118" s="131"/>
      <c r="G118" s="54"/>
      <c r="H118" s="58"/>
    </row>
    <row r="119" spans="2:8" x14ac:dyDescent="0.25">
      <c r="B119" s="73"/>
      <c r="C119" s="54"/>
      <c r="D119" s="55"/>
      <c r="E119" s="54"/>
      <c r="F119" s="131"/>
      <c r="G119" s="54"/>
      <c r="H119" s="58"/>
    </row>
    <row r="120" spans="2:8" x14ac:dyDescent="0.25">
      <c r="B120" s="73"/>
      <c r="C120" s="54"/>
      <c r="D120" s="55"/>
      <c r="E120" s="54"/>
      <c r="F120" s="131"/>
      <c r="G120" s="54"/>
      <c r="H120" s="58"/>
    </row>
    <row r="121" spans="2:8" x14ac:dyDescent="0.25">
      <c r="B121" s="73"/>
      <c r="C121" s="54"/>
      <c r="D121" s="55"/>
      <c r="E121" s="54"/>
      <c r="F121" s="131"/>
      <c r="G121" s="54"/>
      <c r="H121" s="58"/>
    </row>
    <row r="122" spans="2:8" x14ac:dyDescent="0.25">
      <c r="B122" s="73"/>
      <c r="C122" s="54"/>
      <c r="D122" s="55"/>
      <c r="E122" s="54"/>
      <c r="F122" s="131"/>
      <c r="G122" s="54"/>
      <c r="H122" s="58"/>
    </row>
    <row r="123" spans="2:8" x14ac:dyDescent="0.25">
      <c r="B123" s="73"/>
      <c r="C123" s="54"/>
      <c r="D123" s="55"/>
      <c r="E123" s="54"/>
      <c r="F123" s="131"/>
      <c r="G123" s="54"/>
      <c r="H123" s="58"/>
    </row>
    <row r="124" spans="2:8" x14ac:dyDescent="0.25">
      <c r="B124" s="73"/>
      <c r="C124" s="54"/>
      <c r="D124" s="55"/>
      <c r="E124" s="54"/>
      <c r="F124" s="131"/>
      <c r="G124" s="54"/>
      <c r="H124" s="58"/>
    </row>
    <row r="125" spans="2:8" x14ac:dyDescent="0.25">
      <c r="B125" s="73"/>
      <c r="C125" s="54"/>
      <c r="D125" s="55"/>
      <c r="E125" s="54"/>
      <c r="F125" s="131"/>
      <c r="G125" s="54"/>
      <c r="H125" s="58"/>
    </row>
    <row r="126" spans="2:8" x14ac:dyDescent="0.25">
      <c r="B126" s="73"/>
      <c r="C126" s="54"/>
      <c r="D126" s="55"/>
      <c r="E126" s="54"/>
      <c r="F126" s="131"/>
      <c r="G126" s="54"/>
      <c r="H126" s="58"/>
    </row>
    <row r="127" spans="2:8" x14ac:dyDescent="0.25">
      <c r="B127" s="73"/>
      <c r="C127" s="54"/>
      <c r="D127" s="55"/>
      <c r="E127" s="54"/>
      <c r="F127" s="131"/>
      <c r="G127" s="54"/>
      <c r="H127" s="58"/>
    </row>
    <row r="128" spans="2:8" x14ac:dyDescent="0.25">
      <c r="B128" s="73"/>
      <c r="C128" s="54"/>
      <c r="D128" s="55"/>
      <c r="E128" s="54"/>
      <c r="F128" s="131"/>
      <c r="G128" s="54"/>
      <c r="H128" s="58"/>
    </row>
    <row r="129" spans="2:8" x14ac:dyDescent="0.25">
      <c r="B129" s="73"/>
      <c r="C129" s="54"/>
      <c r="D129" s="55"/>
      <c r="E129" s="54"/>
      <c r="F129" s="131"/>
      <c r="G129" s="54"/>
      <c r="H129" s="58"/>
    </row>
    <row r="130" spans="2:8" x14ac:dyDescent="0.25">
      <c r="B130" s="73"/>
      <c r="C130" s="54"/>
      <c r="D130" s="55"/>
      <c r="E130" s="54"/>
      <c r="F130" s="131"/>
      <c r="G130" s="54"/>
      <c r="H130" s="58"/>
    </row>
    <row r="131" spans="2:8" x14ac:dyDescent="0.25">
      <c r="B131" s="73"/>
      <c r="C131" s="54"/>
      <c r="D131" s="55"/>
      <c r="E131" s="54"/>
      <c r="F131" s="131"/>
      <c r="G131" s="54"/>
      <c r="H131" s="58"/>
    </row>
    <row r="132" spans="2:8" x14ac:dyDescent="0.25">
      <c r="B132" s="73"/>
      <c r="C132" s="54"/>
      <c r="D132" s="55"/>
      <c r="E132" s="54"/>
      <c r="F132" s="131"/>
      <c r="G132" s="54"/>
      <c r="H132" s="58"/>
    </row>
    <row r="133" spans="2:8" x14ac:dyDescent="0.25">
      <c r="B133" s="73"/>
      <c r="C133" s="54"/>
      <c r="D133" s="55"/>
      <c r="E133" s="54"/>
      <c r="F133" s="131"/>
      <c r="G133" s="54"/>
      <c r="H133" s="58"/>
    </row>
    <row r="134" spans="2:8" x14ac:dyDescent="0.25">
      <c r="B134" s="73"/>
      <c r="C134" s="54"/>
      <c r="D134" s="55"/>
      <c r="E134" s="54"/>
      <c r="F134" s="131"/>
      <c r="G134" s="54"/>
      <c r="H134" s="58"/>
    </row>
    <row r="135" spans="2:8" x14ac:dyDescent="0.25">
      <c r="B135" s="73"/>
      <c r="C135" s="54"/>
      <c r="D135" s="55"/>
      <c r="E135" s="54"/>
      <c r="F135" s="131"/>
      <c r="G135" s="54"/>
      <c r="H135" s="58"/>
    </row>
    <row r="136" spans="2:8" x14ac:dyDescent="0.25">
      <c r="B136" s="73"/>
      <c r="C136" s="54"/>
      <c r="D136" s="55"/>
      <c r="E136" s="54"/>
      <c r="F136" s="131"/>
      <c r="G136" s="54"/>
      <c r="H136" s="58"/>
    </row>
    <row r="137" spans="2:8" x14ac:dyDescent="0.25">
      <c r="B137" s="73"/>
      <c r="C137" s="54"/>
      <c r="D137" s="55"/>
      <c r="E137" s="54"/>
      <c r="F137" s="131"/>
      <c r="G137" s="54"/>
      <c r="H137" s="58"/>
    </row>
    <row r="138" spans="2:8" x14ac:dyDescent="0.25">
      <c r="B138" s="73"/>
      <c r="C138" s="54"/>
      <c r="D138" s="55"/>
      <c r="E138" s="54"/>
      <c r="F138" s="131"/>
      <c r="G138" s="54"/>
      <c r="H138" s="58"/>
    </row>
    <row r="139" spans="2:8" x14ac:dyDescent="0.25">
      <c r="B139" s="73"/>
      <c r="C139" s="54"/>
      <c r="D139" s="55"/>
      <c r="E139" s="54"/>
      <c r="F139" s="131"/>
      <c r="G139" s="54"/>
      <c r="H139" s="58"/>
    </row>
    <row r="140" spans="2:8" x14ac:dyDescent="0.25">
      <c r="B140" s="73"/>
      <c r="C140" s="54"/>
      <c r="D140" s="55"/>
      <c r="E140" s="54"/>
      <c r="F140" s="131"/>
      <c r="G140" s="54"/>
      <c r="H140" s="58"/>
    </row>
    <row r="141" spans="2:8" x14ac:dyDescent="0.25">
      <c r="B141" s="73"/>
      <c r="C141" s="54"/>
      <c r="D141" s="55"/>
      <c r="E141" s="54"/>
      <c r="F141" s="131"/>
      <c r="G141" s="54"/>
      <c r="H141" s="58"/>
    </row>
    <row r="142" spans="2:8" x14ac:dyDescent="0.25">
      <c r="B142" s="73"/>
      <c r="C142" s="54"/>
      <c r="D142" s="55"/>
      <c r="E142" s="54"/>
      <c r="F142" s="131"/>
      <c r="G142" s="54"/>
      <c r="H142" s="58"/>
    </row>
    <row r="143" spans="2:8" x14ac:dyDescent="0.25">
      <c r="B143" s="73"/>
      <c r="C143" s="54"/>
      <c r="D143" s="55"/>
      <c r="E143" s="54"/>
      <c r="F143" s="131"/>
      <c r="G143" s="54"/>
      <c r="H143" s="58"/>
    </row>
    <row r="144" spans="2:8" x14ac:dyDescent="0.25">
      <c r="B144" s="73"/>
      <c r="C144" s="54"/>
      <c r="D144" s="55"/>
      <c r="E144" s="54"/>
      <c r="F144" s="131"/>
      <c r="G144" s="54"/>
      <c r="H144" s="58"/>
    </row>
    <row r="145" spans="2:8" x14ac:dyDescent="0.25">
      <c r="B145" s="73"/>
      <c r="C145" s="54"/>
      <c r="D145" s="55"/>
      <c r="E145" s="54"/>
      <c r="F145" s="131"/>
      <c r="G145" s="54"/>
      <c r="H145" s="58"/>
    </row>
    <row r="146" spans="2:8" x14ac:dyDescent="0.25">
      <c r="B146" s="73"/>
      <c r="C146" s="54"/>
      <c r="D146" s="55"/>
      <c r="E146" s="54"/>
      <c r="F146" s="131"/>
      <c r="G146" s="54"/>
      <c r="H146" s="58"/>
    </row>
    <row r="147" spans="2:8" x14ac:dyDescent="0.25">
      <c r="B147" s="73"/>
      <c r="C147" s="54"/>
      <c r="D147" s="55"/>
      <c r="E147" s="54"/>
      <c r="F147" s="131"/>
      <c r="G147" s="54"/>
      <c r="H147" s="58"/>
    </row>
    <row r="148" spans="2:8" x14ac:dyDescent="0.25">
      <c r="B148" s="73"/>
      <c r="C148" s="54"/>
      <c r="D148" s="55"/>
      <c r="E148" s="54"/>
      <c r="F148" s="131"/>
      <c r="G148" s="54"/>
      <c r="H148" s="58"/>
    </row>
    <row r="149" spans="2:8" x14ac:dyDescent="0.25">
      <c r="B149" s="73"/>
      <c r="C149" s="54"/>
      <c r="D149" s="55"/>
      <c r="E149" s="54"/>
      <c r="F149" s="131"/>
      <c r="G149" s="54"/>
      <c r="H149" s="58"/>
    </row>
    <row r="150" spans="2:8" x14ac:dyDescent="0.25">
      <c r="B150" s="73"/>
      <c r="C150" s="54"/>
      <c r="D150" s="55"/>
      <c r="E150" s="54"/>
      <c r="F150" s="131"/>
      <c r="G150" s="54"/>
      <c r="H150" s="58"/>
    </row>
    <row r="151" spans="2:8" x14ac:dyDescent="0.25">
      <c r="B151" s="73"/>
      <c r="C151" s="54"/>
      <c r="D151" s="55"/>
      <c r="E151" s="54"/>
      <c r="F151" s="131"/>
      <c r="G151" s="54"/>
      <c r="H151" s="58"/>
    </row>
    <row r="152" spans="2:8" x14ac:dyDescent="0.25">
      <c r="B152" s="73"/>
      <c r="C152" s="54"/>
      <c r="D152" s="55"/>
      <c r="E152" s="54"/>
      <c r="F152" s="131"/>
      <c r="G152" s="54"/>
      <c r="H152" s="58"/>
    </row>
    <row r="153" spans="2:8" x14ac:dyDescent="0.25">
      <c r="B153" s="73"/>
      <c r="C153" s="54"/>
      <c r="D153" s="55"/>
      <c r="E153" s="54"/>
      <c r="F153" s="131"/>
      <c r="G153" s="54"/>
      <c r="H153" s="58"/>
    </row>
    <row r="154" spans="2:8" x14ac:dyDescent="0.25">
      <c r="B154" s="73"/>
      <c r="C154" s="54"/>
      <c r="D154" s="55"/>
      <c r="E154" s="54"/>
      <c r="F154" s="131"/>
      <c r="G154" s="54"/>
      <c r="H154" s="58"/>
    </row>
    <row r="155" spans="2:8" x14ac:dyDescent="0.25">
      <c r="B155" s="73"/>
      <c r="C155" s="54"/>
      <c r="D155" s="55"/>
      <c r="E155" s="54"/>
      <c r="F155" s="131"/>
      <c r="G155" s="54"/>
      <c r="H155" s="58"/>
    </row>
    <row r="156" spans="2:8" x14ac:dyDescent="0.25">
      <c r="B156" s="73"/>
      <c r="C156" s="54"/>
      <c r="D156" s="55"/>
      <c r="E156" s="54"/>
      <c r="F156" s="131"/>
      <c r="G156" s="54"/>
      <c r="H156" s="58"/>
    </row>
    <row r="157" spans="2:8" x14ac:dyDescent="0.25">
      <c r="B157" s="73"/>
      <c r="C157" s="54"/>
      <c r="D157" s="55"/>
      <c r="E157" s="54"/>
      <c r="F157" s="131"/>
      <c r="G157" s="54"/>
      <c r="H157" s="58"/>
    </row>
    <row r="158" spans="2:8" x14ac:dyDescent="0.25">
      <c r="B158" s="73"/>
      <c r="C158" s="54"/>
      <c r="D158" s="55"/>
      <c r="E158" s="54"/>
      <c r="F158" s="131"/>
      <c r="G158" s="54"/>
      <c r="H158" s="58"/>
    </row>
    <row r="159" spans="2:8" x14ac:dyDescent="0.25">
      <c r="B159" s="73"/>
      <c r="C159" s="54"/>
      <c r="D159" s="55"/>
      <c r="E159" s="54"/>
      <c r="F159" s="131"/>
      <c r="G159" s="54"/>
      <c r="H159" s="58"/>
    </row>
    <row r="160" spans="2:8" x14ac:dyDescent="0.25">
      <c r="B160" s="73"/>
      <c r="C160" s="54"/>
      <c r="D160" s="55"/>
      <c r="E160" s="54"/>
      <c r="F160" s="131"/>
      <c r="G160" s="54"/>
      <c r="H160" s="58"/>
    </row>
    <row r="161" spans="2:8" x14ac:dyDescent="0.25">
      <c r="B161" s="73"/>
      <c r="C161" s="54"/>
      <c r="D161" s="55"/>
      <c r="E161" s="54"/>
      <c r="F161" s="131"/>
      <c r="G161" s="54"/>
      <c r="H161" s="58"/>
    </row>
    <row r="162" spans="2:8" x14ac:dyDescent="0.25">
      <c r="B162" s="73"/>
      <c r="C162" s="54"/>
      <c r="D162" s="55"/>
      <c r="E162" s="54"/>
      <c r="F162" s="131"/>
      <c r="G162" s="54"/>
      <c r="H162" s="58"/>
    </row>
    <row r="163" spans="2:8" x14ac:dyDescent="0.25">
      <c r="B163" s="73"/>
      <c r="C163" s="54"/>
      <c r="D163" s="55"/>
      <c r="E163" s="54"/>
      <c r="F163" s="131"/>
      <c r="G163" s="54"/>
      <c r="H163" s="58"/>
    </row>
    <row r="164" spans="2:8" x14ac:dyDescent="0.25">
      <c r="B164" s="73"/>
      <c r="C164" s="54"/>
      <c r="D164" s="55"/>
      <c r="E164" s="54"/>
      <c r="F164" s="131"/>
      <c r="G164" s="54"/>
      <c r="H164" s="58"/>
    </row>
    <row r="165" spans="2:8" x14ac:dyDescent="0.25">
      <c r="B165" s="73"/>
      <c r="C165" s="54"/>
      <c r="D165" s="55"/>
      <c r="E165" s="54"/>
      <c r="F165" s="131"/>
      <c r="G165" s="54"/>
      <c r="H165" s="58"/>
    </row>
    <row r="166" spans="2:8" x14ac:dyDescent="0.25">
      <c r="B166" s="73"/>
      <c r="C166" s="54"/>
      <c r="D166" s="55"/>
      <c r="E166" s="54"/>
      <c r="F166" s="131"/>
      <c r="G166" s="54"/>
      <c r="H166" s="58"/>
    </row>
    <row r="167" spans="2:8" x14ac:dyDescent="0.25">
      <c r="B167" s="73"/>
      <c r="C167" s="54"/>
      <c r="D167" s="55"/>
      <c r="E167" s="54"/>
      <c r="F167" s="131"/>
      <c r="G167" s="54"/>
      <c r="H167" s="58"/>
    </row>
    <row r="168" spans="2:8" x14ac:dyDescent="0.25">
      <c r="B168" s="73"/>
      <c r="C168" s="54"/>
      <c r="D168" s="55"/>
      <c r="E168" s="54"/>
      <c r="F168" s="131"/>
      <c r="G168" s="54"/>
      <c r="H168" s="58"/>
    </row>
    <row r="169" spans="2:8" x14ac:dyDescent="0.25">
      <c r="B169" s="73"/>
      <c r="C169" s="54"/>
      <c r="D169" s="55"/>
      <c r="E169" s="54"/>
      <c r="F169" s="131"/>
      <c r="G169" s="54"/>
      <c r="H169" s="58"/>
    </row>
    <row r="170" spans="2:8" x14ac:dyDescent="0.25">
      <c r="B170" s="73"/>
      <c r="C170" s="54"/>
      <c r="D170" s="55"/>
      <c r="E170" s="54"/>
      <c r="F170" s="131"/>
      <c r="G170" s="54"/>
      <c r="H170" s="58"/>
    </row>
    <row r="171" spans="2:8" x14ac:dyDescent="0.25">
      <c r="B171" s="73"/>
      <c r="C171" s="54"/>
      <c r="D171" s="55"/>
      <c r="E171" s="54"/>
      <c r="F171" s="131"/>
      <c r="G171" s="54"/>
      <c r="H171" s="58"/>
    </row>
    <row r="172" spans="2:8" x14ac:dyDescent="0.25">
      <c r="B172" s="73"/>
      <c r="C172" s="54"/>
      <c r="D172" s="55"/>
      <c r="E172" s="54"/>
      <c r="F172" s="131"/>
      <c r="G172" s="54"/>
      <c r="H172" s="58"/>
    </row>
    <row r="173" spans="2:8" x14ac:dyDescent="0.25">
      <c r="B173" s="73"/>
      <c r="C173" s="54"/>
      <c r="D173" s="55"/>
      <c r="E173" s="54"/>
      <c r="F173" s="131"/>
      <c r="G173" s="54"/>
      <c r="H173" s="58"/>
    </row>
    <row r="174" spans="2:8" x14ac:dyDescent="0.25">
      <c r="B174" s="73"/>
      <c r="C174" s="54"/>
      <c r="D174" s="55"/>
      <c r="E174" s="54"/>
      <c r="F174" s="131"/>
      <c r="G174" s="54"/>
      <c r="H174" s="58"/>
    </row>
    <row r="175" spans="2:8" x14ac:dyDescent="0.25">
      <c r="B175" s="73"/>
      <c r="C175" s="54"/>
      <c r="D175" s="55"/>
      <c r="E175" s="54"/>
      <c r="F175" s="131"/>
      <c r="G175" s="54"/>
      <c r="H175" s="58"/>
    </row>
    <row r="176" spans="2:8" x14ac:dyDescent="0.25">
      <c r="B176" s="73"/>
      <c r="C176" s="54"/>
      <c r="D176" s="55"/>
      <c r="E176" s="54"/>
      <c r="F176" s="131"/>
      <c r="G176" s="54"/>
      <c r="H176" s="58"/>
    </row>
    <row r="177" spans="2:8" x14ac:dyDescent="0.25">
      <c r="B177" s="73"/>
      <c r="C177" s="54"/>
      <c r="D177" s="55"/>
      <c r="E177" s="54"/>
      <c r="F177" s="131"/>
      <c r="G177" s="54"/>
      <c r="H177" s="58"/>
    </row>
    <row r="178" spans="2:8" x14ac:dyDescent="0.25">
      <c r="B178" s="73"/>
      <c r="C178" s="54"/>
      <c r="D178" s="55"/>
      <c r="E178" s="54"/>
      <c r="F178" s="131"/>
      <c r="G178" s="54"/>
      <c r="H178" s="58"/>
    </row>
    <row r="179" spans="2:8" x14ac:dyDescent="0.25">
      <c r="B179" s="73"/>
      <c r="C179" s="54"/>
      <c r="D179" s="55"/>
      <c r="E179" s="54"/>
      <c r="F179" s="131"/>
      <c r="G179" s="54"/>
      <c r="H179" s="58"/>
    </row>
    <row r="180" spans="2:8" x14ac:dyDescent="0.25">
      <c r="B180" s="73"/>
      <c r="C180" s="54"/>
      <c r="D180" s="55"/>
      <c r="E180" s="54"/>
      <c r="F180" s="131"/>
      <c r="G180" s="54"/>
      <c r="H180" s="58"/>
    </row>
    <row r="181" spans="2:8" x14ac:dyDescent="0.25">
      <c r="B181" s="73"/>
      <c r="C181" s="54"/>
      <c r="D181" s="55"/>
      <c r="E181" s="54"/>
      <c r="F181" s="131"/>
      <c r="G181" s="54"/>
      <c r="H181" s="58"/>
    </row>
    <row r="182" spans="2:8" x14ac:dyDescent="0.25">
      <c r="B182" s="73"/>
      <c r="C182" s="54"/>
      <c r="D182" s="55"/>
      <c r="E182" s="54"/>
      <c r="F182" s="131"/>
      <c r="G182" s="54"/>
      <c r="H182" s="58"/>
    </row>
    <row r="183" spans="2:8" x14ac:dyDescent="0.25">
      <c r="B183" s="73"/>
      <c r="C183" s="54"/>
      <c r="D183" s="55"/>
      <c r="E183" s="54"/>
      <c r="F183" s="131"/>
      <c r="G183" s="54"/>
      <c r="H183" s="58"/>
    </row>
    <row r="184" spans="2:8" x14ac:dyDescent="0.25">
      <c r="B184" s="73"/>
      <c r="C184" s="54"/>
      <c r="D184" s="55"/>
      <c r="E184" s="54"/>
      <c r="F184" s="131"/>
      <c r="G184" s="54"/>
      <c r="H184" s="58"/>
    </row>
    <row r="185" spans="2:8" x14ac:dyDescent="0.25">
      <c r="B185" s="73"/>
      <c r="C185" s="54"/>
      <c r="D185" s="55"/>
      <c r="E185" s="54"/>
      <c r="F185" s="131"/>
      <c r="G185" s="54"/>
      <c r="H185" s="58"/>
    </row>
    <row r="186" spans="2:8" x14ac:dyDescent="0.25">
      <c r="B186" s="73"/>
      <c r="C186" s="54"/>
      <c r="D186" s="55"/>
      <c r="E186" s="54"/>
      <c r="F186" s="131"/>
      <c r="G186" s="54"/>
      <c r="H186" s="58"/>
    </row>
    <row r="187" spans="2:8" x14ac:dyDescent="0.25">
      <c r="B187" s="73"/>
      <c r="C187" s="54"/>
      <c r="D187" s="55"/>
      <c r="E187" s="54"/>
      <c r="F187" s="131"/>
      <c r="G187" s="54"/>
      <c r="H187" s="58"/>
    </row>
    <row r="188" spans="2:8" x14ac:dyDescent="0.25">
      <c r="B188" s="73"/>
      <c r="C188" s="54"/>
      <c r="D188" s="55"/>
      <c r="E188" s="54"/>
      <c r="F188" s="131"/>
      <c r="G188" s="54"/>
      <c r="H188" s="58"/>
    </row>
    <row r="189" spans="2:8" x14ac:dyDescent="0.25">
      <c r="B189" s="73"/>
      <c r="C189" s="54"/>
      <c r="D189" s="55"/>
      <c r="E189" s="54"/>
      <c r="F189" s="131"/>
      <c r="G189" s="54"/>
      <c r="H189" s="58"/>
    </row>
    <row r="190" spans="2:8" x14ac:dyDescent="0.25">
      <c r="B190" s="73"/>
      <c r="C190" s="54"/>
      <c r="D190" s="55"/>
      <c r="E190" s="54"/>
      <c r="F190" s="131"/>
      <c r="G190" s="54"/>
      <c r="H190" s="58"/>
    </row>
    <row r="191" spans="2:8" x14ac:dyDescent="0.25">
      <c r="B191" s="73"/>
      <c r="C191" s="54"/>
      <c r="D191" s="55"/>
      <c r="E191" s="54"/>
      <c r="F191" s="131"/>
      <c r="G191" s="54"/>
      <c r="H191" s="58"/>
    </row>
    <row r="192" spans="2:8" x14ac:dyDescent="0.25">
      <c r="B192" s="73"/>
      <c r="C192" s="54"/>
      <c r="D192" s="55"/>
      <c r="E192" s="54"/>
      <c r="F192" s="131"/>
      <c r="G192" s="54"/>
      <c r="H192" s="58"/>
    </row>
    <row r="193" spans="2:8" x14ac:dyDescent="0.25">
      <c r="B193" s="73"/>
      <c r="C193" s="54"/>
      <c r="D193" s="55"/>
      <c r="E193" s="54"/>
      <c r="F193" s="131"/>
      <c r="G193" s="54"/>
      <c r="H193" s="58"/>
    </row>
    <row r="194" spans="2:8" x14ac:dyDescent="0.25">
      <c r="B194" s="73"/>
      <c r="C194" s="54"/>
      <c r="D194" s="55"/>
      <c r="E194" s="54"/>
      <c r="F194" s="131"/>
      <c r="G194" s="54"/>
      <c r="H194" s="58"/>
    </row>
    <row r="195" spans="2:8" x14ac:dyDescent="0.25">
      <c r="B195" s="73"/>
      <c r="C195" s="54"/>
      <c r="D195" s="55"/>
      <c r="E195" s="54"/>
      <c r="F195" s="131"/>
      <c r="G195" s="54"/>
      <c r="H195" s="58"/>
    </row>
    <row r="196" spans="2:8" x14ac:dyDescent="0.25">
      <c r="B196" s="73"/>
      <c r="C196" s="54"/>
      <c r="D196" s="55"/>
      <c r="E196" s="54"/>
      <c r="F196" s="131"/>
      <c r="G196" s="54"/>
      <c r="H196" s="58"/>
    </row>
    <row r="197" spans="2:8" x14ac:dyDescent="0.25">
      <c r="B197" s="73"/>
      <c r="C197" s="54"/>
      <c r="D197" s="55"/>
      <c r="E197" s="54"/>
      <c r="F197" s="131"/>
      <c r="G197" s="54"/>
      <c r="H197" s="58"/>
    </row>
    <row r="198" spans="2:8" x14ac:dyDescent="0.25">
      <c r="B198" s="73"/>
      <c r="C198" s="54"/>
      <c r="D198" s="55"/>
      <c r="E198" s="54"/>
      <c r="F198" s="131"/>
      <c r="G198" s="54"/>
      <c r="H198" s="58"/>
    </row>
    <row r="199" spans="2:8" x14ac:dyDescent="0.25">
      <c r="B199" s="73"/>
      <c r="C199" s="54"/>
      <c r="D199" s="55"/>
      <c r="E199" s="54"/>
      <c r="F199" s="131"/>
      <c r="G199" s="54"/>
      <c r="H199" s="58"/>
    </row>
    <row r="200" spans="2:8" x14ac:dyDescent="0.25">
      <c r="B200" s="73"/>
      <c r="C200" s="54"/>
      <c r="D200" s="55"/>
      <c r="E200" s="54"/>
      <c r="F200" s="131"/>
      <c r="G200" s="54"/>
      <c r="H200" s="58"/>
    </row>
    <row r="201" spans="2:8" x14ac:dyDescent="0.25">
      <c r="B201" s="73"/>
      <c r="C201" s="54"/>
      <c r="D201" s="55"/>
      <c r="E201" s="54"/>
      <c r="F201" s="131"/>
      <c r="G201" s="54"/>
      <c r="H201" s="58"/>
    </row>
    <row r="202" spans="2:8" x14ac:dyDescent="0.25">
      <c r="B202" s="73"/>
      <c r="C202" s="54"/>
      <c r="D202" s="55"/>
      <c r="E202" s="54"/>
      <c r="F202" s="131"/>
      <c r="G202" s="54"/>
      <c r="H202" s="58"/>
    </row>
    <row r="203" spans="2:8" x14ac:dyDescent="0.25">
      <c r="B203" s="73"/>
      <c r="C203" s="54"/>
      <c r="D203" s="55"/>
      <c r="E203" s="54"/>
      <c r="F203" s="131"/>
      <c r="G203" s="54"/>
      <c r="H203" s="58"/>
    </row>
    <row r="204" spans="2:8" x14ac:dyDescent="0.25">
      <c r="B204" s="73"/>
      <c r="C204" s="54"/>
      <c r="D204" s="55"/>
      <c r="E204" s="54"/>
      <c r="F204" s="131"/>
      <c r="G204" s="54"/>
      <c r="H204" s="58"/>
    </row>
    <row r="205" spans="2:8" x14ac:dyDescent="0.25">
      <c r="B205" s="73"/>
      <c r="C205" s="54"/>
      <c r="D205" s="55"/>
      <c r="E205" s="54"/>
      <c r="F205" s="131"/>
      <c r="G205" s="54"/>
      <c r="H205" s="58"/>
    </row>
    <row r="206" spans="2:8" x14ac:dyDescent="0.25">
      <c r="B206" s="73"/>
      <c r="C206" s="54"/>
      <c r="D206" s="55"/>
      <c r="E206" s="54"/>
      <c r="F206" s="131"/>
      <c r="G206" s="54"/>
      <c r="H206" s="58"/>
    </row>
    <row r="207" spans="2:8" x14ac:dyDescent="0.25">
      <c r="B207" s="73"/>
      <c r="C207" s="54"/>
      <c r="D207" s="55"/>
      <c r="E207" s="54"/>
      <c r="F207" s="131"/>
      <c r="G207" s="54"/>
      <c r="H207" s="58"/>
    </row>
    <row r="208" spans="2:8" x14ac:dyDescent="0.25">
      <c r="B208" s="73"/>
      <c r="C208" s="54"/>
      <c r="D208" s="55"/>
      <c r="E208" s="54"/>
      <c r="F208" s="131"/>
      <c r="G208" s="54"/>
      <c r="H208" s="58"/>
    </row>
    <row r="209" spans="2:8" x14ac:dyDescent="0.25">
      <c r="B209" s="73"/>
      <c r="C209" s="54"/>
      <c r="D209" s="55"/>
      <c r="E209" s="54"/>
      <c r="F209" s="131"/>
      <c r="G209" s="54"/>
      <c r="H209" s="58"/>
    </row>
    <row r="210" spans="2:8" x14ac:dyDescent="0.25">
      <c r="B210" s="73"/>
      <c r="C210" s="54"/>
      <c r="D210" s="55"/>
      <c r="E210" s="54"/>
      <c r="F210" s="131"/>
      <c r="G210" s="54"/>
      <c r="H210" s="58"/>
    </row>
    <row r="211" spans="2:8" x14ac:dyDescent="0.25">
      <c r="B211" s="73"/>
      <c r="C211" s="54"/>
      <c r="D211" s="55"/>
      <c r="E211" s="54"/>
      <c r="F211" s="131"/>
      <c r="G211" s="54"/>
      <c r="H211" s="58"/>
    </row>
    <row r="212" spans="2:8" x14ac:dyDescent="0.25">
      <c r="B212" s="73"/>
      <c r="C212" s="54"/>
      <c r="D212" s="55"/>
      <c r="E212" s="54"/>
      <c r="F212" s="131"/>
      <c r="G212" s="54"/>
      <c r="H212" s="58"/>
    </row>
    <row r="213" spans="2:8" x14ac:dyDescent="0.25">
      <c r="B213" s="73"/>
      <c r="C213" s="54"/>
      <c r="D213" s="55"/>
      <c r="E213" s="54"/>
      <c r="F213" s="131"/>
      <c r="G213" s="54"/>
      <c r="H213" s="58"/>
    </row>
    <row r="214" spans="2:8" x14ac:dyDescent="0.25">
      <c r="B214" s="73"/>
      <c r="C214" s="54"/>
      <c r="D214" s="55"/>
      <c r="E214" s="54"/>
      <c r="F214" s="131"/>
      <c r="G214" s="54"/>
      <c r="H214" s="58"/>
    </row>
    <row r="215" spans="2:8" x14ac:dyDescent="0.25">
      <c r="B215" s="73"/>
      <c r="C215" s="54"/>
      <c r="D215" s="55"/>
      <c r="E215" s="54"/>
      <c r="F215" s="131"/>
      <c r="G215" s="54"/>
      <c r="H215" s="58"/>
    </row>
    <row r="216" spans="2:8" x14ac:dyDescent="0.25">
      <c r="B216" s="73"/>
      <c r="C216" s="54"/>
      <c r="D216" s="55"/>
      <c r="E216" s="54"/>
      <c r="F216" s="131"/>
      <c r="G216" s="54"/>
      <c r="H216" s="58"/>
    </row>
    <row r="217" spans="2:8" x14ac:dyDescent="0.25">
      <c r="B217" s="73"/>
      <c r="C217" s="54"/>
      <c r="D217" s="55"/>
      <c r="E217" s="54"/>
      <c r="F217" s="131"/>
      <c r="G217" s="54"/>
      <c r="H217" s="58"/>
    </row>
    <row r="218" spans="2:8" x14ac:dyDescent="0.25">
      <c r="B218" s="73"/>
      <c r="C218" s="54"/>
      <c r="D218" s="55"/>
      <c r="E218" s="54"/>
      <c r="F218" s="131"/>
      <c r="G218" s="54"/>
      <c r="H218" s="58"/>
    </row>
    <row r="219" spans="2:8" x14ac:dyDescent="0.25">
      <c r="B219" s="73"/>
      <c r="C219" s="54"/>
      <c r="D219" s="55"/>
      <c r="E219" s="54"/>
      <c r="F219" s="131"/>
      <c r="G219" s="54"/>
      <c r="H219" s="58"/>
    </row>
    <row r="220" spans="2:8" x14ac:dyDescent="0.25">
      <c r="B220" s="73"/>
      <c r="C220" s="54"/>
      <c r="D220" s="55"/>
      <c r="E220" s="54"/>
      <c r="F220" s="131"/>
      <c r="G220" s="54"/>
      <c r="H220" s="58"/>
    </row>
    <row r="221" spans="2:8" x14ac:dyDescent="0.25">
      <c r="B221" s="73"/>
      <c r="C221" s="54"/>
      <c r="D221" s="55"/>
      <c r="E221" s="54"/>
      <c r="F221" s="131"/>
      <c r="G221" s="54"/>
      <c r="H221" s="58"/>
    </row>
    <row r="222" spans="2:8" x14ac:dyDescent="0.25">
      <c r="B222" s="73"/>
      <c r="C222" s="54"/>
      <c r="D222" s="55"/>
      <c r="E222" s="54"/>
      <c r="F222" s="131"/>
      <c r="G222" s="54"/>
      <c r="H222" s="58"/>
    </row>
    <row r="223" spans="2:8" x14ac:dyDescent="0.25">
      <c r="B223" s="73"/>
      <c r="C223" s="54"/>
      <c r="D223" s="55"/>
      <c r="E223" s="54"/>
      <c r="F223" s="131"/>
      <c r="G223" s="54"/>
      <c r="H223" s="58"/>
    </row>
    <row r="224" spans="2:8" x14ac:dyDescent="0.25">
      <c r="B224" s="73"/>
      <c r="C224" s="54"/>
      <c r="D224" s="55"/>
      <c r="E224" s="54"/>
      <c r="F224" s="131"/>
      <c r="G224" s="54"/>
      <c r="H224" s="58"/>
    </row>
    <row r="225" spans="2:8" x14ac:dyDescent="0.25">
      <c r="B225" s="73"/>
      <c r="C225" s="54"/>
      <c r="D225" s="55"/>
      <c r="E225" s="54"/>
      <c r="F225" s="131"/>
      <c r="G225" s="54"/>
      <c r="H225" s="58"/>
    </row>
    <row r="226" spans="2:8" x14ac:dyDescent="0.25">
      <c r="B226" s="73"/>
      <c r="C226" s="54"/>
      <c r="D226" s="55"/>
      <c r="E226" s="54"/>
      <c r="F226" s="131"/>
      <c r="G226" s="54"/>
      <c r="H226" s="58"/>
    </row>
    <row r="227" spans="2:8" x14ac:dyDescent="0.25">
      <c r="B227" s="73"/>
      <c r="C227" s="54"/>
      <c r="D227" s="55"/>
      <c r="E227" s="54"/>
      <c r="F227" s="131"/>
      <c r="G227" s="54"/>
      <c r="H227" s="58"/>
    </row>
    <row r="228" spans="2:8" x14ac:dyDescent="0.25">
      <c r="B228" s="73"/>
      <c r="C228" s="54"/>
      <c r="D228" s="55"/>
      <c r="E228" s="54"/>
      <c r="F228" s="131"/>
      <c r="G228" s="54"/>
      <c r="H228" s="58"/>
    </row>
    <row r="229" spans="2:8" x14ac:dyDescent="0.25">
      <c r="B229" s="73"/>
      <c r="C229" s="54"/>
      <c r="D229" s="55"/>
      <c r="E229" s="54"/>
      <c r="F229" s="131"/>
      <c r="G229" s="54"/>
      <c r="H229" s="58"/>
    </row>
    <row r="230" spans="2:8" x14ac:dyDescent="0.25">
      <c r="B230" s="73"/>
      <c r="C230" s="54"/>
      <c r="D230" s="55"/>
      <c r="E230" s="54"/>
      <c r="F230" s="131"/>
      <c r="G230" s="54"/>
      <c r="H230" s="58"/>
    </row>
    <row r="231" spans="2:8" x14ac:dyDescent="0.25">
      <c r="B231" s="73"/>
      <c r="C231" s="54"/>
      <c r="D231" s="55"/>
      <c r="E231" s="54"/>
      <c r="F231" s="131"/>
      <c r="G231" s="54"/>
      <c r="H231" s="58"/>
    </row>
    <row r="232" spans="2:8" x14ac:dyDescent="0.25">
      <c r="B232" s="73"/>
      <c r="C232" s="54"/>
      <c r="D232" s="55"/>
      <c r="E232" s="54"/>
      <c r="F232" s="131"/>
      <c r="G232" s="54"/>
      <c r="H232" s="58"/>
    </row>
    <row r="233" spans="2:8" x14ac:dyDescent="0.25">
      <c r="B233" s="73"/>
      <c r="C233" s="54" t="str">
        <f t="shared" ref="C233:C284" si="0">IF(B233&lt;&gt;"",LEN(B233),"")</f>
        <v/>
      </c>
      <c r="D233" s="55"/>
      <c r="E233" s="54" t="str">
        <f t="shared" ref="E233:E284" si="1">IF(D233&lt;&gt;"",LEN(D233),"")</f>
        <v/>
      </c>
      <c r="F233" s="131"/>
      <c r="G233" s="54" t="str">
        <f t="shared" ref="G233:G284" si="2">IF(F233&lt;&gt;"",LEN(F233),"")</f>
        <v/>
      </c>
      <c r="H233" s="58"/>
    </row>
    <row r="234" spans="2:8" x14ac:dyDescent="0.25">
      <c r="B234" s="73"/>
      <c r="C234" s="54" t="str">
        <f t="shared" si="0"/>
        <v/>
      </c>
      <c r="D234" s="55"/>
      <c r="E234" s="54" t="str">
        <f t="shared" si="1"/>
        <v/>
      </c>
      <c r="F234" s="131"/>
      <c r="G234" s="54" t="str">
        <f t="shared" si="2"/>
        <v/>
      </c>
      <c r="H234" s="58"/>
    </row>
    <row r="235" spans="2:8" x14ac:dyDescent="0.25">
      <c r="B235" s="73"/>
      <c r="C235" s="54" t="str">
        <f t="shared" si="0"/>
        <v/>
      </c>
      <c r="D235" s="55"/>
      <c r="E235" s="54" t="str">
        <f t="shared" si="1"/>
        <v/>
      </c>
      <c r="F235" s="131"/>
      <c r="G235" s="54" t="str">
        <f t="shared" si="2"/>
        <v/>
      </c>
      <c r="H235" s="58"/>
    </row>
    <row r="236" spans="2:8" x14ac:dyDescent="0.25">
      <c r="B236" s="73"/>
      <c r="C236" s="54" t="str">
        <f t="shared" si="0"/>
        <v/>
      </c>
      <c r="D236" s="55"/>
      <c r="E236" s="54" t="str">
        <f t="shared" si="1"/>
        <v/>
      </c>
      <c r="F236" s="131"/>
      <c r="G236" s="54" t="str">
        <f t="shared" si="2"/>
        <v/>
      </c>
      <c r="H236" s="58"/>
    </row>
    <row r="237" spans="2:8" x14ac:dyDescent="0.25">
      <c r="B237" s="73"/>
      <c r="C237" s="54" t="str">
        <f t="shared" si="0"/>
        <v/>
      </c>
      <c r="D237" s="55"/>
      <c r="E237" s="54" t="str">
        <f t="shared" si="1"/>
        <v/>
      </c>
      <c r="F237" s="131"/>
      <c r="G237" s="54" t="str">
        <f t="shared" si="2"/>
        <v/>
      </c>
      <c r="H237" s="58"/>
    </row>
    <row r="238" spans="2:8" x14ac:dyDescent="0.25">
      <c r="B238" s="73"/>
      <c r="C238" s="54" t="str">
        <f t="shared" si="0"/>
        <v/>
      </c>
      <c r="D238" s="55"/>
      <c r="E238" s="54" t="str">
        <f t="shared" si="1"/>
        <v/>
      </c>
      <c r="F238" s="131"/>
      <c r="G238" s="54" t="str">
        <f t="shared" si="2"/>
        <v/>
      </c>
      <c r="H238" s="58"/>
    </row>
    <row r="239" spans="2:8" x14ac:dyDescent="0.25">
      <c r="B239" s="73"/>
      <c r="C239" s="54" t="str">
        <f t="shared" si="0"/>
        <v/>
      </c>
      <c r="D239" s="55"/>
      <c r="E239" s="54" t="str">
        <f t="shared" si="1"/>
        <v/>
      </c>
      <c r="F239" s="131"/>
      <c r="G239" s="54" t="str">
        <f t="shared" si="2"/>
        <v/>
      </c>
      <c r="H239" s="58"/>
    </row>
    <row r="240" spans="2:8" x14ac:dyDescent="0.25">
      <c r="B240" s="73"/>
      <c r="C240" s="54" t="str">
        <f t="shared" si="0"/>
        <v/>
      </c>
      <c r="D240" s="55"/>
      <c r="E240" s="54" t="str">
        <f t="shared" si="1"/>
        <v/>
      </c>
      <c r="F240" s="131"/>
      <c r="G240" s="54" t="str">
        <f t="shared" si="2"/>
        <v/>
      </c>
      <c r="H240" s="58"/>
    </row>
    <row r="241" spans="2:8" x14ac:dyDescent="0.25">
      <c r="B241" s="73"/>
      <c r="C241" s="54" t="str">
        <f t="shared" si="0"/>
        <v/>
      </c>
      <c r="D241" s="55"/>
      <c r="E241" s="54" t="str">
        <f t="shared" si="1"/>
        <v/>
      </c>
      <c r="F241" s="131"/>
      <c r="G241" s="54" t="str">
        <f t="shared" si="2"/>
        <v/>
      </c>
      <c r="H241" s="58"/>
    </row>
    <row r="242" spans="2:8" x14ac:dyDescent="0.25">
      <c r="B242" s="73"/>
      <c r="C242" s="54" t="str">
        <f t="shared" si="0"/>
        <v/>
      </c>
      <c r="D242" s="55"/>
      <c r="E242" s="54" t="str">
        <f t="shared" si="1"/>
        <v/>
      </c>
      <c r="F242" s="131"/>
      <c r="G242" s="54" t="str">
        <f t="shared" si="2"/>
        <v/>
      </c>
      <c r="H242" s="58"/>
    </row>
    <row r="243" spans="2:8" x14ac:dyDescent="0.25">
      <c r="B243" s="73"/>
      <c r="C243" s="54" t="str">
        <f t="shared" si="0"/>
        <v/>
      </c>
      <c r="D243" s="55"/>
      <c r="E243" s="54" t="str">
        <f t="shared" si="1"/>
        <v/>
      </c>
      <c r="F243" s="131"/>
      <c r="G243" s="54" t="str">
        <f t="shared" si="2"/>
        <v/>
      </c>
      <c r="H243" s="58"/>
    </row>
    <row r="244" spans="2:8" x14ac:dyDescent="0.25">
      <c r="B244" s="73"/>
      <c r="C244" s="54" t="str">
        <f t="shared" si="0"/>
        <v/>
      </c>
      <c r="D244" s="55"/>
      <c r="E244" s="54" t="str">
        <f t="shared" si="1"/>
        <v/>
      </c>
      <c r="F244" s="131"/>
      <c r="G244" s="54" t="str">
        <f t="shared" si="2"/>
        <v/>
      </c>
      <c r="H244" s="58"/>
    </row>
    <row r="245" spans="2:8" x14ac:dyDescent="0.25">
      <c r="B245" s="73"/>
      <c r="C245" s="54" t="str">
        <f t="shared" si="0"/>
        <v/>
      </c>
      <c r="D245" s="55"/>
      <c r="E245" s="54" t="str">
        <f t="shared" si="1"/>
        <v/>
      </c>
      <c r="F245" s="131"/>
      <c r="G245" s="54" t="str">
        <f t="shared" si="2"/>
        <v/>
      </c>
      <c r="H245" s="58"/>
    </row>
    <row r="246" spans="2:8" x14ac:dyDescent="0.25">
      <c r="B246" s="73"/>
      <c r="C246" s="54" t="str">
        <f t="shared" si="0"/>
        <v/>
      </c>
      <c r="D246" s="55"/>
      <c r="E246" s="54" t="str">
        <f t="shared" si="1"/>
        <v/>
      </c>
      <c r="F246" s="131"/>
      <c r="G246" s="54" t="str">
        <f t="shared" si="2"/>
        <v/>
      </c>
      <c r="H246" s="58"/>
    </row>
    <row r="247" spans="2:8" x14ac:dyDescent="0.25">
      <c r="B247" s="73"/>
      <c r="C247" s="54" t="str">
        <f t="shared" si="0"/>
        <v/>
      </c>
      <c r="D247" s="55"/>
      <c r="E247" s="54" t="str">
        <f t="shared" si="1"/>
        <v/>
      </c>
      <c r="F247" s="131"/>
      <c r="G247" s="54" t="str">
        <f t="shared" si="2"/>
        <v/>
      </c>
      <c r="H247" s="58"/>
    </row>
    <row r="248" spans="2:8" x14ac:dyDescent="0.25">
      <c r="B248" s="73"/>
      <c r="C248" s="54" t="str">
        <f t="shared" si="0"/>
        <v/>
      </c>
      <c r="D248" s="55"/>
      <c r="E248" s="54" t="str">
        <f t="shared" si="1"/>
        <v/>
      </c>
      <c r="F248" s="131"/>
      <c r="G248" s="54" t="str">
        <f t="shared" si="2"/>
        <v/>
      </c>
      <c r="H248" s="58"/>
    </row>
    <row r="249" spans="2:8" x14ac:dyDescent="0.25">
      <c r="B249" s="73"/>
      <c r="C249" s="54" t="str">
        <f t="shared" si="0"/>
        <v/>
      </c>
      <c r="D249" s="55"/>
      <c r="E249" s="54" t="str">
        <f t="shared" si="1"/>
        <v/>
      </c>
      <c r="F249" s="131"/>
      <c r="G249" s="54" t="str">
        <f t="shared" si="2"/>
        <v/>
      </c>
      <c r="H249" s="58"/>
    </row>
    <row r="250" spans="2:8" x14ac:dyDescent="0.25">
      <c r="B250" s="73"/>
      <c r="C250" s="54" t="str">
        <f t="shared" si="0"/>
        <v/>
      </c>
      <c r="D250" s="55"/>
      <c r="E250" s="54" t="str">
        <f t="shared" si="1"/>
        <v/>
      </c>
      <c r="F250" s="131"/>
      <c r="G250" s="54" t="str">
        <f t="shared" si="2"/>
        <v/>
      </c>
      <c r="H250" s="58"/>
    </row>
    <row r="251" spans="2:8" x14ac:dyDescent="0.25">
      <c r="B251" s="73"/>
      <c r="C251" s="54" t="str">
        <f t="shared" si="0"/>
        <v/>
      </c>
      <c r="D251" s="55"/>
      <c r="E251" s="54" t="str">
        <f t="shared" si="1"/>
        <v/>
      </c>
      <c r="F251" s="131"/>
      <c r="G251" s="54" t="str">
        <f t="shared" si="2"/>
        <v/>
      </c>
      <c r="H251" s="58"/>
    </row>
    <row r="252" spans="2:8" x14ac:dyDescent="0.25">
      <c r="B252" s="73"/>
      <c r="C252" s="54" t="str">
        <f t="shared" si="0"/>
        <v/>
      </c>
      <c r="D252" s="55"/>
      <c r="E252" s="54" t="str">
        <f t="shared" si="1"/>
        <v/>
      </c>
      <c r="F252" s="131"/>
      <c r="G252" s="54" t="str">
        <f t="shared" si="2"/>
        <v/>
      </c>
      <c r="H252" s="58"/>
    </row>
    <row r="253" spans="2:8" x14ac:dyDescent="0.25">
      <c r="B253" s="73"/>
      <c r="C253" s="54" t="str">
        <f t="shared" si="0"/>
        <v/>
      </c>
      <c r="D253" s="55"/>
      <c r="E253" s="54" t="str">
        <f t="shared" si="1"/>
        <v/>
      </c>
      <c r="F253" s="131"/>
      <c r="G253" s="54" t="str">
        <f t="shared" si="2"/>
        <v/>
      </c>
      <c r="H253" s="58"/>
    </row>
    <row r="254" spans="2:8" x14ac:dyDescent="0.25">
      <c r="B254" s="73"/>
      <c r="C254" s="54" t="str">
        <f t="shared" si="0"/>
        <v/>
      </c>
      <c r="D254" s="55"/>
      <c r="E254" s="54" t="str">
        <f t="shared" si="1"/>
        <v/>
      </c>
      <c r="F254" s="131"/>
      <c r="G254" s="54" t="str">
        <f t="shared" si="2"/>
        <v/>
      </c>
      <c r="H254" s="58"/>
    </row>
    <row r="255" spans="2:8" x14ac:dyDescent="0.25">
      <c r="B255" s="73"/>
      <c r="C255" s="54" t="str">
        <f t="shared" si="0"/>
        <v/>
      </c>
      <c r="D255" s="55"/>
      <c r="E255" s="54" t="str">
        <f t="shared" si="1"/>
        <v/>
      </c>
      <c r="F255" s="131"/>
      <c r="G255" s="54" t="str">
        <f t="shared" si="2"/>
        <v/>
      </c>
      <c r="H255" s="58"/>
    </row>
    <row r="256" spans="2:8" x14ac:dyDescent="0.25">
      <c r="B256" s="73"/>
      <c r="C256" s="54" t="str">
        <f t="shared" si="0"/>
        <v/>
      </c>
      <c r="D256" s="55"/>
      <c r="E256" s="54" t="str">
        <f t="shared" si="1"/>
        <v/>
      </c>
      <c r="F256" s="131"/>
      <c r="G256" s="54" t="str">
        <f t="shared" si="2"/>
        <v/>
      </c>
      <c r="H256" s="58"/>
    </row>
    <row r="257" spans="2:8" x14ac:dyDescent="0.25">
      <c r="B257" s="73"/>
      <c r="C257" s="54" t="str">
        <f t="shared" si="0"/>
        <v/>
      </c>
      <c r="D257" s="55"/>
      <c r="E257" s="54" t="str">
        <f t="shared" si="1"/>
        <v/>
      </c>
      <c r="F257" s="131"/>
      <c r="G257" s="54" t="str">
        <f t="shared" si="2"/>
        <v/>
      </c>
      <c r="H257" s="58"/>
    </row>
    <row r="258" spans="2:8" x14ac:dyDescent="0.25">
      <c r="B258" s="73"/>
      <c r="C258" s="54" t="str">
        <f t="shared" si="0"/>
        <v/>
      </c>
      <c r="D258" s="55"/>
      <c r="E258" s="54" t="str">
        <f t="shared" si="1"/>
        <v/>
      </c>
      <c r="F258" s="131"/>
      <c r="G258" s="54" t="str">
        <f t="shared" si="2"/>
        <v/>
      </c>
      <c r="H258" s="58"/>
    </row>
    <row r="259" spans="2:8" x14ac:dyDescent="0.25">
      <c r="B259" s="73"/>
      <c r="C259" s="54" t="str">
        <f t="shared" si="0"/>
        <v/>
      </c>
      <c r="D259" s="55"/>
      <c r="E259" s="54" t="str">
        <f t="shared" si="1"/>
        <v/>
      </c>
      <c r="F259" s="131"/>
      <c r="G259" s="54" t="str">
        <f t="shared" si="2"/>
        <v/>
      </c>
      <c r="H259" s="58"/>
    </row>
    <row r="260" spans="2:8" x14ac:dyDescent="0.25">
      <c r="B260" s="73"/>
      <c r="C260" s="54" t="str">
        <f t="shared" si="0"/>
        <v/>
      </c>
      <c r="D260" s="55"/>
      <c r="E260" s="54" t="str">
        <f t="shared" si="1"/>
        <v/>
      </c>
      <c r="F260" s="131"/>
      <c r="G260" s="54" t="str">
        <f t="shared" si="2"/>
        <v/>
      </c>
      <c r="H260" s="58"/>
    </row>
    <row r="261" spans="2:8" x14ac:dyDescent="0.25">
      <c r="B261" s="73"/>
      <c r="C261" s="54" t="str">
        <f t="shared" si="0"/>
        <v/>
      </c>
      <c r="D261" s="55"/>
      <c r="E261" s="54" t="str">
        <f t="shared" si="1"/>
        <v/>
      </c>
      <c r="F261" s="131"/>
      <c r="G261" s="54" t="str">
        <f t="shared" si="2"/>
        <v/>
      </c>
      <c r="H261" s="58"/>
    </row>
    <row r="262" spans="2:8" x14ac:dyDescent="0.25">
      <c r="B262" s="73"/>
      <c r="C262" s="54" t="str">
        <f t="shared" si="0"/>
        <v/>
      </c>
      <c r="D262" s="55"/>
      <c r="E262" s="54" t="str">
        <f t="shared" si="1"/>
        <v/>
      </c>
      <c r="F262" s="131"/>
      <c r="G262" s="54" t="str">
        <f t="shared" si="2"/>
        <v/>
      </c>
      <c r="H262" s="58"/>
    </row>
    <row r="263" spans="2:8" x14ac:dyDescent="0.25">
      <c r="B263" s="73"/>
      <c r="C263" s="54" t="str">
        <f t="shared" si="0"/>
        <v/>
      </c>
      <c r="D263" s="55"/>
      <c r="E263" s="54" t="str">
        <f t="shared" si="1"/>
        <v/>
      </c>
      <c r="F263" s="131"/>
      <c r="G263" s="54" t="str">
        <f t="shared" si="2"/>
        <v/>
      </c>
      <c r="H263" s="58"/>
    </row>
    <row r="264" spans="2:8" x14ac:dyDescent="0.25">
      <c r="B264" s="73"/>
      <c r="C264" s="54" t="str">
        <f t="shared" si="0"/>
        <v/>
      </c>
      <c r="D264" s="55"/>
      <c r="E264" s="54" t="str">
        <f t="shared" si="1"/>
        <v/>
      </c>
      <c r="F264" s="131"/>
      <c r="G264" s="54" t="str">
        <f t="shared" si="2"/>
        <v/>
      </c>
      <c r="H264" s="58"/>
    </row>
    <row r="265" spans="2:8" x14ac:dyDescent="0.25">
      <c r="B265" s="73"/>
      <c r="C265" s="54" t="str">
        <f t="shared" si="0"/>
        <v/>
      </c>
      <c r="D265" s="55"/>
      <c r="E265" s="54" t="str">
        <f t="shared" si="1"/>
        <v/>
      </c>
      <c r="F265" s="131"/>
      <c r="G265" s="54" t="str">
        <f t="shared" si="2"/>
        <v/>
      </c>
      <c r="H265" s="58"/>
    </row>
    <row r="266" spans="2:8" x14ac:dyDescent="0.25">
      <c r="B266" s="73"/>
      <c r="C266" s="54" t="str">
        <f t="shared" si="0"/>
        <v/>
      </c>
      <c r="D266" s="55"/>
      <c r="E266" s="54" t="str">
        <f t="shared" si="1"/>
        <v/>
      </c>
      <c r="F266" s="131"/>
      <c r="G266" s="54" t="str">
        <f t="shared" si="2"/>
        <v/>
      </c>
      <c r="H266" s="58"/>
    </row>
    <row r="267" spans="2:8" x14ac:dyDescent="0.25">
      <c r="B267" s="73"/>
      <c r="C267" s="54" t="str">
        <f t="shared" si="0"/>
        <v/>
      </c>
      <c r="D267" s="55"/>
      <c r="E267" s="54" t="str">
        <f t="shared" si="1"/>
        <v/>
      </c>
      <c r="F267" s="131"/>
      <c r="G267" s="54" t="str">
        <f t="shared" si="2"/>
        <v/>
      </c>
      <c r="H267" s="58"/>
    </row>
    <row r="268" spans="2:8" x14ac:dyDescent="0.25">
      <c r="B268" s="73"/>
      <c r="C268" s="54" t="str">
        <f t="shared" si="0"/>
        <v/>
      </c>
      <c r="D268" s="55"/>
      <c r="E268" s="54" t="str">
        <f t="shared" si="1"/>
        <v/>
      </c>
      <c r="F268" s="131"/>
      <c r="G268" s="54" t="str">
        <f t="shared" si="2"/>
        <v/>
      </c>
      <c r="H268" s="58"/>
    </row>
    <row r="269" spans="2:8" x14ac:dyDescent="0.25">
      <c r="B269" s="73"/>
      <c r="C269" s="54" t="str">
        <f t="shared" si="0"/>
        <v/>
      </c>
      <c r="D269" s="55"/>
      <c r="E269" s="54" t="str">
        <f t="shared" si="1"/>
        <v/>
      </c>
      <c r="F269" s="131"/>
      <c r="G269" s="54" t="str">
        <f t="shared" si="2"/>
        <v/>
      </c>
      <c r="H269" s="58"/>
    </row>
    <row r="270" spans="2:8" x14ac:dyDescent="0.25">
      <c r="B270" s="73"/>
      <c r="C270" s="54" t="str">
        <f t="shared" si="0"/>
        <v/>
      </c>
      <c r="D270" s="55"/>
      <c r="E270" s="54" t="str">
        <f t="shared" si="1"/>
        <v/>
      </c>
      <c r="F270" s="131"/>
      <c r="G270" s="54" t="str">
        <f t="shared" si="2"/>
        <v/>
      </c>
      <c r="H270" s="58"/>
    </row>
    <row r="271" spans="2:8" x14ac:dyDescent="0.25">
      <c r="B271" s="73"/>
      <c r="C271" s="54" t="str">
        <f t="shared" si="0"/>
        <v/>
      </c>
      <c r="D271" s="55"/>
      <c r="E271" s="54" t="str">
        <f t="shared" si="1"/>
        <v/>
      </c>
      <c r="F271" s="131"/>
      <c r="G271" s="54" t="str">
        <f t="shared" si="2"/>
        <v/>
      </c>
      <c r="H271" s="58"/>
    </row>
    <row r="272" spans="2:8" x14ac:dyDescent="0.25">
      <c r="B272" s="73"/>
      <c r="C272" s="54" t="str">
        <f t="shared" si="0"/>
        <v/>
      </c>
      <c r="D272" s="55"/>
      <c r="E272" s="54" t="str">
        <f t="shared" si="1"/>
        <v/>
      </c>
      <c r="F272" s="131"/>
      <c r="G272" s="54" t="str">
        <f t="shared" si="2"/>
        <v/>
      </c>
      <c r="H272" s="58"/>
    </row>
    <row r="273" spans="2:8" x14ac:dyDescent="0.25">
      <c r="B273" s="73"/>
      <c r="C273" s="54" t="str">
        <f t="shared" si="0"/>
        <v/>
      </c>
      <c r="D273" s="55"/>
      <c r="E273" s="54" t="str">
        <f t="shared" si="1"/>
        <v/>
      </c>
      <c r="F273" s="131"/>
      <c r="G273" s="54" t="str">
        <f t="shared" si="2"/>
        <v/>
      </c>
      <c r="H273" s="58"/>
    </row>
    <row r="274" spans="2:8" x14ac:dyDescent="0.25">
      <c r="B274" s="73"/>
      <c r="C274" s="54" t="str">
        <f t="shared" si="0"/>
        <v/>
      </c>
      <c r="D274" s="55"/>
      <c r="E274" s="54" t="str">
        <f t="shared" si="1"/>
        <v/>
      </c>
      <c r="F274" s="131"/>
      <c r="G274" s="54" t="str">
        <f t="shared" si="2"/>
        <v/>
      </c>
      <c r="H274" s="58"/>
    </row>
    <row r="275" spans="2:8" x14ac:dyDescent="0.25">
      <c r="B275" s="73"/>
      <c r="C275" s="54" t="str">
        <f t="shared" si="0"/>
        <v/>
      </c>
      <c r="D275" s="55"/>
      <c r="E275" s="54" t="str">
        <f t="shared" si="1"/>
        <v/>
      </c>
      <c r="F275" s="131"/>
      <c r="G275" s="54" t="str">
        <f t="shared" si="2"/>
        <v/>
      </c>
      <c r="H275" s="58"/>
    </row>
    <row r="276" spans="2:8" x14ac:dyDescent="0.25">
      <c r="B276" s="73"/>
      <c r="C276" s="54" t="str">
        <f t="shared" si="0"/>
        <v/>
      </c>
      <c r="D276" s="55"/>
      <c r="E276" s="54" t="str">
        <f t="shared" si="1"/>
        <v/>
      </c>
      <c r="F276" s="131"/>
      <c r="G276" s="54" t="str">
        <f t="shared" si="2"/>
        <v/>
      </c>
      <c r="H276" s="58"/>
    </row>
    <row r="277" spans="2:8" x14ac:dyDescent="0.25">
      <c r="B277" s="73"/>
      <c r="C277" s="54" t="str">
        <f t="shared" si="0"/>
        <v/>
      </c>
      <c r="D277" s="55"/>
      <c r="E277" s="54" t="str">
        <f t="shared" si="1"/>
        <v/>
      </c>
      <c r="F277" s="131"/>
      <c r="G277" s="54" t="str">
        <f t="shared" si="2"/>
        <v/>
      </c>
      <c r="H277" s="58"/>
    </row>
    <row r="278" spans="2:8" x14ac:dyDescent="0.25">
      <c r="B278" s="73"/>
      <c r="C278" s="54" t="str">
        <f t="shared" si="0"/>
        <v/>
      </c>
      <c r="D278" s="55"/>
      <c r="E278" s="54" t="str">
        <f t="shared" si="1"/>
        <v/>
      </c>
      <c r="F278" s="131"/>
      <c r="G278" s="54" t="str">
        <f t="shared" si="2"/>
        <v/>
      </c>
      <c r="H278" s="58"/>
    </row>
    <row r="279" spans="2:8" x14ac:dyDescent="0.25">
      <c r="B279" s="73"/>
      <c r="C279" s="54" t="str">
        <f t="shared" si="0"/>
        <v/>
      </c>
      <c r="D279" s="55"/>
      <c r="E279" s="54" t="str">
        <f t="shared" si="1"/>
        <v/>
      </c>
      <c r="F279" s="131"/>
      <c r="G279" s="54" t="str">
        <f t="shared" si="2"/>
        <v/>
      </c>
      <c r="H279" s="58"/>
    </row>
    <row r="280" spans="2:8" x14ac:dyDescent="0.25">
      <c r="B280" s="73"/>
      <c r="C280" s="54" t="str">
        <f t="shared" si="0"/>
        <v/>
      </c>
      <c r="D280" s="55"/>
      <c r="E280" s="54" t="str">
        <f t="shared" si="1"/>
        <v/>
      </c>
      <c r="F280" s="131"/>
      <c r="G280" s="54" t="str">
        <f t="shared" si="2"/>
        <v/>
      </c>
      <c r="H280" s="58"/>
    </row>
    <row r="281" spans="2:8" x14ac:dyDescent="0.25">
      <c r="B281" s="73"/>
      <c r="C281" s="54" t="str">
        <f t="shared" si="0"/>
        <v/>
      </c>
      <c r="D281" s="55"/>
      <c r="E281" s="54" t="str">
        <f t="shared" si="1"/>
        <v/>
      </c>
      <c r="F281" s="131"/>
      <c r="G281" s="54" t="str">
        <f t="shared" si="2"/>
        <v/>
      </c>
      <c r="H281" s="58"/>
    </row>
    <row r="282" spans="2:8" x14ac:dyDescent="0.25">
      <c r="B282" s="73"/>
      <c r="C282" s="54" t="str">
        <f t="shared" si="0"/>
        <v/>
      </c>
      <c r="D282" s="55"/>
      <c r="E282" s="54" t="str">
        <f t="shared" si="1"/>
        <v/>
      </c>
      <c r="F282" s="131"/>
      <c r="G282" s="54" t="str">
        <f t="shared" si="2"/>
        <v/>
      </c>
      <c r="H282" s="58"/>
    </row>
    <row r="283" spans="2:8" x14ac:dyDescent="0.25">
      <c r="B283" s="73"/>
      <c r="C283" s="54" t="str">
        <f t="shared" si="0"/>
        <v/>
      </c>
      <c r="D283" s="55"/>
      <c r="E283" s="54" t="str">
        <f t="shared" si="1"/>
        <v/>
      </c>
      <c r="F283" s="131"/>
      <c r="G283" s="54" t="str">
        <f t="shared" si="2"/>
        <v/>
      </c>
      <c r="H283" s="58"/>
    </row>
    <row r="284" spans="2:8" x14ac:dyDescent="0.25">
      <c r="B284" s="73"/>
      <c r="C284" s="54" t="str">
        <f t="shared" si="0"/>
        <v/>
      </c>
      <c r="D284" s="55"/>
      <c r="E284" s="54" t="str">
        <f t="shared" si="1"/>
        <v/>
      </c>
      <c r="F284" s="131"/>
      <c r="G284" s="54" t="str">
        <f t="shared" si="2"/>
        <v/>
      </c>
      <c r="H284" s="58"/>
    </row>
    <row r="285" spans="2:8" x14ac:dyDescent="0.25">
      <c r="B285" s="73"/>
      <c r="C285" s="54" t="str">
        <f t="shared" ref="C285:C292" si="3">IF(B285&lt;&gt;"",LEN(B285),"")</f>
        <v/>
      </c>
      <c r="D285" s="55"/>
      <c r="E285" s="54" t="str">
        <f t="shared" ref="E285:E292" si="4">IF(D285&lt;&gt;"",LEN(D285),"")</f>
        <v/>
      </c>
      <c r="F285" s="131"/>
      <c r="G285" s="54" t="str">
        <f t="shared" ref="G285:G292" si="5">IF(F285&lt;&gt;"",LEN(F285),"")</f>
        <v/>
      </c>
      <c r="H285" s="58"/>
    </row>
    <row r="286" spans="2:8" x14ac:dyDescent="0.25">
      <c r="B286" s="73"/>
      <c r="C286" s="54" t="str">
        <f t="shared" si="3"/>
        <v/>
      </c>
      <c r="D286" s="55"/>
      <c r="E286" s="54" t="str">
        <f t="shared" si="4"/>
        <v/>
      </c>
      <c r="F286" s="131"/>
      <c r="G286" s="54" t="str">
        <f t="shared" si="5"/>
        <v/>
      </c>
      <c r="H286" s="58"/>
    </row>
    <row r="287" spans="2:8" x14ac:dyDescent="0.25">
      <c r="B287" s="73"/>
      <c r="C287" s="54" t="str">
        <f t="shared" si="3"/>
        <v/>
      </c>
      <c r="D287" s="55"/>
      <c r="E287" s="54" t="str">
        <f t="shared" si="4"/>
        <v/>
      </c>
      <c r="F287" s="131"/>
      <c r="G287" s="54" t="str">
        <f t="shared" si="5"/>
        <v/>
      </c>
      <c r="H287" s="58"/>
    </row>
    <row r="288" spans="2:8" x14ac:dyDescent="0.25">
      <c r="B288" s="73"/>
      <c r="C288" s="54" t="str">
        <f t="shared" si="3"/>
        <v/>
      </c>
      <c r="D288" s="55"/>
      <c r="E288" s="54" t="str">
        <f t="shared" si="4"/>
        <v/>
      </c>
      <c r="F288" s="131"/>
      <c r="G288" s="54" t="str">
        <f t="shared" si="5"/>
        <v/>
      </c>
      <c r="H288" s="58"/>
    </row>
    <row r="289" spans="2:8" x14ac:dyDescent="0.25">
      <c r="B289" s="73"/>
      <c r="C289" s="54" t="str">
        <f t="shared" si="3"/>
        <v/>
      </c>
      <c r="D289" s="55"/>
      <c r="E289" s="54" t="str">
        <f t="shared" si="4"/>
        <v/>
      </c>
      <c r="F289" s="131"/>
      <c r="G289" s="54" t="str">
        <f t="shared" si="5"/>
        <v/>
      </c>
      <c r="H289" s="58"/>
    </row>
    <row r="290" spans="2:8" x14ac:dyDescent="0.25">
      <c r="B290" s="73"/>
      <c r="C290" s="54" t="str">
        <f t="shared" si="3"/>
        <v/>
      </c>
      <c r="D290" s="55"/>
      <c r="E290" s="54" t="str">
        <f t="shared" si="4"/>
        <v/>
      </c>
      <c r="F290" s="131"/>
      <c r="G290" s="54" t="str">
        <f t="shared" si="5"/>
        <v/>
      </c>
      <c r="H290" s="58"/>
    </row>
    <row r="291" spans="2:8" x14ac:dyDescent="0.25">
      <c r="B291" s="73"/>
      <c r="C291" s="54" t="str">
        <f t="shared" si="3"/>
        <v/>
      </c>
      <c r="D291" s="55"/>
      <c r="E291" s="54" t="str">
        <f t="shared" si="4"/>
        <v/>
      </c>
      <c r="F291" s="131"/>
      <c r="G291" s="54" t="str">
        <f t="shared" si="5"/>
        <v/>
      </c>
      <c r="H291" s="58"/>
    </row>
    <row r="292" spans="2:8" x14ac:dyDescent="0.25">
      <c r="B292" s="73"/>
      <c r="C292" s="54" t="str">
        <f t="shared" si="3"/>
        <v/>
      </c>
      <c r="D292" s="55"/>
      <c r="E292" s="54" t="str">
        <f t="shared" si="4"/>
        <v/>
      </c>
      <c r="F292" s="131"/>
      <c r="G292" s="54" t="str">
        <f t="shared" si="5"/>
        <v/>
      </c>
      <c r="H292" s="58"/>
    </row>
  </sheetData>
  <conditionalFormatting sqref="E2:E29596">
    <cfRule type="containsBlanks" priority="5" stopIfTrue="1">
      <formula>LEN(TRIM(E2))=0</formula>
    </cfRule>
    <cfRule type="cellIs" dxfId="311" priority="6" stopIfTrue="1" operator="greaterThan">
      <formula>100</formula>
    </cfRule>
  </conditionalFormatting>
  <conditionalFormatting sqref="C2:C29596">
    <cfRule type="containsBlanks" priority="7" stopIfTrue="1">
      <formula>LEN(TRIM(C2))=0</formula>
    </cfRule>
    <cfRule type="cellIs" dxfId="310" priority="8" stopIfTrue="1" operator="greaterThan">
      <formula>60</formula>
    </cfRule>
  </conditionalFormatting>
  <conditionalFormatting sqref="G2:G29596">
    <cfRule type="containsBlanks" priority="3" stopIfTrue="1">
      <formula>LEN(TRIM(G2))=0</formula>
    </cfRule>
    <cfRule type="cellIs" dxfId="309" priority="4" stopIfTrue="1" operator="greaterThan">
      <formula>2000</formula>
    </cfRule>
  </conditionalFormatting>
  <dataValidations count="3">
    <dataValidation type="textLength" errorStyle="warning" operator="lessThanOrEqual" allowBlank="1" showInputMessage="1" showErrorMessage="1" errorTitle="Characters" error="You have entered to many characters for this field._x000a__x000a_Please revise your entry._x000a_" sqref="B1:B1048576">
      <formula1>60</formula1>
    </dataValidation>
    <dataValidation type="textLength" errorStyle="warning" operator="lessThanOrEqual" allowBlank="1" showInputMessage="1" showErrorMessage="1" errorTitle="Characters" error="You have entered to many characters for this field._x000a__x000a_Please revise your entry._x000a_" sqref="D1:D1048576">
      <formula1>100</formula1>
    </dataValidation>
    <dataValidation type="textLength" errorStyle="warning" operator="lessThanOrEqual" allowBlank="1" showInputMessage="1" showErrorMessage="1" errorTitle="Characters" error="You have entered to many characters for this field._x000a__x000a_Please revise your entry._x000a_" sqref="F1:F1048576">
      <formula1>2000</formula1>
    </dataValidation>
  </dataValidations>
  <hyperlinks>
    <hyperlink ref="A1" location="home" display="Home"/>
  </hyperlinks>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sheetPr>
  <dimension ref="A1:F101"/>
  <sheetViews>
    <sheetView workbookViewId="0">
      <pane ySplit="1" topLeftCell="A2" activePane="bottomLeft" state="frozen"/>
      <selection pane="bottomLeft" activeCell="D10" sqref="D10"/>
    </sheetView>
  </sheetViews>
  <sheetFormatPr defaultColWidth="9.140625" defaultRowHeight="15" x14ac:dyDescent="0.25"/>
  <cols>
    <col min="1" max="1" width="6.28515625" style="3" bestFit="1" customWidth="1"/>
    <col min="2" max="2" width="38.7109375" style="3" customWidth="1"/>
    <col min="3" max="3" width="5.42578125" style="3" customWidth="1"/>
    <col min="4" max="4" width="26.140625" style="54" customWidth="1"/>
    <col min="5" max="5" width="7.7109375" style="3" bestFit="1" customWidth="1"/>
    <col min="6" max="6" width="39.7109375" style="54" customWidth="1"/>
    <col min="7" max="9" width="9.140625" style="3"/>
    <col min="10" max="10" width="11.140625" style="3" customWidth="1"/>
    <col min="11" max="16384" width="9.140625" style="3"/>
  </cols>
  <sheetData>
    <row r="1" spans="1:6" x14ac:dyDescent="0.25">
      <c r="A1" s="9" t="s">
        <v>42</v>
      </c>
      <c r="B1" s="59" t="s">
        <v>96</v>
      </c>
      <c r="C1" s="59"/>
      <c r="D1" s="59" t="s">
        <v>97</v>
      </c>
      <c r="E1" s="60" t="s">
        <v>0</v>
      </c>
      <c r="F1" s="59" t="s">
        <v>98</v>
      </c>
    </row>
    <row r="2" spans="1:6" x14ac:dyDescent="0.25">
      <c r="B2" s="194" t="s">
        <v>1098</v>
      </c>
      <c r="C2" s="124"/>
      <c r="D2" s="195" t="s">
        <v>941</v>
      </c>
      <c r="E2" s="54"/>
      <c r="F2" s="56"/>
    </row>
    <row r="3" spans="1:6" x14ac:dyDescent="0.25">
      <c r="B3" s="46"/>
      <c r="C3" s="124"/>
      <c r="D3" s="195" t="s">
        <v>942</v>
      </c>
      <c r="E3" s="54"/>
      <c r="F3" s="56"/>
    </row>
    <row r="4" spans="1:6" x14ac:dyDescent="0.25">
      <c r="B4" s="46"/>
      <c r="C4" s="124"/>
      <c r="D4" s="195" t="s">
        <v>943</v>
      </c>
      <c r="E4" s="54"/>
      <c r="F4" s="56"/>
    </row>
    <row r="5" spans="1:6" x14ac:dyDescent="0.25">
      <c r="B5" s="46"/>
      <c r="C5" s="125"/>
      <c r="D5" s="195" t="s">
        <v>944</v>
      </c>
      <c r="E5" s="54"/>
      <c r="F5" s="56"/>
    </row>
    <row r="6" spans="1:6" x14ac:dyDescent="0.25">
      <c r="B6" s="46"/>
      <c r="C6" s="126"/>
      <c r="D6" s="55"/>
      <c r="E6" s="54"/>
      <c r="F6" s="56"/>
    </row>
    <row r="7" spans="1:6" x14ac:dyDescent="0.25">
      <c r="B7" s="46"/>
      <c r="C7" s="126"/>
      <c r="D7" s="55"/>
      <c r="E7" s="54"/>
      <c r="F7" s="55"/>
    </row>
    <row r="8" spans="1:6" x14ac:dyDescent="0.25">
      <c r="B8" s="46"/>
      <c r="C8" s="126"/>
      <c r="D8" s="55"/>
      <c r="E8" s="54"/>
      <c r="F8" s="55"/>
    </row>
    <row r="9" spans="1:6" x14ac:dyDescent="0.25">
      <c r="B9" s="46"/>
      <c r="C9" s="126"/>
      <c r="D9" s="55"/>
      <c r="E9" s="54"/>
      <c r="F9" s="55"/>
    </row>
    <row r="10" spans="1:6" x14ac:dyDescent="0.25">
      <c r="B10" s="46"/>
      <c r="C10" s="126"/>
      <c r="D10" s="55"/>
      <c r="E10" s="54"/>
      <c r="F10" s="55"/>
    </row>
    <row r="11" spans="1:6" x14ac:dyDescent="0.25">
      <c r="B11" s="73"/>
      <c r="C11" s="127"/>
      <c r="D11" s="55"/>
      <c r="E11" s="54"/>
      <c r="F11" s="55"/>
    </row>
    <row r="12" spans="1:6" x14ac:dyDescent="0.25">
      <c r="B12" s="73"/>
      <c r="C12" s="127"/>
      <c r="D12" s="55"/>
      <c r="E12" s="54"/>
      <c r="F12" s="55"/>
    </row>
    <row r="13" spans="1:6" x14ac:dyDescent="0.25">
      <c r="B13" s="73"/>
      <c r="C13" s="127"/>
      <c r="D13" s="55"/>
      <c r="E13" s="54"/>
      <c r="F13" s="55"/>
    </row>
    <row r="14" spans="1:6" x14ac:dyDescent="0.25">
      <c r="B14" s="73"/>
      <c r="C14" s="127"/>
      <c r="D14" s="55"/>
      <c r="E14" s="54" t="str">
        <f t="shared" ref="E14:E66" si="0">IF(D14&lt;&gt;"",LEN(D14),"")</f>
        <v/>
      </c>
      <c r="F14" s="55"/>
    </row>
    <row r="15" spans="1:6" x14ac:dyDescent="0.25">
      <c r="B15" s="73"/>
      <c r="C15" s="127"/>
      <c r="D15" s="55"/>
      <c r="E15" s="54" t="str">
        <f t="shared" si="0"/>
        <v/>
      </c>
      <c r="F15" s="55"/>
    </row>
    <row r="16" spans="1:6" x14ac:dyDescent="0.25">
      <c r="B16" s="73"/>
      <c r="C16" s="127"/>
      <c r="D16" s="55"/>
      <c r="E16" s="54" t="str">
        <f t="shared" si="0"/>
        <v/>
      </c>
      <c r="F16" s="55"/>
    </row>
    <row r="17" spans="2:6" x14ac:dyDescent="0.25">
      <c r="B17" s="73"/>
      <c r="C17" s="127"/>
      <c r="D17" s="55"/>
      <c r="E17" s="54" t="str">
        <f t="shared" si="0"/>
        <v/>
      </c>
      <c r="F17" s="55"/>
    </row>
    <row r="18" spans="2:6" x14ac:dyDescent="0.25">
      <c r="B18" s="73"/>
      <c r="C18" s="127"/>
      <c r="D18" s="55"/>
      <c r="E18" s="54" t="str">
        <f t="shared" si="0"/>
        <v/>
      </c>
      <c r="F18" s="55"/>
    </row>
    <row r="19" spans="2:6" x14ac:dyDescent="0.25">
      <c r="B19" s="73"/>
      <c r="C19" s="127"/>
      <c r="D19" s="55"/>
      <c r="E19" s="54" t="str">
        <f t="shared" si="0"/>
        <v/>
      </c>
      <c r="F19" s="55"/>
    </row>
    <row r="20" spans="2:6" x14ac:dyDescent="0.25">
      <c r="B20" s="73"/>
      <c r="C20" s="127"/>
      <c r="D20" s="55"/>
      <c r="E20" s="54" t="str">
        <f t="shared" si="0"/>
        <v/>
      </c>
      <c r="F20" s="55"/>
    </row>
    <row r="21" spans="2:6" x14ac:dyDescent="0.25">
      <c r="B21" s="73"/>
      <c r="C21" s="127"/>
      <c r="D21" s="55"/>
      <c r="E21" s="54" t="str">
        <f t="shared" si="0"/>
        <v/>
      </c>
      <c r="F21" s="55"/>
    </row>
    <row r="22" spans="2:6" x14ac:dyDescent="0.25">
      <c r="B22" s="73"/>
      <c r="C22" s="127"/>
      <c r="D22" s="55"/>
      <c r="E22" s="54" t="str">
        <f t="shared" si="0"/>
        <v/>
      </c>
      <c r="F22" s="55"/>
    </row>
    <row r="23" spans="2:6" x14ac:dyDescent="0.25">
      <c r="B23" s="73"/>
      <c r="C23" s="127"/>
      <c r="D23" s="55"/>
      <c r="E23" s="54" t="str">
        <f t="shared" si="0"/>
        <v/>
      </c>
      <c r="F23" s="55"/>
    </row>
    <row r="24" spans="2:6" x14ac:dyDescent="0.25">
      <c r="B24" s="73"/>
      <c r="C24" s="127"/>
      <c r="D24" s="55"/>
      <c r="E24" s="54" t="str">
        <f t="shared" si="0"/>
        <v/>
      </c>
      <c r="F24" s="55"/>
    </row>
    <row r="25" spans="2:6" x14ac:dyDescent="0.25">
      <c r="B25" s="73"/>
      <c r="C25" s="127"/>
      <c r="D25" s="55"/>
      <c r="E25" s="54" t="str">
        <f t="shared" si="0"/>
        <v/>
      </c>
      <c r="F25" s="55"/>
    </row>
    <row r="26" spans="2:6" x14ac:dyDescent="0.25">
      <c r="B26" s="73"/>
      <c r="C26" s="127"/>
      <c r="D26" s="55"/>
      <c r="E26" s="54" t="str">
        <f t="shared" si="0"/>
        <v/>
      </c>
      <c r="F26" s="55"/>
    </row>
    <row r="27" spans="2:6" x14ac:dyDescent="0.25">
      <c r="B27" s="73"/>
      <c r="C27" s="127"/>
      <c r="D27" s="55"/>
      <c r="E27" s="54" t="str">
        <f t="shared" si="0"/>
        <v/>
      </c>
      <c r="F27" s="55"/>
    </row>
    <row r="28" spans="2:6" x14ac:dyDescent="0.25">
      <c r="B28" s="73"/>
      <c r="C28" s="127"/>
      <c r="D28" s="55"/>
      <c r="E28" s="54" t="str">
        <f t="shared" si="0"/>
        <v/>
      </c>
      <c r="F28" s="55"/>
    </row>
    <row r="29" spans="2:6" x14ac:dyDescent="0.25">
      <c r="B29" s="73"/>
      <c r="C29" s="127"/>
      <c r="D29" s="55"/>
      <c r="E29" s="54" t="str">
        <f t="shared" si="0"/>
        <v/>
      </c>
      <c r="F29" s="55"/>
    </row>
    <row r="30" spans="2:6" x14ac:dyDescent="0.25">
      <c r="B30" s="73"/>
      <c r="C30" s="127"/>
      <c r="D30" s="55"/>
      <c r="E30" s="54" t="str">
        <f t="shared" si="0"/>
        <v/>
      </c>
      <c r="F30" s="55"/>
    </row>
    <row r="31" spans="2:6" x14ac:dyDescent="0.25">
      <c r="B31" s="73"/>
      <c r="C31" s="127"/>
      <c r="D31" s="55"/>
      <c r="E31" s="54" t="str">
        <f t="shared" si="0"/>
        <v/>
      </c>
      <c r="F31" s="55"/>
    </row>
    <row r="32" spans="2:6" x14ac:dyDescent="0.25">
      <c r="B32" s="73"/>
      <c r="C32" s="127"/>
      <c r="D32" s="55"/>
      <c r="E32" s="54" t="str">
        <f t="shared" si="0"/>
        <v/>
      </c>
      <c r="F32" s="55"/>
    </row>
    <row r="33" spans="2:6" x14ac:dyDescent="0.25">
      <c r="B33" s="73"/>
      <c r="C33" s="127"/>
      <c r="D33" s="55"/>
      <c r="E33" s="54" t="str">
        <f t="shared" si="0"/>
        <v/>
      </c>
      <c r="F33" s="55"/>
    </row>
    <row r="34" spans="2:6" x14ac:dyDescent="0.25">
      <c r="B34" s="73"/>
      <c r="C34" s="127"/>
      <c r="D34" s="55"/>
      <c r="E34" s="54" t="str">
        <f t="shared" si="0"/>
        <v/>
      </c>
      <c r="F34" s="55"/>
    </row>
    <row r="35" spans="2:6" x14ac:dyDescent="0.25">
      <c r="B35" s="73"/>
      <c r="C35" s="127"/>
      <c r="D35" s="55"/>
      <c r="E35" s="54" t="str">
        <f t="shared" si="0"/>
        <v/>
      </c>
      <c r="F35" s="55"/>
    </row>
    <row r="36" spans="2:6" x14ac:dyDescent="0.25">
      <c r="B36" s="73"/>
      <c r="C36" s="127"/>
      <c r="D36" s="55"/>
      <c r="E36" s="54" t="str">
        <f t="shared" si="0"/>
        <v/>
      </c>
      <c r="F36" s="55"/>
    </row>
    <row r="37" spans="2:6" x14ac:dyDescent="0.25">
      <c r="B37" s="73"/>
      <c r="C37" s="127"/>
      <c r="D37" s="55"/>
      <c r="E37" s="54" t="str">
        <f t="shared" si="0"/>
        <v/>
      </c>
      <c r="F37" s="55"/>
    </row>
    <row r="38" spans="2:6" x14ac:dyDescent="0.25">
      <c r="B38" s="73"/>
      <c r="C38" s="127"/>
      <c r="D38" s="55"/>
      <c r="E38" s="54" t="str">
        <f t="shared" si="0"/>
        <v/>
      </c>
      <c r="F38" s="55"/>
    </row>
    <row r="39" spans="2:6" x14ac:dyDescent="0.25">
      <c r="B39" s="73"/>
      <c r="C39" s="127"/>
      <c r="D39" s="55"/>
      <c r="E39" s="54" t="str">
        <f t="shared" si="0"/>
        <v/>
      </c>
      <c r="F39" s="55"/>
    </row>
    <row r="40" spans="2:6" x14ac:dyDescent="0.25">
      <c r="B40" s="73"/>
      <c r="C40" s="127"/>
      <c r="D40" s="55"/>
      <c r="E40" s="54" t="str">
        <f t="shared" si="0"/>
        <v/>
      </c>
      <c r="F40" s="55"/>
    </row>
    <row r="41" spans="2:6" x14ac:dyDescent="0.25">
      <c r="B41" s="73"/>
      <c r="C41" s="127"/>
      <c r="D41" s="55"/>
      <c r="E41" s="54" t="str">
        <f t="shared" si="0"/>
        <v/>
      </c>
      <c r="F41" s="55"/>
    </row>
    <row r="42" spans="2:6" x14ac:dyDescent="0.25">
      <c r="B42" s="73"/>
      <c r="C42" s="127"/>
      <c r="D42" s="55"/>
      <c r="E42" s="54" t="str">
        <f t="shared" si="0"/>
        <v/>
      </c>
      <c r="F42" s="55"/>
    </row>
    <row r="43" spans="2:6" x14ac:dyDescent="0.25">
      <c r="B43" s="73"/>
      <c r="C43" s="127"/>
      <c r="D43" s="55"/>
      <c r="E43" s="54" t="str">
        <f t="shared" si="0"/>
        <v/>
      </c>
      <c r="F43" s="55"/>
    </row>
    <row r="44" spans="2:6" x14ac:dyDescent="0.25">
      <c r="B44" s="73"/>
      <c r="C44" s="127"/>
      <c r="D44" s="55"/>
      <c r="E44" s="54" t="str">
        <f t="shared" si="0"/>
        <v/>
      </c>
      <c r="F44" s="55"/>
    </row>
    <row r="45" spans="2:6" x14ac:dyDescent="0.25">
      <c r="B45" s="73"/>
      <c r="C45" s="127"/>
      <c r="D45" s="55"/>
      <c r="E45" s="54" t="str">
        <f t="shared" si="0"/>
        <v/>
      </c>
      <c r="F45" s="55"/>
    </row>
    <row r="46" spans="2:6" x14ac:dyDescent="0.25">
      <c r="B46" s="73"/>
      <c r="C46" s="127"/>
      <c r="D46" s="55"/>
      <c r="E46" s="54" t="str">
        <f t="shared" si="0"/>
        <v/>
      </c>
      <c r="F46" s="55"/>
    </row>
    <row r="47" spans="2:6" x14ac:dyDescent="0.25">
      <c r="B47" s="73"/>
      <c r="C47" s="127"/>
      <c r="D47" s="55"/>
      <c r="E47" s="54" t="str">
        <f t="shared" si="0"/>
        <v/>
      </c>
      <c r="F47" s="55"/>
    </row>
    <row r="48" spans="2:6" x14ac:dyDescent="0.25">
      <c r="B48" s="73"/>
      <c r="C48" s="127"/>
      <c r="D48" s="55"/>
      <c r="E48" s="54" t="str">
        <f t="shared" si="0"/>
        <v/>
      </c>
      <c r="F48" s="55"/>
    </row>
    <row r="49" spans="2:6" x14ac:dyDescent="0.25">
      <c r="B49" s="73"/>
      <c r="C49" s="127"/>
      <c r="D49" s="55"/>
      <c r="E49" s="54" t="str">
        <f t="shared" si="0"/>
        <v/>
      </c>
      <c r="F49" s="55"/>
    </row>
    <row r="50" spans="2:6" x14ac:dyDescent="0.25">
      <c r="B50" s="73"/>
      <c r="C50" s="127"/>
      <c r="D50" s="55"/>
      <c r="E50" s="54" t="str">
        <f t="shared" si="0"/>
        <v/>
      </c>
      <c r="F50" s="55"/>
    </row>
    <row r="51" spans="2:6" x14ac:dyDescent="0.25">
      <c r="B51" s="73"/>
      <c r="C51" s="127"/>
      <c r="D51" s="55"/>
      <c r="E51" s="54" t="str">
        <f t="shared" si="0"/>
        <v/>
      </c>
      <c r="F51" s="55"/>
    </row>
    <row r="52" spans="2:6" x14ac:dyDescent="0.25">
      <c r="B52" s="73"/>
      <c r="C52" s="127"/>
      <c r="D52" s="55"/>
      <c r="E52" s="54" t="str">
        <f t="shared" si="0"/>
        <v/>
      </c>
      <c r="F52" s="55"/>
    </row>
    <row r="53" spans="2:6" x14ac:dyDescent="0.25">
      <c r="B53" s="73"/>
      <c r="C53" s="127"/>
      <c r="D53" s="55"/>
      <c r="E53" s="54" t="str">
        <f t="shared" si="0"/>
        <v/>
      </c>
      <c r="F53" s="55"/>
    </row>
    <row r="54" spans="2:6" x14ac:dyDescent="0.25">
      <c r="B54" s="73"/>
      <c r="C54" s="127"/>
      <c r="D54" s="55"/>
      <c r="E54" s="54" t="str">
        <f t="shared" si="0"/>
        <v/>
      </c>
      <c r="F54" s="55"/>
    </row>
    <row r="55" spans="2:6" x14ac:dyDescent="0.25">
      <c r="B55" s="73"/>
      <c r="C55" s="127"/>
      <c r="D55" s="55"/>
      <c r="E55" s="54" t="str">
        <f t="shared" si="0"/>
        <v/>
      </c>
      <c r="F55" s="55"/>
    </row>
    <row r="56" spans="2:6" x14ac:dyDescent="0.25">
      <c r="B56" s="73"/>
      <c r="C56" s="127"/>
      <c r="D56" s="55"/>
      <c r="E56" s="54" t="str">
        <f t="shared" si="0"/>
        <v/>
      </c>
      <c r="F56" s="55"/>
    </row>
    <row r="57" spans="2:6" x14ac:dyDescent="0.25">
      <c r="B57" s="73"/>
      <c r="C57" s="127"/>
      <c r="D57" s="55"/>
      <c r="E57" s="54" t="str">
        <f t="shared" si="0"/>
        <v/>
      </c>
      <c r="F57" s="55"/>
    </row>
    <row r="58" spans="2:6" x14ac:dyDescent="0.25">
      <c r="B58" s="73"/>
      <c r="C58" s="127"/>
      <c r="D58" s="55"/>
      <c r="E58" s="54" t="str">
        <f t="shared" si="0"/>
        <v/>
      </c>
      <c r="F58" s="55"/>
    </row>
    <row r="59" spans="2:6" x14ac:dyDescent="0.25">
      <c r="B59" s="73"/>
      <c r="C59" s="127"/>
      <c r="D59" s="55"/>
      <c r="E59" s="54" t="str">
        <f t="shared" si="0"/>
        <v/>
      </c>
      <c r="F59" s="55"/>
    </row>
    <row r="60" spans="2:6" x14ac:dyDescent="0.25">
      <c r="B60" s="73"/>
      <c r="C60" s="127"/>
      <c r="D60" s="55"/>
      <c r="E60" s="54" t="str">
        <f t="shared" si="0"/>
        <v/>
      </c>
      <c r="F60" s="55"/>
    </row>
    <row r="61" spans="2:6" x14ac:dyDescent="0.25">
      <c r="B61" s="73"/>
      <c r="C61" s="127"/>
      <c r="D61" s="55"/>
      <c r="E61" s="54" t="str">
        <f t="shared" si="0"/>
        <v/>
      </c>
      <c r="F61" s="55"/>
    </row>
    <row r="62" spans="2:6" x14ac:dyDescent="0.25">
      <c r="B62" s="73"/>
      <c r="C62" s="127"/>
      <c r="D62" s="55"/>
      <c r="E62" s="54" t="str">
        <f t="shared" si="0"/>
        <v/>
      </c>
      <c r="F62" s="55"/>
    </row>
    <row r="63" spans="2:6" x14ac:dyDescent="0.25">
      <c r="B63" s="73"/>
      <c r="C63" s="127"/>
      <c r="D63" s="55"/>
      <c r="E63" s="54" t="str">
        <f t="shared" si="0"/>
        <v/>
      </c>
      <c r="F63" s="55"/>
    </row>
    <row r="64" spans="2:6" x14ac:dyDescent="0.25">
      <c r="B64" s="73"/>
      <c r="C64" s="127"/>
      <c r="D64" s="55"/>
      <c r="E64" s="54" t="str">
        <f t="shared" si="0"/>
        <v/>
      </c>
      <c r="F64" s="55"/>
    </row>
    <row r="65" spans="2:6" x14ac:dyDescent="0.25">
      <c r="B65" s="73"/>
      <c r="C65" s="127"/>
      <c r="D65" s="55"/>
      <c r="E65" s="54" t="str">
        <f t="shared" si="0"/>
        <v/>
      </c>
      <c r="F65" s="55"/>
    </row>
    <row r="66" spans="2:6" x14ac:dyDescent="0.25">
      <c r="B66" s="73"/>
      <c r="C66" s="127"/>
      <c r="D66" s="55"/>
      <c r="E66" s="54" t="str">
        <f t="shared" si="0"/>
        <v/>
      </c>
      <c r="F66" s="55"/>
    </row>
    <row r="67" spans="2:6" x14ac:dyDescent="0.25">
      <c r="B67" s="73"/>
      <c r="C67" s="127"/>
      <c r="D67" s="55"/>
      <c r="E67" s="54" t="str">
        <f t="shared" ref="E67:E101" si="1">IF(D67&lt;&gt;"",LEN(D67),"")</f>
        <v/>
      </c>
      <c r="F67" s="55"/>
    </row>
    <row r="68" spans="2:6" x14ac:dyDescent="0.25">
      <c r="B68" s="73"/>
      <c r="C68" s="127"/>
      <c r="D68" s="55"/>
      <c r="E68" s="54" t="str">
        <f t="shared" si="1"/>
        <v/>
      </c>
      <c r="F68" s="55"/>
    </row>
    <row r="69" spans="2:6" x14ac:dyDescent="0.25">
      <c r="B69" s="73"/>
      <c r="C69" s="127"/>
      <c r="D69" s="55"/>
      <c r="E69" s="54" t="str">
        <f t="shared" si="1"/>
        <v/>
      </c>
      <c r="F69" s="55"/>
    </row>
    <row r="70" spans="2:6" x14ac:dyDescent="0.25">
      <c r="B70" s="73"/>
      <c r="C70" s="127"/>
      <c r="D70" s="55"/>
      <c r="E70" s="54" t="str">
        <f t="shared" si="1"/>
        <v/>
      </c>
      <c r="F70" s="55"/>
    </row>
    <row r="71" spans="2:6" x14ac:dyDescent="0.25">
      <c r="B71" s="73"/>
      <c r="C71" s="127"/>
      <c r="D71" s="55"/>
      <c r="E71" s="54" t="str">
        <f t="shared" si="1"/>
        <v/>
      </c>
      <c r="F71" s="55"/>
    </row>
    <row r="72" spans="2:6" x14ac:dyDescent="0.25">
      <c r="B72" s="73"/>
      <c r="C72" s="127"/>
      <c r="D72" s="55"/>
      <c r="E72" s="54" t="str">
        <f t="shared" si="1"/>
        <v/>
      </c>
      <c r="F72" s="55"/>
    </row>
    <row r="73" spans="2:6" x14ac:dyDescent="0.25">
      <c r="B73" s="73"/>
      <c r="C73" s="127"/>
      <c r="D73" s="55"/>
      <c r="E73" s="54" t="str">
        <f t="shared" si="1"/>
        <v/>
      </c>
      <c r="F73" s="55"/>
    </row>
    <row r="74" spans="2:6" x14ac:dyDescent="0.25">
      <c r="B74" s="73"/>
      <c r="C74" s="127"/>
      <c r="D74" s="55"/>
      <c r="E74" s="54" t="str">
        <f t="shared" si="1"/>
        <v/>
      </c>
      <c r="F74" s="55"/>
    </row>
    <row r="75" spans="2:6" x14ac:dyDescent="0.25">
      <c r="B75" s="73"/>
      <c r="C75" s="127"/>
      <c r="D75" s="55"/>
      <c r="E75" s="54" t="str">
        <f t="shared" si="1"/>
        <v/>
      </c>
      <c r="F75" s="55"/>
    </row>
    <row r="76" spans="2:6" x14ac:dyDescent="0.25">
      <c r="B76" s="73"/>
      <c r="C76" s="127"/>
      <c r="D76" s="55"/>
      <c r="E76" s="54" t="str">
        <f t="shared" si="1"/>
        <v/>
      </c>
      <c r="F76" s="55"/>
    </row>
    <row r="77" spans="2:6" x14ac:dyDescent="0.25">
      <c r="B77" s="73"/>
      <c r="C77" s="127"/>
      <c r="D77" s="55"/>
      <c r="E77" s="54" t="str">
        <f t="shared" si="1"/>
        <v/>
      </c>
      <c r="F77" s="55"/>
    </row>
    <row r="78" spans="2:6" x14ac:dyDescent="0.25">
      <c r="B78" s="73"/>
      <c r="C78" s="127"/>
      <c r="D78" s="55"/>
      <c r="E78" s="54" t="str">
        <f t="shared" si="1"/>
        <v/>
      </c>
      <c r="F78" s="55"/>
    </row>
    <row r="79" spans="2:6" x14ac:dyDescent="0.25">
      <c r="B79" s="73"/>
      <c r="C79" s="127"/>
      <c r="D79" s="55"/>
      <c r="E79" s="54" t="str">
        <f t="shared" si="1"/>
        <v/>
      </c>
      <c r="F79" s="55"/>
    </row>
    <row r="80" spans="2:6" x14ac:dyDescent="0.25">
      <c r="B80" s="73"/>
      <c r="C80" s="127"/>
      <c r="D80" s="55"/>
      <c r="E80" s="54" t="str">
        <f t="shared" si="1"/>
        <v/>
      </c>
      <c r="F80" s="55"/>
    </row>
    <row r="81" spans="2:6" x14ac:dyDescent="0.25">
      <c r="B81" s="73"/>
      <c r="C81" s="127"/>
      <c r="D81" s="55"/>
      <c r="E81" s="54" t="str">
        <f t="shared" si="1"/>
        <v/>
      </c>
      <c r="F81" s="55"/>
    </row>
    <row r="82" spans="2:6" x14ac:dyDescent="0.25">
      <c r="B82" s="73"/>
      <c r="C82" s="127"/>
      <c r="D82" s="55"/>
      <c r="E82" s="54" t="str">
        <f t="shared" si="1"/>
        <v/>
      </c>
      <c r="F82" s="55"/>
    </row>
    <row r="83" spans="2:6" x14ac:dyDescent="0.25">
      <c r="B83" s="73"/>
      <c r="C83" s="127"/>
      <c r="D83" s="55"/>
      <c r="E83" s="54" t="str">
        <f t="shared" si="1"/>
        <v/>
      </c>
      <c r="F83" s="55"/>
    </row>
    <row r="84" spans="2:6" x14ac:dyDescent="0.25">
      <c r="B84" s="73"/>
      <c r="C84" s="127"/>
      <c r="D84" s="55"/>
      <c r="E84" s="54" t="str">
        <f t="shared" si="1"/>
        <v/>
      </c>
      <c r="F84" s="55"/>
    </row>
    <row r="85" spans="2:6" x14ac:dyDescent="0.25">
      <c r="B85" s="73"/>
      <c r="C85" s="127"/>
      <c r="D85" s="55"/>
      <c r="E85" s="54" t="str">
        <f t="shared" si="1"/>
        <v/>
      </c>
      <c r="F85" s="55"/>
    </row>
    <row r="86" spans="2:6" x14ac:dyDescent="0.25">
      <c r="B86" s="73"/>
      <c r="C86" s="127"/>
      <c r="D86" s="55"/>
      <c r="E86" s="54" t="str">
        <f t="shared" si="1"/>
        <v/>
      </c>
      <c r="F86" s="55"/>
    </row>
    <row r="87" spans="2:6" x14ac:dyDescent="0.25">
      <c r="B87" s="73"/>
      <c r="C87" s="127"/>
      <c r="D87" s="55"/>
      <c r="E87" s="54" t="str">
        <f t="shared" si="1"/>
        <v/>
      </c>
      <c r="F87" s="55"/>
    </row>
    <row r="88" spans="2:6" x14ac:dyDescent="0.25">
      <c r="B88" s="73"/>
      <c r="C88" s="127"/>
      <c r="D88" s="55"/>
      <c r="E88" s="54" t="str">
        <f t="shared" si="1"/>
        <v/>
      </c>
      <c r="F88" s="55"/>
    </row>
    <row r="89" spans="2:6" x14ac:dyDescent="0.25">
      <c r="B89" s="73"/>
      <c r="C89" s="127"/>
      <c r="D89" s="55"/>
      <c r="E89" s="54" t="str">
        <f t="shared" si="1"/>
        <v/>
      </c>
      <c r="F89" s="55"/>
    </row>
    <row r="90" spans="2:6" x14ac:dyDescent="0.25">
      <c r="B90" s="73"/>
      <c r="C90" s="127"/>
      <c r="D90" s="55"/>
      <c r="E90" s="54" t="str">
        <f t="shared" si="1"/>
        <v/>
      </c>
      <c r="F90" s="55"/>
    </row>
    <row r="91" spans="2:6" x14ac:dyDescent="0.25">
      <c r="B91" s="73"/>
      <c r="C91" s="127"/>
      <c r="D91" s="55"/>
      <c r="E91" s="54" t="str">
        <f t="shared" si="1"/>
        <v/>
      </c>
      <c r="F91" s="55"/>
    </row>
    <row r="92" spans="2:6" x14ac:dyDescent="0.25">
      <c r="B92" s="73"/>
      <c r="C92" s="127"/>
      <c r="D92" s="55"/>
      <c r="E92" s="54" t="str">
        <f t="shared" si="1"/>
        <v/>
      </c>
      <c r="F92" s="55"/>
    </row>
    <row r="93" spans="2:6" x14ac:dyDescent="0.25">
      <c r="B93" s="73"/>
      <c r="C93" s="127"/>
      <c r="D93" s="55"/>
      <c r="E93" s="54" t="str">
        <f t="shared" si="1"/>
        <v/>
      </c>
      <c r="F93" s="55"/>
    </row>
    <row r="94" spans="2:6" x14ac:dyDescent="0.25">
      <c r="B94" s="73"/>
      <c r="C94" s="127"/>
      <c r="D94" s="55"/>
      <c r="E94" s="54" t="str">
        <f t="shared" si="1"/>
        <v/>
      </c>
      <c r="F94" s="55"/>
    </row>
    <row r="95" spans="2:6" x14ac:dyDescent="0.25">
      <c r="B95" s="73"/>
      <c r="C95" s="127"/>
      <c r="D95" s="55"/>
      <c r="E95" s="54" t="str">
        <f t="shared" si="1"/>
        <v/>
      </c>
      <c r="F95" s="55"/>
    </row>
    <row r="96" spans="2:6" x14ac:dyDescent="0.25">
      <c r="B96" s="73"/>
      <c r="C96" s="127"/>
      <c r="D96" s="55"/>
      <c r="E96" s="54" t="str">
        <f t="shared" si="1"/>
        <v/>
      </c>
      <c r="F96" s="55"/>
    </row>
    <row r="97" spans="2:6" x14ac:dyDescent="0.25">
      <c r="B97" s="73"/>
      <c r="C97" s="127"/>
      <c r="D97" s="55"/>
      <c r="E97" s="54" t="str">
        <f t="shared" si="1"/>
        <v/>
      </c>
      <c r="F97" s="55"/>
    </row>
    <row r="98" spans="2:6" x14ac:dyDescent="0.25">
      <c r="B98" s="73"/>
      <c r="C98" s="127"/>
      <c r="D98" s="55"/>
      <c r="E98" s="54" t="str">
        <f t="shared" si="1"/>
        <v/>
      </c>
      <c r="F98" s="55"/>
    </row>
    <row r="99" spans="2:6" x14ac:dyDescent="0.25">
      <c r="B99" s="73"/>
      <c r="C99" s="127"/>
      <c r="D99" s="55"/>
      <c r="E99" s="54" t="str">
        <f t="shared" si="1"/>
        <v/>
      </c>
      <c r="F99" s="55"/>
    </row>
    <row r="100" spans="2:6" x14ac:dyDescent="0.25">
      <c r="B100" s="73"/>
      <c r="C100" s="128"/>
      <c r="D100" s="55"/>
      <c r="E100" s="54" t="str">
        <f t="shared" si="1"/>
        <v/>
      </c>
      <c r="F100" s="55"/>
    </row>
    <row r="101" spans="2:6" x14ac:dyDescent="0.25">
      <c r="D101" s="15"/>
      <c r="E101" s="54" t="str">
        <f t="shared" si="1"/>
        <v/>
      </c>
      <c r="F101" s="15"/>
    </row>
  </sheetData>
  <conditionalFormatting sqref="B3:C10 C2">
    <cfRule type="duplicateValues" dxfId="308" priority="1" stopIfTrue="1"/>
  </conditionalFormatting>
  <conditionalFormatting sqref="E2:E10000">
    <cfRule type="containsBlanks" priority="4" stopIfTrue="1">
      <formula>LEN(TRIM(E2))=0</formula>
    </cfRule>
    <cfRule type="cellIs" dxfId="307" priority="5" stopIfTrue="1" operator="greaterThan">
      <formula>30</formula>
    </cfRule>
  </conditionalFormatting>
  <dataValidations count="1">
    <dataValidation type="textLength" errorStyle="warning" operator="lessThanOrEqual" allowBlank="1" showInputMessage="1" showErrorMessage="1" errorTitle="Characters" error="You have entered to many characters for this field._x000a__x000a_Please revise your entry._x000a_" sqref="D1:D1048576">
      <formula1>30</formula1>
    </dataValidation>
  </dataValidations>
  <hyperlinks>
    <hyperlink ref="A1" location="home" display="Home"/>
  </hyperlink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F101"/>
  <sheetViews>
    <sheetView workbookViewId="0">
      <pane ySplit="1" topLeftCell="A2" activePane="bottomLeft" state="frozen"/>
      <selection pane="bottomLeft" activeCell="D9" sqref="D9"/>
    </sheetView>
  </sheetViews>
  <sheetFormatPr defaultColWidth="9.140625" defaultRowHeight="15" x14ac:dyDescent="0.25"/>
  <cols>
    <col min="1" max="1" width="6.28515625" style="3" bestFit="1" customWidth="1"/>
    <col min="2" max="2" width="38.7109375" style="3" customWidth="1"/>
    <col min="3" max="3" width="5.42578125" style="3" customWidth="1"/>
    <col min="4" max="4" width="26.140625" style="2" customWidth="1"/>
    <col min="5" max="5" width="7.7109375" style="3" bestFit="1" customWidth="1"/>
    <col min="6" max="6" width="39.7109375" style="2" customWidth="1"/>
    <col min="7" max="9" width="9.140625" style="3"/>
    <col min="10" max="10" width="11.140625" style="3" customWidth="1"/>
    <col min="11" max="16384" width="9.140625" style="3"/>
  </cols>
  <sheetData>
    <row r="1" spans="1:6" x14ac:dyDescent="0.25">
      <c r="A1" s="9" t="s">
        <v>42</v>
      </c>
      <c r="B1" s="59" t="s">
        <v>182</v>
      </c>
      <c r="C1" s="39"/>
      <c r="D1" s="59" t="s">
        <v>183</v>
      </c>
      <c r="E1" s="60" t="s">
        <v>0</v>
      </c>
      <c r="F1" s="59" t="s">
        <v>184</v>
      </c>
    </row>
    <row r="2" spans="1:6" x14ac:dyDescent="0.25">
      <c r="B2" s="46" t="s">
        <v>185</v>
      </c>
      <c r="C2" s="77"/>
      <c r="D2" s="38" t="s">
        <v>188</v>
      </c>
      <c r="E2" s="54"/>
      <c r="F2" s="46" t="s">
        <v>191</v>
      </c>
    </row>
    <row r="3" spans="1:6" x14ac:dyDescent="0.25">
      <c r="B3" s="46" t="s">
        <v>186</v>
      </c>
      <c r="C3" s="77"/>
      <c r="D3" s="38" t="s">
        <v>189</v>
      </c>
      <c r="E3" s="54"/>
      <c r="F3" s="46" t="s">
        <v>192</v>
      </c>
    </row>
    <row r="4" spans="1:6" x14ac:dyDescent="0.25">
      <c r="B4" s="46" t="s">
        <v>187</v>
      </c>
      <c r="C4" s="77"/>
      <c r="D4" s="38" t="s">
        <v>190</v>
      </c>
      <c r="E4" s="54"/>
      <c r="F4" s="46"/>
    </row>
    <row r="5" spans="1:6" x14ac:dyDescent="0.25">
      <c r="B5" s="46"/>
      <c r="C5" s="77"/>
      <c r="D5" s="38"/>
      <c r="E5" s="54"/>
      <c r="F5" s="46"/>
    </row>
    <row r="6" spans="1:6" x14ac:dyDescent="0.25">
      <c r="B6" s="46"/>
      <c r="C6" s="126"/>
      <c r="D6" s="38"/>
      <c r="E6" s="54"/>
      <c r="F6" s="46"/>
    </row>
    <row r="7" spans="1:6" x14ac:dyDescent="0.25">
      <c r="B7" s="195" t="s">
        <v>942</v>
      </c>
      <c r="C7" s="126"/>
      <c r="D7" s="38"/>
      <c r="E7" s="54"/>
      <c r="F7" s="38"/>
    </row>
    <row r="8" spans="1:6" x14ac:dyDescent="0.25">
      <c r="B8" s="195" t="s">
        <v>943</v>
      </c>
      <c r="C8" s="126"/>
      <c r="D8" s="38"/>
      <c r="E8" s="54"/>
      <c r="F8" s="38"/>
    </row>
    <row r="9" spans="1:6" x14ac:dyDescent="0.25">
      <c r="B9" s="46"/>
      <c r="C9" s="126"/>
      <c r="D9" s="38"/>
      <c r="E9" s="54"/>
      <c r="F9" s="38"/>
    </row>
    <row r="10" spans="1:6" x14ac:dyDescent="0.25">
      <c r="B10" s="46"/>
      <c r="C10" s="126"/>
      <c r="D10" s="38"/>
      <c r="E10" s="54"/>
      <c r="F10" s="38"/>
    </row>
    <row r="11" spans="1:6" x14ac:dyDescent="0.25">
      <c r="B11" s="73"/>
      <c r="C11" s="127"/>
      <c r="D11" s="38"/>
      <c r="E11" s="54"/>
      <c r="F11" s="38"/>
    </row>
    <row r="12" spans="1:6" x14ac:dyDescent="0.25">
      <c r="B12" s="73"/>
      <c r="C12" s="127"/>
      <c r="D12" s="38"/>
      <c r="E12" s="54"/>
      <c r="F12" s="38"/>
    </row>
    <row r="13" spans="1:6" x14ac:dyDescent="0.25">
      <c r="B13" s="73"/>
      <c r="C13" s="127"/>
      <c r="D13" s="38"/>
      <c r="E13" s="54"/>
      <c r="F13" s="38"/>
    </row>
    <row r="14" spans="1:6" x14ac:dyDescent="0.25">
      <c r="B14" s="73"/>
      <c r="C14" s="127"/>
      <c r="D14" s="38"/>
      <c r="E14" s="54" t="str">
        <f t="shared" ref="E14:E77" si="0">IF(D14&lt;&gt;"",LEN(D14),"")</f>
        <v/>
      </c>
      <c r="F14" s="38"/>
    </row>
    <row r="15" spans="1:6" x14ac:dyDescent="0.25">
      <c r="B15" s="73"/>
      <c r="C15" s="127"/>
      <c r="D15" s="38"/>
      <c r="E15" s="54" t="str">
        <f t="shared" si="0"/>
        <v/>
      </c>
      <c r="F15" s="38"/>
    </row>
    <row r="16" spans="1:6" x14ac:dyDescent="0.25">
      <c r="B16" s="73"/>
      <c r="C16" s="127"/>
      <c r="D16" s="38"/>
      <c r="E16" s="54" t="str">
        <f t="shared" si="0"/>
        <v/>
      </c>
      <c r="F16" s="38"/>
    </row>
    <row r="17" spans="2:6" x14ac:dyDescent="0.25">
      <c r="B17" s="73"/>
      <c r="C17" s="127"/>
      <c r="D17" s="38"/>
      <c r="E17" s="54" t="str">
        <f t="shared" si="0"/>
        <v/>
      </c>
      <c r="F17" s="38"/>
    </row>
    <row r="18" spans="2:6" x14ac:dyDescent="0.25">
      <c r="B18" s="73"/>
      <c r="C18" s="127"/>
      <c r="D18" s="38"/>
      <c r="E18" s="54" t="str">
        <f t="shared" si="0"/>
        <v/>
      </c>
      <c r="F18" s="38"/>
    </row>
    <row r="19" spans="2:6" x14ac:dyDescent="0.25">
      <c r="B19" s="73"/>
      <c r="C19" s="127"/>
      <c r="D19" s="38"/>
      <c r="E19" s="54" t="str">
        <f t="shared" si="0"/>
        <v/>
      </c>
      <c r="F19" s="38"/>
    </row>
    <row r="20" spans="2:6" x14ac:dyDescent="0.25">
      <c r="B20" s="73"/>
      <c r="C20" s="127"/>
      <c r="D20" s="38"/>
      <c r="E20" s="54" t="str">
        <f t="shared" si="0"/>
        <v/>
      </c>
      <c r="F20" s="38"/>
    </row>
    <row r="21" spans="2:6" x14ac:dyDescent="0.25">
      <c r="B21" s="73"/>
      <c r="C21" s="127"/>
      <c r="D21" s="38"/>
      <c r="E21" s="54" t="str">
        <f t="shared" si="0"/>
        <v/>
      </c>
      <c r="F21" s="38"/>
    </row>
    <row r="22" spans="2:6" x14ac:dyDescent="0.25">
      <c r="B22" s="73"/>
      <c r="C22" s="127"/>
      <c r="D22" s="38"/>
      <c r="E22" s="54" t="str">
        <f t="shared" si="0"/>
        <v/>
      </c>
      <c r="F22" s="38"/>
    </row>
    <row r="23" spans="2:6" x14ac:dyDescent="0.25">
      <c r="B23" s="73"/>
      <c r="C23" s="127"/>
      <c r="D23" s="38"/>
      <c r="E23" s="54" t="str">
        <f t="shared" si="0"/>
        <v/>
      </c>
      <c r="F23" s="38"/>
    </row>
    <row r="24" spans="2:6" x14ac:dyDescent="0.25">
      <c r="B24" s="73"/>
      <c r="C24" s="127"/>
      <c r="D24" s="38"/>
      <c r="E24" s="54" t="str">
        <f t="shared" si="0"/>
        <v/>
      </c>
      <c r="F24" s="38"/>
    </row>
    <row r="25" spans="2:6" x14ac:dyDescent="0.25">
      <c r="B25" s="73"/>
      <c r="C25" s="127"/>
      <c r="D25" s="38"/>
      <c r="E25" s="54" t="str">
        <f t="shared" si="0"/>
        <v/>
      </c>
      <c r="F25" s="38"/>
    </row>
    <row r="26" spans="2:6" x14ac:dyDescent="0.25">
      <c r="B26" s="73"/>
      <c r="C26" s="127"/>
      <c r="D26" s="38"/>
      <c r="E26" s="54" t="str">
        <f t="shared" si="0"/>
        <v/>
      </c>
      <c r="F26" s="38"/>
    </row>
    <row r="27" spans="2:6" x14ac:dyDescent="0.25">
      <c r="B27" s="73"/>
      <c r="C27" s="127"/>
      <c r="D27" s="38"/>
      <c r="E27" s="54" t="str">
        <f t="shared" si="0"/>
        <v/>
      </c>
      <c r="F27" s="38"/>
    </row>
    <row r="28" spans="2:6" x14ac:dyDescent="0.25">
      <c r="B28" s="73"/>
      <c r="C28" s="127"/>
      <c r="D28" s="38"/>
      <c r="E28" s="54" t="str">
        <f t="shared" si="0"/>
        <v/>
      </c>
      <c r="F28" s="38"/>
    </row>
    <row r="29" spans="2:6" x14ac:dyDescent="0.25">
      <c r="B29" s="73"/>
      <c r="C29" s="127"/>
      <c r="D29" s="38"/>
      <c r="E29" s="54" t="str">
        <f t="shared" si="0"/>
        <v/>
      </c>
      <c r="F29" s="38"/>
    </row>
    <row r="30" spans="2:6" x14ac:dyDescent="0.25">
      <c r="B30" s="73"/>
      <c r="C30" s="127"/>
      <c r="D30" s="38"/>
      <c r="E30" s="54" t="str">
        <f t="shared" si="0"/>
        <v/>
      </c>
      <c r="F30" s="38"/>
    </row>
    <row r="31" spans="2:6" x14ac:dyDescent="0.25">
      <c r="B31" s="73"/>
      <c r="C31" s="127"/>
      <c r="D31" s="38"/>
      <c r="E31" s="54" t="str">
        <f t="shared" si="0"/>
        <v/>
      </c>
      <c r="F31" s="38"/>
    </row>
    <row r="32" spans="2:6" x14ac:dyDescent="0.25">
      <c r="B32" s="73"/>
      <c r="C32" s="127"/>
      <c r="D32" s="38"/>
      <c r="E32" s="54" t="str">
        <f t="shared" si="0"/>
        <v/>
      </c>
      <c r="F32" s="38"/>
    </row>
    <row r="33" spans="2:6" x14ac:dyDescent="0.25">
      <c r="B33" s="73"/>
      <c r="C33" s="127"/>
      <c r="D33" s="38"/>
      <c r="E33" s="54" t="str">
        <f t="shared" si="0"/>
        <v/>
      </c>
      <c r="F33" s="38"/>
    </row>
    <row r="34" spans="2:6" x14ac:dyDescent="0.25">
      <c r="B34" s="73"/>
      <c r="C34" s="127"/>
      <c r="D34" s="38"/>
      <c r="E34" s="54" t="str">
        <f t="shared" si="0"/>
        <v/>
      </c>
      <c r="F34" s="38"/>
    </row>
    <row r="35" spans="2:6" x14ac:dyDescent="0.25">
      <c r="B35" s="73"/>
      <c r="C35" s="127"/>
      <c r="D35" s="38"/>
      <c r="E35" s="54" t="str">
        <f t="shared" si="0"/>
        <v/>
      </c>
      <c r="F35" s="38"/>
    </row>
    <row r="36" spans="2:6" x14ac:dyDescent="0.25">
      <c r="B36" s="73"/>
      <c r="C36" s="127"/>
      <c r="D36" s="38"/>
      <c r="E36" s="54" t="str">
        <f t="shared" si="0"/>
        <v/>
      </c>
      <c r="F36" s="38"/>
    </row>
    <row r="37" spans="2:6" x14ac:dyDescent="0.25">
      <c r="B37" s="73"/>
      <c r="C37" s="127"/>
      <c r="D37" s="38"/>
      <c r="E37" s="54" t="str">
        <f t="shared" si="0"/>
        <v/>
      </c>
      <c r="F37" s="38"/>
    </row>
    <row r="38" spans="2:6" x14ac:dyDescent="0.25">
      <c r="B38" s="73"/>
      <c r="C38" s="127"/>
      <c r="D38" s="38"/>
      <c r="E38" s="54" t="str">
        <f t="shared" si="0"/>
        <v/>
      </c>
      <c r="F38" s="38"/>
    </row>
    <row r="39" spans="2:6" x14ac:dyDescent="0.25">
      <c r="B39" s="73"/>
      <c r="C39" s="127"/>
      <c r="D39" s="38"/>
      <c r="E39" s="54" t="str">
        <f t="shared" si="0"/>
        <v/>
      </c>
      <c r="F39" s="38"/>
    </row>
    <row r="40" spans="2:6" x14ac:dyDescent="0.25">
      <c r="B40" s="73"/>
      <c r="C40" s="127"/>
      <c r="D40" s="38"/>
      <c r="E40" s="54" t="str">
        <f t="shared" si="0"/>
        <v/>
      </c>
      <c r="F40" s="38"/>
    </row>
    <row r="41" spans="2:6" x14ac:dyDescent="0.25">
      <c r="B41" s="73"/>
      <c r="C41" s="127"/>
      <c r="D41" s="38"/>
      <c r="E41" s="54" t="str">
        <f t="shared" si="0"/>
        <v/>
      </c>
      <c r="F41" s="38"/>
    </row>
    <row r="42" spans="2:6" x14ac:dyDescent="0.25">
      <c r="B42" s="73"/>
      <c r="C42" s="127"/>
      <c r="D42" s="38"/>
      <c r="E42" s="54" t="str">
        <f t="shared" si="0"/>
        <v/>
      </c>
      <c r="F42" s="38"/>
    </row>
    <row r="43" spans="2:6" x14ac:dyDescent="0.25">
      <c r="B43" s="73"/>
      <c r="C43" s="127"/>
      <c r="D43" s="38"/>
      <c r="E43" s="54" t="str">
        <f t="shared" si="0"/>
        <v/>
      </c>
      <c r="F43" s="38"/>
    </row>
    <row r="44" spans="2:6" x14ac:dyDescent="0.25">
      <c r="B44" s="73"/>
      <c r="C44" s="127"/>
      <c r="D44" s="38"/>
      <c r="E44" s="54" t="str">
        <f t="shared" si="0"/>
        <v/>
      </c>
      <c r="F44" s="38"/>
    </row>
    <row r="45" spans="2:6" x14ac:dyDescent="0.25">
      <c r="B45" s="73"/>
      <c r="C45" s="127"/>
      <c r="D45" s="38"/>
      <c r="E45" s="54" t="str">
        <f t="shared" si="0"/>
        <v/>
      </c>
      <c r="F45" s="38"/>
    </row>
    <row r="46" spans="2:6" x14ac:dyDescent="0.25">
      <c r="B46" s="73"/>
      <c r="C46" s="127"/>
      <c r="D46" s="38"/>
      <c r="E46" s="54" t="str">
        <f t="shared" si="0"/>
        <v/>
      </c>
      <c r="F46" s="38"/>
    </row>
    <row r="47" spans="2:6" x14ac:dyDescent="0.25">
      <c r="B47" s="73"/>
      <c r="C47" s="127"/>
      <c r="D47" s="38"/>
      <c r="E47" s="54" t="str">
        <f t="shared" si="0"/>
        <v/>
      </c>
      <c r="F47" s="38"/>
    </row>
    <row r="48" spans="2:6" x14ac:dyDescent="0.25">
      <c r="B48" s="73"/>
      <c r="C48" s="127"/>
      <c r="D48" s="38"/>
      <c r="E48" s="54" t="str">
        <f t="shared" si="0"/>
        <v/>
      </c>
      <c r="F48" s="38"/>
    </row>
    <row r="49" spans="2:6" x14ac:dyDescent="0.25">
      <c r="B49" s="73"/>
      <c r="C49" s="127"/>
      <c r="D49" s="38"/>
      <c r="E49" s="54" t="str">
        <f t="shared" si="0"/>
        <v/>
      </c>
      <c r="F49" s="38"/>
    </row>
    <row r="50" spans="2:6" x14ac:dyDescent="0.25">
      <c r="B50" s="73"/>
      <c r="C50" s="127"/>
      <c r="D50" s="38"/>
      <c r="E50" s="54" t="str">
        <f t="shared" si="0"/>
        <v/>
      </c>
      <c r="F50" s="38"/>
    </row>
    <row r="51" spans="2:6" x14ac:dyDescent="0.25">
      <c r="B51" s="73"/>
      <c r="C51" s="127"/>
      <c r="D51" s="38"/>
      <c r="E51" s="54" t="str">
        <f t="shared" si="0"/>
        <v/>
      </c>
      <c r="F51" s="38"/>
    </row>
    <row r="52" spans="2:6" x14ac:dyDescent="0.25">
      <c r="B52" s="73"/>
      <c r="C52" s="127"/>
      <c r="D52" s="38"/>
      <c r="E52" s="54" t="str">
        <f t="shared" si="0"/>
        <v/>
      </c>
      <c r="F52" s="38"/>
    </row>
    <row r="53" spans="2:6" x14ac:dyDescent="0.25">
      <c r="B53" s="73"/>
      <c r="C53" s="127"/>
      <c r="D53" s="38"/>
      <c r="E53" s="54" t="str">
        <f t="shared" si="0"/>
        <v/>
      </c>
      <c r="F53" s="38"/>
    </row>
    <row r="54" spans="2:6" x14ac:dyDescent="0.25">
      <c r="B54" s="73"/>
      <c r="C54" s="127"/>
      <c r="D54" s="38"/>
      <c r="E54" s="54" t="str">
        <f t="shared" si="0"/>
        <v/>
      </c>
      <c r="F54" s="38"/>
    </row>
    <row r="55" spans="2:6" x14ac:dyDescent="0.25">
      <c r="B55" s="73"/>
      <c r="C55" s="127"/>
      <c r="D55" s="38"/>
      <c r="E55" s="54" t="str">
        <f t="shared" si="0"/>
        <v/>
      </c>
      <c r="F55" s="38"/>
    </row>
    <row r="56" spans="2:6" x14ac:dyDescent="0.25">
      <c r="B56" s="73"/>
      <c r="C56" s="127"/>
      <c r="D56" s="38"/>
      <c r="E56" s="54" t="str">
        <f t="shared" si="0"/>
        <v/>
      </c>
      <c r="F56" s="38"/>
    </row>
    <row r="57" spans="2:6" x14ac:dyDescent="0.25">
      <c r="B57" s="73"/>
      <c r="C57" s="127"/>
      <c r="D57" s="38"/>
      <c r="E57" s="54" t="str">
        <f t="shared" si="0"/>
        <v/>
      </c>
      <c r="F57" s="38"/>
    </row>
    <row r="58" spans="2:6" x14ac:dyDescent="0.25">
      <c r="B58" s="73"/>
      <c r="C58" s="127"/>
      <c r="D58" s="38"/>
      <c r="E58" s="54" t="str">
        <f t="shared" si="0"/>
        <v/>
      </c>
      <c r="F58" s="38"/>
    </row>
    <row r="59" spans="2:6" x14ac:dyDescent="0.25">
      <c r="B59" s="73"/>
      <c r="C59" s="127"/>
      <c r="D59" s="38"/>
      <c r="E59" s="54" t="str">
        <f t="shared" si="0"/>
        <v/>
      </c>
      <c r="F59" s="38"/>
    </row>
    <row r="60" spans="2:6" x14ac:dyDescent="0.25">
      <c r="B60" s="73"/>
      <c r="C60" s="127"/>
      <c r="D60" s="38"/>
      <c r="E60" s="54" t="str">
        <f t="shared" si="0"/>
        <v/>
      </c>
      <c r="F60" s="38"/>
    </row>
    <row r="61" spans="2:6" x14ac:dyDescent="0.25">
      <c r="B61" s="73"/>
      <c r="C61" s="127"/>
      <c r="D61" s="38"/>
      <c r="E61" s="54" t="str">
        <f t="shared" si="0"/>
        <v/>
      </c>
      <c r="F61" s="38"/>
    </row>
    <row r="62" spans="2:6" x14ac:dyDescent="0.25">
      <c r="B62" s="73"/>
      <c r="C62" s="127"/>
      <c r="D62" s="38"/>
      <c r="E62" s="54" t="str">
        <f t="shared" si="0"/>
        <v/>
      </c>
      <c r="F62" s="38"/>
    </row>
    <row r="63" spans="2:6" x14ac:dyDescent="0.25">
      <c r="B63" s="73"/>
      <c r="C63" s="127"/>
      <c r="D63" s="38"/>
      <c r="E63" s="54" t="str">
        <f t="shared" si="0"/>
        <v/>
      </c>
      <c r="F63" s="38"/>
    </row>
    <row r="64" spans="2:6" x14ac:dyDescent="0.25">
      <c r="B64" s="73"/>
      <c r="C64" s="127"/>
      <c r="D64" s="38"/>
      <c r="E64" s="54" t="str">
        <f t="shared" si="0"/>
        <v/>
      </c>
      <c r="F64" s="38"/>
    </row>
    <row r="65" spans="2:6" x14ac:dyDescent="0.25">
      <c r="B65" s="73"/>
      <c r="C65" s="127"/>
      <c r="D65" s="38"/>
      <c r="E65" s="54" t="str">
        <f t="shared" si="0"/>
        <v/>
      </c>
      <c r="F65" s="38"/>
    </row>
    <row r="66" spans="2:6" x14ac:dyDescent="0.25">
      <c r="B66" s="73"/>
      <c r="C66" s="127"/>
      <c r="D66" s="38"/>
      <c r="E66" s="54" t="str">
        <f t="shared" si="0"/>
        <v/>
      </c>
      <c r="F66" s="38"/>
    </row>
    <row r="67" spans="2:6" x14ac:dyDescent="0.25">
      <c r="B67" s="73"/>
      <c r="C67" s="127"/>
      <c r="D67" s="38"/>
      <c r="E67" s="54" t="str">
        <f t="shared" si="0"/>
        <v/>
      </c>
      <c r="F67" s="38"/>
    </row>
    <row r="68" spans="2:6" x14ac:dyDescent="0.25">
      <c r="B68" s="73"/>
      <c r="C68" s="127"/>
      <c r="D68" s="38"/>
      <c r="E68" s="54" t="str">
        <f t="shared" si="0"/>
        <v/>
      </c>
      <c r="F68" s="38"/>
    </row>
    <row r="69" spans="2:6" x14ac:dyDescent="0.25">
      <c r="B69" s="73"/>
      <c r="C69" s="127"/>
      <c r="D69" s="38"/>
      <c r="E69" s="54" t="str">
        <f t="shared" si="0"/>
        <v/>
      </c>
      <c r="F69" s="38"/>
    </row>
    <row r="70" spans="2:6" x14ac:dyDescent="0.25">
      <c r="B70" s="73"/>
      <c r="C70" s="127"/>
      <c r="D70" s="38"/>
      <c r="E70" s="54" t="str">
        <f t="shared" si="0"/>
        <v/>
      </c>
      <c r="F70" s="38"/>
    </row>
    <row r="71" spans="2:6" x14ac:dyDescent="0.25">
      <c r="B71" s="73"/>
      <c r="C71" s="127"/>
      <c r="D71" s="38"/>
      <c r="E71" s="54" t="str">
        <f t="shared" si="0"/>
        <v/>
      </c>
      <c r="F71" s="38"/>
    </row>
    <row r="72" spans="2:6" x14ac:dyDescent="0.25">
      <c r="B72" s="73"/>
      <c r="C72" s="127"/>
      <c r="D72" s="38"/>
      <c r="E72" s="54" t="str">
        <f t="shared" si="0"/>
        <v/>
      </c>
      <c r="F72" s="38"/>
    </row>
    <row r="73" spans="2:6" x14ac:dyDescent="0.25">
      <c r="B73" s="73"/>
      <c r="C73" s="127"/>
      <c r="D73" s="38"/>
      <c r="E73" s="54" t="str">
        <f t="shared" si="0"/>
        <v/>
      </c>
      <c r="F73" s="38"/>
    </row>
    <row r="74" spans="2:6" x14ac:dyDescent="0.25">
      <c r="B74" s="73"/>
      <c r="C74" s="127"/>
      <c r="D74" s="38"/>
      <c r="E74" s="54" t="str">
        <f t="shared" si="0"/>
        <v/>
      </c>
      <c r="F74" s="38"/>
    </row>
    <row r="75" spans="2:6" x14ac:dyDescent="0.25">
      <c r="B75" s="73"/>
      <c r="C75" s="127"/>
      <c r="D75" s="38"/>
      <c r="E75" s="54" t="str">
        <f t="shared" si="0"/>
        <v/>
      </c>
      <c r="F75" s="38"/>
    </row>
    <row r="76" spans="2:6" x14ac:dyDescent="0.25">
      <c r="B76" s="73"/>
      <c r="C76" s="127"/>
      <c r="D76" s="38"/>
      <c r="E76" s="54" t="str">
        <f t="shared" si="0"/>
        <v/>
      </c>
      <c r="F76" s="38"/>
    </row>
    <row r="77" spans="2:6" x14ac:dyDescent="0.25">
      <c r="B77" s="73"/>
      <c r="C77" s="127"/>
      <c r="D77" s="38"/>
      <c r="E77" s="54" t="str">
        <f t="shared" si="0"/>
        <v/>
      </c>
      <c r="F77" s="38"/>
    </row>
    <row r="78" spans="2:6" x14ac:dyDescent="0.25">
      <c r="B78" s="73"/>
      <c r="C78" s="127"/>
      <c r="D78" s="38"/>
      <c r="E78" s="54" t="str">
        <f t="shared" ref="E78:E101" si="1">IF(D78&lt;&gt;"",LEN(D78),"")</f>
        <v/>
      </c>
      <c r="F78" s="38"/>
    </row>
    <row r="79" spans="2:6" x14ac:dyDescent="0.25">
      <c r="B79" s="73"/>
      <c r="C79" s="127"/>
      <c r="D79" s="38"/>
      <c r="E79" s="54" t="str">
        <f t="shared" si="1"/>
        <v/>
      </c>
      <c r="F79" s="38"/>
    </row>
    <row r="80" spans="2:6" x14ac:dyDescent="0.25">
      <c r="B80" s="73"/>
      <c r="C80" s="127"/>
      <c r="D80" s="38"/>
      <c r="E80" s="54" t="str">
        <f t="shared" si="1"/>
        <v/>
      </c>
      <c r="F80" s="38"/>
    </row>
    <row r="81" spans="2:6" x14ac:dyDescent="0.25">
      <c r="B81" s="73"/>
      <c r="C81" s="127"/>
      <c r="D81" s="38"/>
      <c r="E81" s="54" t="str">
        <f t="shared" si="1"/>
        <v/>
      </c>
      <c r="F81" s="38"/>
    </row>
    <row r="82" spans="2:6" x14ac:dyDescent="0.25">
      <c r="B82" s="73"/>
      <c r="C82" s="127"/>
      <c r="D82" s="38"/>
      <c r="E82" s="54" t="str">
        <f t="shared" si="1"/>
        <v/>
      </c>
      <c r="F82" s="38"/>
    </row>
    <row r="83" spans="2:6" x14ac:dyDescent="0.25">
      <c r="B83" s="73"/>
      <c r="C83" s="127"/>
      <c r="D83" s="38"/>
      <c r="E83" s="54" t="str">
        <f t="shared" si="1"/>
        <v/>
      </c>
      <c r="F83" s="38"/>
    </row>
    <row r="84" spans="2:6" x14ac:dyDescent="0.25">
      <c r="B84" s="73"/>
      <c r="C84" s="127"/>
      <c r="D84" s="38"/>
      <c r="E84" s="54" t="str">
        <f t="shared" si="1"/>
        <v/>
      </c>
      <c r="F84" s="38"/>
    </row>
    <row r="85" spans="2:6" x14ac:dyDescent="0.25">
      <c r="B85" s="73"/>
      <c r="C85" s="127"/>
      <c r="D85" s="38"/>
      <c r="E85" s="54" t="str">
        <f t="shared" si="1"/>
        <v/>
      </c>
      <c r="F85" s="38"/>
    </row>
    <row r="86" spans="2:6" x14ac:dyDescent="0.25">
      <c r="B86" s="73"/>
      <c r="C86" s="127"/>
      <c r="D86" s="38"/>
      <c r="E86" s="54" t="str">
        <f t="shared" si="1"/>
        <v/>
      </c>
      <c r="F86" s="38"/>
    </row>
    <row r="87" spans="2:6" x14ac:dyDescent="0.25">
      <c r="B87" s="73"/>
      <c r="C87" s="127"/>
      <c r="D87" s="38"/>
      <c r="E87" s="54" t="str">
        <f t="shared" si="1"/>
        <v/>
      </c>
      <c r="F87" s="38"/>
    </row>
    <row r="88" spans="2:6" x14ac:dyDescent="0.25">
      <c r="B88" s="73"/>
      <c r="C88" s="127"/>
      <c r="D88" s="38"/>
      <c r="E88" s="54" t="str">
        <f t="shared" si="1"/>
        <v/>
      </c>
      <c r="F88" s="38"/>
    </row>
    <row r="89" spans="2:6" x14ac:dyDescent="0.25">
      <c r="B89" s="73"/>
      <c r="C89" s="127"/>
      <c r="D89" s="38"/>
      <c r="E89" s="54" t="str">
        <f t="shared" si="1"/>
        <v/>
      </c>
      <c r="F89" s="38"/>
    </row>
    <row r="90" spans="2:6" x14ac:dyDescent="0.25">
      <c r="B90" s="73"/>
      <c r="C90" s="127"/>
      <c r="D90" s="38"/>
      <c r="E90" s="54" t="str">
        <f t="shared" si="1"/>
        <v/>
      </c>
      <c r="F90" s="38"/>
    </row>
    <row r="91" spans="2:6" x14ac:dyDescent="0.25">
      <c r="B91" s="73"/>
      <c r="C91" s="127"/>
      <c r="D91" s="38"/>
      <c r="E91" s="54" t="str">
        <f t="shared" si="1"/>
        <v/>
      </c>
      <c r="F91" s="38"/>
    </row>
    <row r="92" spans="2:6" x14ac:dyDescent="0.25">
      <c r="B92" s="73"/>
      <c r="C92" s="127"/>
      <c r="D92" s="38"/>
      <c r="E92" s="54" t="str">
        <f t="shared" si="1"/>
        <v/>
      </c>
      <c r="F92" s="38"/>
    </row>
    <row r="93" spans="2:6" x14ac:dyDescent="0.25">
      <c r="B93" s="73"/>
      <c r="C93" s="127"/>
      <c r="D93" s="38"/>
      <c r="E93" s="54" t="str">
        <f t="shared" si="1"/>
        <v/>
      </c>
      <c r="F93" s="38"/>
    </row>
    <row r="94" spans="2:6" x14ac:dyDescent="0.25">
      <c r="B94" s="73"/>
      <c r="C94" s="127"/>
      <c r="D94" s="38"/>
      <c r="E94" s="54" t="str">
        <f t="shared" si="1"/>
        <v/>
      </c>
      <c r="F94" s="38"/>
    </row>
    <row r="95" spans="2:6" x14ac:dyDescent="0.25">
      <c r="B95" s="73"/>
      <c r="C95" s="127"/>
      <c r="D95" s="38"/>
      <c r="E95" s="54" t="str">
        <f t="shared" si="1"/>
        <v/>
      </c>
      <c r="F95" s="38"/>
    </row>
    <row r="96" spans="2:6" x14ac:dyDescent="0.25">
      <c r="B96" s="73"/>
      <c r="C96" s="127"/>
      <c r="D96" s="38"/>
      <c r="E96" s="54" t="str">
        <f t="shared" si="1"/>
        <v/>
      </c>
      <c r="F96" s="38"/>
    </row>
    <row r="97" spans="2:6" x14ac:dyDescent="0.25">
      <c r="B97" s="73"/>
      <c r="C97" s="127"/>
      <c r="D97" s="38"/>
      <c r="E97" s="54" t="str">
        <f t="shared" si="1"/>
        <v/>
      </c>
      <c r="F97" s="38"/>
    </row>
    <row r="98" spans="2:6" x14ac:dyDescent="0.25">
      <c r="B98" s="73"/>
      <c r="C98" s="127"/>
      <c r="D98" s="38"/>
      <c r="E98" s="54" t="str">
        <f t="shared" si="1"/>
        <v/>
      </c>
      <c r="F98" s="38"/>
    </row>
    <row r="99" spans="2:6" x14ac:dyDescent="0.25">
      <c r="B99" s="73"/>
      <c r="C99" s="127"/>
      <c r="D99" s="38"/>
      <c r="E99" s="54" t="str">
        <f t="shared" si="1"/>
        <v/>
      </c>
      <c r="F99" s="38"/>
    </row>
    <row r="100" spans="2:6" x14ac:dyDescent="0.25">
      <c r="B100" s="73"/>
      <c r="C100" s="128"/>
      <c r="D100" s="38"/>
      <c r="E100" s="54" t="str">
        <f t="shared" si="1"/>
        <v/>
      </c>
      <c r="F100" s="38"/>
    </row>
    <row r="101" spans="2:6" x14ac:dyDescent="0.25">
      <c r="D101" s="37"/>
      <c r="E101" s="54" t="str">
        <f t="shared" si="1"/>
        <v/>
      </c>
      <c r="F101" s="37"/>
    </row>
  </sheetData>
  <conditionalFormatting sqref="B2:C6 B9:C10 C7:C8">
    <cfRule type="duplicateValues" dxfId="306" priority="1" stopIfTrue="1"/>
  </conditionalFormatting>
  <conditionalFormatting sqref="E2:E10000">
    <cfRule type="containsBlanks" priority="2" stopIfTrue="1">
      <formula>LEN(TRIM(E2))=0</formula>
    </cfRule>
    <cfRule type="cellIs" dxfId="305" priority="3" stopIfTrue="1" operator="greaterThan">
      <formula>30</formula>
    </cfRule>
  </conditionalFormatting>
  <dataValidations count="1">
    <dataValidation type="textLength" errorStyle="warning" operator="lessThanOrEqual" allowBlank="1" showInputMessage="1" showErrorMessage="1" errorTitle="Characters" error="You have entered to many characters for this field._x000a__x000a_Please revise your entry._x000a_" sqref="D1:D1048576 B7:B8">
      <formula1>30</formula1>
    </dataValidation>
  </dataValidations>
  <hyperlinks>
    <hyperlink ref="A1" location="home" display="Home"/>
  </hyperlink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L101"/>
  <sheetViews>
    <sheetView workbookViewId="0">
      <pane ySplit="1" topLeftCell="A2" activePane="bottomLeft" state="frozen"/>
      <selection pane="bottomLeft" activeCell="E12" sqref="E12"/>
    </sheetView>
  </sheetViews>
  <sheetFormatPr defaultColWidth="9.140625" defaultRowHeight="15" x14ac:dyDescent="0.25"/>
  <cols>
    <col min="1" max="1" width="6.28515625" style="3" bestFit="1" customWidth="1"/>
    <col min="2" max="2" width="38.7109375" style="3" customWidth="1"/>
    <col min="3" max="3" width="5.42578125" style="3" customWidth="1"/>
    <col min="4" max="4" width="26.140625" style="2" customWidth="1"/>
    <col min="5" max="5" width="7.7109375" style="3" bestFit="1" customWidth="1"/>
    <col min="6" max="8" width="9.140625" style="3"/>
    <col min="9" max="9" width="11.140625" style="3" customWidth="1"/>
    <col min="10" max="16384" width="9.140625" style="3"/>
  </cols>
  <sheetData>
    <row r="1" spans="1:12" x14ac:dyDescent="0.25">
      <c r="A1" s="9" t="s">
        <v>42</v>
      </c>
      <c r="B1" s="59" t="s">
        <v>193</v>
      </c>
      <c r="C1" s="39"/>
      <c r="D1" s="59" t="s">
        <v>194</v>
      </c>
      <c r="E1" s="60" t="s">
        <v>0</v>
      </c>
    </row>
    <row r="2" spans="1:12" x14ac:dyDescent="0.25">
      <c r="B2" s="46" t="s">
        <v>199</v>
      </c>
      <c r="C2" s="77"/>
      <c r="D2" s="38" t="s">
        <v>195</v>
      </c>
      <c r="E2" s="54"/>
      <c r="F2" s="608" t="s">
        <v>206</v>
      </c>
      <c r="G2" s="609"/>
      <c r="H2" s="609"/>
      <c r="I2" s="609"/>
      <c r="J2" s="609"/>
      <c r="K2" s="609"/>
      <c r="L2" s="139"/>
    </row>
    <row r="3" spans="1:12" x14ac:dyDescent="0.25">
      <c r="B3" s="46" t="s">
        <v>200</v>
      </c>
      <c r="C3" s="77"/>
      <c r="D3" s="38" t="s">
        <v>196</v>
      </c>
      <c r="E3" s="54"/>
      <c r="F3" s="610"/>
      <c r="G3" s="610"/>
      <c r="H3" s="610"/>
      <c r="I3" s="610"/>
      <c r="J3" s="610"/>
      <c r="K3" s="610"/>
    </row>
    <row r="4" spans="1:12" x14ac:dyDescent="0.25">
      <c r="B4" s="46"/>
      <c r="C4" s="77"/>
      <c r="D4" s="38" t="s">
        <v>197</v>
      </c>
      <c r="E4" s="54"/>
      <c r="F4" s="608" t="s">
        <v>201</v>
      </c>
      <c r="G4" s="609"/>
      <c r="H4" s="609"/>
      <c r="I4" s="609"/>
      <c r="J4" s="609"/>
      <c r="K4" s="609"/>
      <c r="L4" s="139"/>
    </row>
    <row r="5" spans="1:12" x14ac:dyDescent="0.25">
      <c r="B5" s="46"/>
      <c r="C5" s="77"/>
      <c r="D5" s="38" t="s">
        <v>198</v>
      </c>
      <c r="E5" s="54"/>
    </row>
    <row r="6" spans="1:12" x14ac:dyDescent="0.25">
      <c r="B6" s="46"/>
      <c r="C6" s="126"/>
      <c r="D6" s="38"/>
      <c r="E6" s="54"/>
    </row>
    <row r="7" spans="1:12" x14ac:dyDescent="0.25">
      <c r="B7" s="46"/>
      <c r="C7" s="126"/>
      <c r="D7" s="38"/>
      <c r="E7" s="54"/>
    </row>
    <row r="8" spans="1:12" x14ac:dyDescent="0.25">
      <c r="B8" s="46"/>
      <c r="C8" s="126"/>
      <c r="D8" s="38"/>
      <c r="E8" s="54"/>
    </row>
    <row r="9" spans="1:12" x14ac:dyDescent="0.25">
      <c r="B9" s="46"/>
      <c r="C9" s="126"/>
      <c r="D9" s="38"/>
      <c r="E9" s="54"/>
    </row>
    <row r="10" spans="1:12" x14ac:dyDescent="0.25">
      <c r="B10" s="46"/>
      <c r="C10" s="126"/>
      <c r="D10" s="38"/>
      <c r="E10" s="54"/>
    </row>
    <row r="11" spans="1:12" x14ac:dyDescent="0.25">
      <c r="B11" s="73"/>
      <c r="C11" s="127"/>
      <c r="D11" s="38"/>
      <c r="E11" s="54"/>
    </row>
    <row r="12" spans="1:12" x14ac:dyDescent="0.25">
      <c r="B12" s="73"/>
      <c r="C12" s="127"/>
      <c r="D12" s="38"/>
      <c r="E12" s="54"/>
    </row>
    <row r="13" spans="1:12" x14ac:dyDescent="0.25">
      <c r="B13" s="73"/>
      <c r="C13" s="127"/>
      <c r="D13" s="38"/>
      <c r="E13" s="54"/>
    </row>
    <row r="14" spans="1:12" x14ac:dyDescent="0.25">
      <c r="B14" s="73"/>
      <c r="C14" s="127"/>
      <c r="D14" s="38"/>
      <c r="E14" s="54" t="str">
        <f t="shared" ref="E14:E77" si="0">IF(D14&lt;&gt;"",LEN(D14),"")</f>
        <v/>
      </c>
    </row>
    <row r="15" spans="1:12" x14ac:dyDescent="0.25">
      <c r="B15" s="73"/>
      <c r="C15" s="127"/>
      <c r="D15" s="38"/>
      <c r="E15" s="54" t="str">
        <f t="shared" si="0"/>
        <v/>
      </c>
    </row>
    <row r="16" spans="1:12" x14ac:dyDescent="0.25">
      <c r="B16" s="73"/>
      <c r="C16" s="127"/>
      <c r="D16" s="38"/>
      <c r="E16" s="54" t="str">
        <f t="shared" si="0"/>
        <v/>
      </c>
    </row>
    <row r="17" spans="2:5" x14ac:dyDescent="0.25">
      <c r="B17" s="73"/>
      <c r="C17" s="127"/>
      <c r="D17" s="38"/>
      <c r="E17" s="54" t="str">
        <f t="shared" si="0"/>
        <v/>
      </c>
    </row>
    <row r="18" spans="2:5" x14ac:dyDescent="0.25">
      <c r="B18" s="73"/>
      <c r="C18" s="127"/>
      <c r="D18" s="38"/>
      <c r="E18" s="54" t="str">
        <f t="shared" si="0"/>
        <v/>
      </c>
    </row>
    <row r="19" spans="2:5" x14ac:dyDescent="0.25">
      <c r="B19" s="73"/>
      <c r="C19" s="127"/>
      <c r="D19" s="38"/>
      <c r="E19" s="54" t="str">
        <f t="shared" si="0"/>
        <v/>
      </c>
    </row>
    <row r="20" spans="2:5" x14ac:dyDescent="0.25">
      <c r="B20" s="73"/>
      <c r="C20" s="127"/>
      <c r="D20" s="38"/>
      <c r="E20" s="54" t="str">
        <f t="shared" si="0"/>
        <v/>
      </c>
    </row>
    <row r="21" spans="2:5" x14ac:dyDescent="0.25">
      <c r="B21" s="73"/>
      <c r="C21" s="127"/>
      <c r="D21" s="38"/>
      <c r="E21" s="54" t="str">
        <f t="shared" si="0"/>
        <v/>
      </c>
    </row>
    <row r="22" spans="2:5" x14ac:dyDescent="0.25">
      <c r="B22" s="73"/>
      <c r="C22" s="127"/>
      <c r="D22" s="38"/>
      <c r="E22" s="54" t="str">
        <f t="shared" si="0"/>
        <v/>
      </c>
    </row>
    <row r="23" spans="2:5" x14ac:dyDescent="0.25">
      <c r="B23" s="73"/>
      <c r="C23" s="127"/>
      <c r="D23" s="38"/>
      <c r="E23" s="54" t="str">
        <f t="shared" si="0"/>
        <v/>
      </c>
    </row>
    <row r="24" spans="2:5" x14ac:dyDescent="0.25">
      <c r="B24" s="73"/>
      <c r="C24" s="127"/>
      <c r="D24" s="38"/>
      <c r="E24" s="54" t="str">
        <f t="shared" si="0"/>
        <v/>
      </c>
    </row>
    <row r="25" spans="2:5" x14ac:dyDescent="0.25">
      <c r="B25" s="73"/>
      <c r="C25" s="127"/>
      <c r="D25" s="38"/>
      <c r="E25" s="54" t="str">
        <f t="shared" si="0"/>
        <v/>
      </c>
    </row>
    <row r="26" spans="2:5" x14ac:dyDescent="0.25">
      <c r="B26" s="73"/>
      <c r="C26" s="127"/>
      <c r="D26" s="38"/>
      <c r="E26" s="54" t="str">
        <f t="shared" si="0"/>
        <v/>
      </c>
    </row>
    <row r="27" spans="2:5" x14ac:dyDescent="0.25">
      <c r="B27" s="73"/>
      <c r="C27" s="127"/>
      <c r="D27" s="38"/>
      <c r="E27" s="54" t="str">
        <f t="shared" si="0"/>
        <v/>
      </c>
    </row>
    <row r="28" spans="2:5" x14ac:dyDescent="0.25">
      <c r="B28" s="73"/>
      <c r="C28" s="127"/>
      <c r="D28" s="38"/>
      <c r="E28" s="54" t="str">
        <f t="shared" si="0"/>
        <v/>
      </c>
    </row>
    <row r="29" spans="2:5" x14ac:dyDescent="0.25">
      <c r="B29" s="73"/>
      <c r="C29" s="127"/>
      <c r="D29" s="38"/>
      <c r="E29" s="54" t="str">
        <f t="shared" si="0"/>
        <v/>
      </c>
    </row>
    <row r="30" spans="2:5" x14ac:dyDescent="0.25">
      <c r="B30" s="73"/>
      <c r="C30" s="127"/>
      <c r="D30" s="38"/>
      <c r="E30" s="54" t="str">
        <f t="shared" si="0"/>
        <v/>
      </c>
    </row>
    <row r="31" spans="2:5" x14ac:dyDescent="0.25">
      <c r="B31" s="73"/>
      <c r="C31" s="127"/>
      <c r="D31" s="38"/>
      <c r="E31" s="54" t="str">
        <f t="shared" si="0"/>
        <v/>
      </c>
    </row>
    <row r="32" spans="2:5" x14ac:dyDescent="0.25">
      <c r="B32" s="73"/>
      <c r="C32" s="127"/>
      <c r="D32" s="38"/>
      <c r="E32" s="54" t="str">
        <f t="shared" si="0"/>
        <v/>
      </c>
    </row>
    <row r="33" spans="2:5" x14ac:dyDescent="0.25">
      <c r="B33" s="73"/>
      <c r="C33" s="127"/>
      <c r="D33" s="38"/>
      <c r="E33" s="54" t="str">
        <f t="shared" si="0"/>
        <v/>
      </c>
    </row>
    <row r="34" spans="2:5" x14ac:dyDescent="0.25">
      <c r="B34" s="73"/>
      <c r="C34" s="127"/>
      <c r="D34" s="38"/>
      <c r="E34" s="54" t="str">
        <f t="shared" si="0"/>
        <v/>
      </c>
    </row>
    <row r="35" spans="2:5" x14ac:dyDescent="0.25">
      <c r="B35" s="73"/>
      <c r="C35" s="127"/>
      <c r="D35" s="38"/>
      <c r="E35" s="54" t="str">
        <f t="shared" si="0"/>
        <v/>
      </c>
    </row>
    <row r="36" spans="2:5" x14ac:dyDescent="0.25">
      <c r="B36" s="73"/>
      <c r="C36" s="127"/>
      <c r="D36" s="38"/>
      <c r="E36" s="54" t="str">
        <f t="shared" si="0"/>
        <v/>
      </c>
    </row>
    <row r="37" spans="2:5" x14ac:dyDescent="0.25">
      <c r="B37" s="73"/>
      <c r="C37" s="127"/>
      <c r="D37" s="38"/>
      <c r="E37" s="54" t="str">
        <f t="shared" si="0"/>
        <v/>
      </c>
    </row>
    <row r="38" spans="2:5" x14ac:dyDescent="0.25">
      <c r="B38" s="73"/>
      <c r="C38" s="127"/>
      <c r="D38" s="38"/>
      <c r="E38" s="54" t="str">
        <f t="shared" si="0"/>
        <v/>
      </c>
    </row>
    <row r="39" spans="2:5" x14ac:dyDescent="0.25">
      <c r="B39" s="73"/>
      <c r="C39" s="127"/>
      <c r="D39" s="38"/>
      <c r="E39" s="54" t="str">
        <f t="shared" si="0"/>
        <v/>
      </c>
    </row>
    <row r="40" spans="2:5" x14ac:dyDescent="0.25">
      <c r="B40" s="73"/>
      <c r="C40" s="127"/>
      <c r="D40" s="38"/>
      <c r="E40" s="54" t="str">
        <f t="shared" si="0"/>
        <v/>
      </c>
    </row>
    <row r="41" spans="2:5" x14ac:dyDescent="0.25">
      <c r="B41" s="73"/>
      <c r="C41" s="127"/>
      <c r="D41" s="38"/>
      <c r="E41" s="54" t="str">
        <f t="shared" si="0"/>
        <v/>
      </c>
    </row>
    <row r="42" spans="2:5" x14ac:dyDescent="0.25">
      <c r="B42" s="73"/>
      <c r="C42" s="127"/>
      <c r="D42" s="38"/>
      <c r="E42" s="54" t="str">
        <f t="shared" si="0"/>
        <v/>
      </c>
    </row>
    <row r="43" spans="2:5" x14ac:dyDescent="0.25">
      <c r="B43" s="73"/>
      <c r="C43" s="127"/>
      <c r="D43" s="38"/>
      <c r="E43" s="54" t="str">
        <f t="shared" si="0"/>
        <v/>
      </c>
    </row>
    <row r="44" spans="2:5" x14ac:dyDescent="0.25">
      <c r="B44" s="73"/>
      <c r="C44" s="127"/>
      <c r="D44" s="38"/>
      <c r="E44" s="54" t="str">
        <f t="shared" si="0"/>
        <v/>
      </c>
    </row>
    <row r="45" spans="2:5" x14ac:dyDescent="0.25">
      <c r="B45" s="73"/>
      <c r="C45" s="127"/>
      <c r="D45" s="38"/>
      <c r="E45" s="54" t="str">
        <f t="shared" si="0"/>
        <v/>
      </c>
    </row>
    <row r="46" spans="2:5" x14ac:dyDescent="0.25">
      <c r="B46" s="73"/>
      <c r="C46" s="127"/>
      <c r="D46" s="38"/>
      <c r="E46" s="54" t="str">
        <f t="shared" si="0"/>
        <v/>
      </c>
    </row>
    <row r="47" spans="2:5" x14ac:dyDescent="0.25">
      <c r="B47" s="73"/>
      <c r="C47" s="127"/>
      <c r="D47" s="38"/>
      <c r="E47" s="54" t="str">
        <f t="shared" si="0"/>
        <v/>
      </c>
    </row>
    <row r="48" spans="2:5" x14ac:dyDescent="0.25">
      <c r="B48" s="73"/>
      <c r="C48" s="127"/>
      <c r="D48" s="38"/>
      <c r="E48" s="54" t="str">
        <f t="shared" si="0"/>
        <v/>
      </c>
    </row>
    <row r="49" spans="2:5" x14ac:dyDescent="0.25">
      <c r="B49" s="73"/>
      <c r="C49" s="127"/>
      <c r="D49" s="38"/>
      <c r="E49" s="54" t="str">
        <f t="shared" si="0"/>
        <v/>
      </c>
    </row>
    <row r="50" spans="2:5" x14ac:dyDescent="0.25">
      <c r="B50" s="73"/>
      <c r="C50" s="127"/>
      <c r="D50" s="38"/>
      <c r="E50" s="54" t="str">
        <f t="shared" si="0"/>
        <v/>
      </c>
    </row>
    <row r="51" spans="2:5" x14ac:dyDescent="0.25">
      <c r="B51" s="73"/>
      <c r="C51" s="127"/>
      <c r="D51" s="38"/>
      <c r="E51" s="54" t="str">
        <f t="shared" si="0"/>
        <v/>
      </c>
    </row>
    <row r="52" spans="2:5" x14ac:dyDescent="0.25">
      <c r="B52" s="73"/>
      <c r="C52" s="127"/>
      <c r="D52" s="38"/>
      <c r="E52" s="54" t="str">
        <f t="shared" si="0"/>
        <v/>
      </c>
    </row>
    <row r="53" spans="2:5" x14ac:dyDescent="0.25">
      <c r="B53" s="73"/>
      <c r="C53" s="127"/>
      <c r="D53" s="38"/>
      <c r="E53" s="54" t="str">
        <f t="shared" si="0"/>
        <v/>
      </c>
    </row>
    <row r="54" spans="2:5" x14ac:dyDescent="0.25">
      <c r="B54" s="73"/>
      <c r="C54" s="127"/>
      <c r="D54" s="38"/>
      <c r="E54" s="54" t="str">
        <f t="shared" si="0"/>
        <v/>
      </c>
    </row>
    <row r="55" spans="2:5" x14ac:dyDescent="0.25">
      <c r="B55" s="73"/>
      <c r="C55" s="127"/>
      <c r="D55" s="38"/>
      <c r="E55" s="54" t="str">
        <f t="shared" si="0"/>
        <v/>
      </c>
    </row>
    <row r="56" spans="2:5" x14ac:dyDescent="0.25">
      <c r="B56" s="73"/>
      <c r="C56" s="127"/>
      <c r="D56" s="38"/>
      <c r="E56" s="54" t="str">
        <f t="shared" si="0"/>
        <v/>
      </c>
    </row>
    <row r="57" spans="2:5" x14ac:dyDescent="0.25">
      <c r="B57" s="73"/>
      <c r="C57" s="127"/>
      <c r="D57" s="38"/>
      <c r="E57" s="54" t="str">
        <f t="shared" si="0"/>
        <v/>
      </c>
    </row>
    <row r="58" spans="2:5" x14ac:dyDescent="0.25">
      <c r="B58" s="73"/>
      <c r="C58" s="127"/>
      <c r="D58" s="38"/>
      <c r="E58" s="54" t="str">
        <f t="shared" si="0"/>
        <v/>
      </c>
    </row>
    <row r="59" spans="2:5" x14ac:dyDescent="0.25">
      <c r="B59" s="73"/>
      <c r="C59" s="127"/>
      <c r="D59" s="38"/>
      <c r="E59" s="54" t="str">
        <f t="shared" si="0"/>
        <v/>
      </c>
    </row>
    <row r="60" spans="2:5" x14ac:dyDescent="0.25">
      <c r="B60" s="73"/>
      <c r="C60" s="127"/>
      <c r="D60" s="38"/>
      <c r="E60" s="54" t="str">
        <f t="shared" si="0"/>
        <v/>
      </c>
    </row>
    <row r="61" spans="2:5" x14ac:dyDescent="0.25">
      <c r="B61" s="73"/>
      <c r="C61" s="127"/>
      <c r="D61" s="38"/>
      <c r="E61" s="54" t="str">
        <f t="shared" si="0"/>
        <v/>
      </c>
    </row>
    <row r="62" spans="2:5" x14ac:dyDescent="0.25">
      <c r="B62" s="73"/>
      <c r="C62" s="127"/>
      <c r="D62" s="38"/>
      <c r="E62" s="54" t="str">
        <f t="shared" si="0"/>
        <v/>
      </c>
    </row>
    <row r="63" spans="2:5" x14ac:dyDescent="0.25">
      <c r="B63" s="73"/>
      <c r="C63" s="127"/>
      <c r="D63" s="38"/>
      <c r="E63" s="54" t="str">
        <f t="shared" si="0"/>
        <v/>
      </c>
    </row>
    <row r="64" spans="2:5" x14ac:dyDescent="0.25">
      <c r="B64" s="73"/>
      <c r="C64" s="127"/>
      <c r="D64" s="38"/>
      <c r="E64" s="54" t="str">
        <f t="shared" si="0"/>
        <v/>
      </c>
    </row>
    <row r="65" spans="2:5" x14ac:dyDescent="0.25">
      <c r="B65" s="73"/>
      <c r="C65" s="127"/>
      <c r="D65" s="38"/>
      <c r="E65" s="54" t="str">
        <f t="shared" si="0"/>
        <v/>
      </c>
    </row>
    <row r="66" spans="2:5" x14ac:dyDescent="0.25">
      <c r="B66" s="73"/>
      <c r="C66" s="127"/>
      <c r="D66" s="38"/>
      <c r="E66" s="54" t="str">
        <f t="shared" si="0"/>
        <v/>
      </c>
    </row>
    <row r="67" spans="2:5" x14ac:dyDescent="0.25">
      <c r="B67" s="73"/>
      <c r="C67" s="127"/>
      <c r="D67" s="38"/>
      <c r="E67" s="54" t="str">
        <f t="shared" si="0"/>
        <v/>
      </c>
    </row>
    <row r="68" spans="2:5" x14ac:dyDescent="0.25">
      <c r="B68" s="73"/>
      <c r="C68" s="127"/>
      <c r="D68" s="38"/>
      <c r="E68" s="54" t="str">
        <f t="shared" si="0"/>
        <v/>
      </c>
    </row>
    <row r="69" spans="2:5" x14ac:dyDescent="0.25">
      <c r="B69" s="73"/>
      <c r="C69" s="127"/>
      <c r="D69" s="38"/>
      <c r="E69" s="54" t="str">
        <f t="shared" si="0"/>
        <v/>
      </c>
    </row>
    <row r="70" spans="2:5" x14ac:dyDescent="0.25">
      <c r="B70" s="73"/>
      <c r="C70" s="127"/>
      <c r="D70" s="38"/>
      <c r="E70" s="54" t="str">
        <f t="shared" si="0"/>
        <v/>
      </c>
    </row>
    <row r="71" spans="2:5" x14ac:dyDescent="0.25">
      <c r="B71" s="73"/>
      <c r="C71" s="127"/>
      <c r="D71" s="38"/>
      <c r="E71" s="54" t="str">
        <f t="shared" si="0"/>
        <v/>
      </c>
    </row>
    <row r="72" spans="2:5" x14ac:dyDescent="0.25">
      <c r="B72" s="73"/>
      <c r="C72" s="127"/>
      <c r="D72" s="38"/>
      <c r="E72" s="54" t="str">
        <f t="shared" si="0"/>
        <v/>
      </c>
    </row>
    <row r="73" spans="2:5" x14ac:dyDescent="0.25">
      <c r="B73" s="73"/>
      <c r="C73" s="127"/>
      <c r="D73" s="38"/>
      <c r="E73" s="54" t="str">
        <f t="shared" si="0"/>
        <v/>
      </c>
    </row>
    <row r="74" spans="2:5" x14ac:dyDescent="0.25">
      <c r="B74" s="73"/>
      <c r="C74" s="127"/>
      <c r="D74" s="38"/>
      <c r="E74" s="54" t="str">
        <f t="shared" si="0"/>
        <v/>
      </c>
    </row>
    <row r="75" spans="2:5" x14ac:dyDescent="0.25">
      <c r="B75" s="73"/>
      <c r="C75" s="127"/>
      <c r="D75" s="38"/>
      <c r="E75" s="54" t="str">
        <f t="shared" si="0"/>
        <v/>
      </c>
    </row>
    <row r="76" spans="2:5" x14ac:dyDescent="0.25">
      <c r="B76" s="73"/>
      <c r="C76" s="127"/>
      <c r="D76" s="38"/>
      <c r="E76" s="54" t="str">
        <f t="shared" si="0"/>
        <v/>
      </c>
    </row>
    <row r="77" spans="2:5" x14ac:dyDescent="0.25">
      <c r="B77" s="73"/>
      <c r="C77" s="127"/>
      <c r="D77" s="38"/>
      <c r="E77" s="54" t="str">
        <f t="shared" si="0"/>
        <v/>
      </c>
    </row>
    <row r="78" spans="2:5" x14ac:dyDescent="0.25">
      <c r="B78" s="73"/>
      <c r="C78" s="127"/>
      <c r="D78" s="38"/>
      <c r="E78" s="54" t="str">
        <f t="shared" ref="E78:E101" si="1">IF(D78&lt;&gt;"",LEN(D78),"")</f>
        <v/>
      </c>
    </row>
    <row r="79" spans="2:5" x14ac:dyDescent="0.25">
      <c r="B79" s="73"/>
      <c r="C79" s="127"/>
      <c r="D79" s="38"/>
      <c r="E79" s="54" t="str">
        <f t="shared" si="1"/>
        <v/>
      </c>
    </row>
    <row r="80" spans="2:5" x14ac:dyDescent="0.25">
      <c r="B80" s="73"/>
      <c r="C80" s="127"/>
      <c r="D80" s="38"/>
      <c r="E80" s="54" t="str">
        <f t="shared" si="1"/>
        <v/>
      </c>
    </row>
    <row r="81" spans="2:5" x14ac:dyDescent="0.25">
      <c r="B81" s="73"/>
      <c r="C81" s="127"/>
      <c r="D81" s="38"/>
      <c r="E81" s="54" t="str">
        <f t="shared" si="1"/>
        <v/>
      </c>
    </row>
    <row r="82" spans="2:5" x14ac:dyDescent="0.25">
      <c r="B82" s="73"/>
      <c r="C82" s="127"/>
      <c r="D82" s="38"/>
      <c r="E82" s="54" t="str">
        <f t="shared" si="1"/>
        <v/>
      </c>
    </row>
    <row r="83" spans="2:5" x14ac:dyDescent="0.25">
      <c r="B83" s="73"/>
      <c r="C83" s="127"/>
      <c r="D83" s="38"/>
      <c r="E83" s="54" t="str">
        <f t="shared" si="1"/>
        <v/>
      </c>
    </row>
    <row r="84" spans="2:5" x14ac:dyDescent="0.25">
      <c r="B84" s="73"/>
      <c r="C84" s="127"/>
      <c r="D84" s="38"/>
      <c r="E84" s="54" t="str">
        <f t="shared" si="1"/>
        <v/>
      </c>
    </row>
    <row r="85" spans="2:5" x14ac:dyDescent="0.25">
      <c r="B85" s="73"/>
      <c r="C85" s="127"/>
      <c r="D85" s="38"/>
      <c r="E85" s="54" t="str">
        <f t="shared" si="1"/>
        <v/>
      </c>
    </row>
    <row r="86" spans="2:5" x14ac:dyDescent="0.25">
      <c r="B86" s="73"/>
      <c r="C86" s="127"/>
      <c r="D86" s="38"/>
      <c r="E86" s="54" t="str">
        <f t="shared" si="1"/>
        <v/>
      </c>
    </row>
    <row r="87" spans="2:5" x14ac:dyDescent="0.25">
      <c r="B87" s="73"/>
      <c r="C87" s="127"/>
      <c r="D87" s="38"/>
      <c r="E87" s="54" t="str">
        <f t="shared" si="1"/>
        <v/>
      </c>
    </row>
    <row r="88" spans="2:5" x14ac:dyDescent="0.25">
      <c r="B88" s="73"/>
      <c r="C88" s="127"/>
      <c r="D88" s="38"/>
      <c r="E88" s="54" t="str">
        <f t="shared" si="1"/>
        <v/>
      </c>
    </row>
    <row r="89" spans="2:5" x14ac:dyDescent="0.25">
      <c r="B89" s="73"/>
      <c r="C89" s="127"/>
      <c r="D89" s="38"/>
      <c r="E89" s="54" t="str">
        <f t="shared" si="1"/>
        <v/>
      </c>
    </row>
    <row r="90" spans="2:5" x14ac:dyDescent="0.25">
      <c r="B90" s="73"/>
      <c r="C90" s="127"/>
      <c r="D90" s="38"/>
      <c r="E90" s="54" t="str">
        <f t="shared" si="1"/>
        <v/>
      </c>
    </row>
    <row r="91" spans="2:5" x14ac:dyDescent="0.25">
      <c r="B91" s="73"/>
      <c r="C91" s="127"/>
      <c r="D91" s="38"/>
      <c r="E91" s="54" t="str">
        <f t="shared" si="1"/>
        <v/>
      </c>
    </row>
    <row r="92" spans="2:5" x14ac:dyDescent="0.25">
      <c r="B92" s="73"/>
      <c r="C92" s="127"/>
      <c r="D92" s="38"/>
      <c r="E92" s="54" t="str">
        <f t="shared" si="1"/>
        <v/>
      </c>
    </row>
    <row r="93" spans="2:5" x14ac:dyDescent="0.25">
      <c r="B93" s="73"/>
      <c r="C93" s="127"/>
      <c r="D93" s="38"/>
      <c r="E93" s="54" t="str">
        <f t="shared" si="1"/>
        <v/>
      </c>
    </row>
    <row r="94" spans="2:5" x14ac:dyDescent="0.25">
      <c r="B94" s="73"/>
      <c r="C94" s="127"/>
      <c r="D94" s="38"/>
      <c r="E94" s="54" t="str">
        <f t="shared" si="1"/>
        <v/>
      </c>
    </row>
    <row r="95" spans="2:5" x14ac:dyDescent="0.25">
      <c r="B95" s="73"/>
      <c r="C95" s="127"/>
      <c r="D95" s="38"/>
      <c r="E95" s="54" t="str">
        <f t="shared" si="1"/>
        <v/>
      </c>
    </row>
    <row r="96" spans="2:5" x14ac:dyDescent="0.25">
      <c r="B96" s="73"/>
      <c r="C96" s="127"/>
      <c r="D96" s="38"/>
      <c r="E96" s="54" t="str">
        <f t="shared" si="1"/>
        <v/>
      </c>
    </row>
    <row r="97" spans="2:5" x14ac:dyDescent="0.25">
      <c r="B97" s="73"/>
      <c r="C97" s="127"/>
      <c r="D97" s="38"/>
      <c r="E97" s="54" t="str">
        <f t="shared" si="1"/>
        <v/>
      </c>
    </row>
    <row r="98" spans="2:5" x14ac:dyDescent="0.25">
      <c r="B98" s="73"/>
      <c r="C98" s="127"/>
      <c r="D98" s="38"/>
      <c r="E98" s="54" t="str">
        <f t="shared" si="1"/>
        <v/>
      </c>
    </row>
    <row r="99" spans="2:5" x14ac:dyDescent="0.25">
      <c r="B99" s="73"/>
      <c r="C99" s="127"/>
      <c r="D99" s="38"/>
      <c r="E99" s="54" t="str">
        <f t="shared" si="1"/>
        <v/>
      </c>
    </row>
    <row r="100" spans="2:5" x14ac:dyDescent="0.25">
      <c r="B100" s="73"/>
      <c r="C100" s="128"/>
      <c r="D100" s="38"/>
      <c r="E100" s="54" t="str">
        <f t="shared" si="1"/>
        <v/>
      </c>
    </row>
    <row r="101" spans="2:5" x14ac:dyDescent="0.25">
      <c r="D101" s="37"/>
      <c r="E101" s="54" t="str">
        <f t="shared" si="1"/>
        <v/>
      </c>
    </row>
  </sheetData>
  <mergeCells count="3">
    <mergeCell ref="F2:K2"/>
    <mergeCell ref="F3:K3"/>
    <mergeCell ref="F4:K4"/>
  </mergeCells>
  <conditionalFormatting sqref="E2:E100">
    <cfRule type="containsBlanks" priority="2" stopIfTrue="1">
      <formula>LEN(TRIM(E2))=0</formula>
    </cfRule>
    <cfRule type="cellIs" dxfId="304" priority="3" stopIfTrue="1" operator="greaterThan">
      <formula>30</formula>
    </cfRule>
  </conditionalFormatting>
  <conditionalFormatting sqref="B2:C10">
    <cfRule type="duplicateValues" dxfId="303" priority="1" stopIfTrue="1"/>
  </conditionalFormatting>
  <dataValidations count="1">
    <dataValidation type="textLength" errorStyle="warning" operator="lessThanOrEqual" allowBlank="1" showInputMessage="1" showErrorMessage="1" errorTitle="Characters" error="You have entered to many characters for this field._x000a__x000a_Please revise your entry._x000a_" sqref="D1:D1048576">
      <formula1>30</formula1>
    </dataValidation>
  </dataValidations>
  <hyperlinks>
    <hyperlink ref="A1" location="home" display="Home"/>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6021" r:id="rId3" name="Check Box 5">
              <controlPr defaultSize="0" autoFill="0" autoLine="0" autoPict="0">
                <anchor moveWithCells="1">
                  <from>
                    <xdr:col>11</xdr:col>
                    <xdr:colOff>38100</xdr:colOff>
                    <xdr:row>1</xdr:row>
                    <xdr:rowOff>0</xdr:rowOff>
                  </from>
                  <to>
                    <xdr:col>12</xdr:col>
                    <xdr:colOff>209550</xdr:colOff>
                    <xdr:row>2</xdr:row>
                    <xdr:rowOff>19050</xdr:rowOff>
                  </to>
                </anchor>
              </controlPr>
            </control>
          </mc:Choice>
        </mc:AlternateContent>
        <mc:AlternateContent xmlns:mc="http://schemas.openxmlformats.org/markup-compatibility/2006">
          <mc:Choice Requires="x14">
            <control shapeId="86022" r:id="rId4" name="Check Box 6">
              <controlPr defaultSize="0" autoFill="0" autoLine="0" autoPict="0">
                <anchor moveWithCells="1">
                  <from>
                    <xdr:col>11</xdr:col>
                    <xdr:colOff>28575</xdr:colOff>
                    <xdr:row>3</xdr:row>
                    <xdr:rowOff>0</xdr:rowOff>
                  </from>
                  <to>
                    <xdr:col>12</xdr:col>
                    <xdr:colOff>200025</xdr:colOff>
                    <xdr:row>4</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sheetPr>
  <dimension ref="A1:G307"/>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5"/>
  <cols>
    <col min="1" max="1" width="6.28515625" style="3" bestFit="1" customWidth="1"/>
    <col min="2" max="2" width="26.28515625" style="57" customWidth="1"/>
    <col min="3" max="3" width="11.28515625" style="15" customWidth="1"/>
    <col min="4" max="4" width="27.85546875" style="57" customWidth="1"/>
    <col min="5" max="5" width="7.7109375" style="54" bestFit="1" customWidth="1"/>
    <col min="6" max="6" width="14.5703125" style="57" customWidth="1"/>
    <col min="7" max="7" width="28.140625" style="57" customWidth="1"/>
    <col min="8" max="8" width="9.140625" style="3"/>
    <col min="9" max="9" width="17" style="3" bestFit="1" customWidth="1"/>
    <col min="10" max="10" width="14.140625" style="3" bestFit="1" customWidth="1"/>
    <col min="11" max="16384" width="9.140625" style="3"/>
  </cols>
  <sheetData>
    <row r="1" spans="1:7" s="20" customFormat="1" ht="13.5" customHeight="1" x14ac:dyDescent="0.25">
      <c r="A1" s="9" t="s">
        <v>42</v>
      </c>
      <c r="B1" s="112" t="s">
        <v>34</v>
      </c>
      <c r="C1" s="29" t="s">
        <v>10</v>
      </c>
      <c r="D1" s="112" t="s">
        <v>216</v>
      </c>
      <c r="E1" s="29" t="s">
        <v>10</v>
      </c>
      <c r="F1" s="112" t="s">
        <v>46</v>
      </c>
      <c r="G1" s="30" t="s">
        <v>54</v>
      </c>
    </row>
    <row r="2" spans="1:7" s="20" customFormat="1" ht="27.75" customHeight="1" x14ac:dyDescent="0.25">
      <c r="A2" s="31"/>
      <c r="C2" s="29"/>
      <c r="E2" s="29"/>
      <c r="G2" s="31" t="s">
        <v>73</v>
      </c>
    </row>
    <row r="3" spans="1:7" s="6" customFormat="1" x14ac:dyDescent="0.25">
      <c r="A3" s="52" t="s">
        <v>60</v>
      </c>
      <c r="B3" s="24"/>
      <c r="C3" s="32" t="str">
        <f>IF(B3&lt;&gt;"",LEN(B3),"")</f>
        <v/>
      </c>
      <c r="D3" s="42"/>
      <c r="E3" s="51"/>
      <c r="F3" s="42"/>
      <c r="G3" s="42"/>
    </row>
    <row r="4" spans="1:7" s="6" customFormat="1" x14ac:dyDescent="0.25">
      <c r="A4" s="52"/>
      <c r="B4" s="600" t="s">
        <v>139</v>
      </c>
      <c r="C4" s="601"/>
      <c r="D4" s="602"/>
      <c r="E4" s="603"/>
      <c r="F4" s="604"/>
    </row>
    <row r="5" spans="1:7" s="6" customFormat="1" x14ac:dyDescent="0.25">
      <c r="A5" s="52"/>
      <c r="B5" s="74"/>
      <c r="C5" s="32"/>
      <c r="D5" s="75"/>
      <c r="E5" s="75"/>
      <c r="F5" s="75"/>
      <c r="G5" s="75"/>
    </row>
    <row r="6" spans="1:7" x14ac:dyDescent="0.25">
      <c r="A6" s="6">
        <v>1</v>
      </c>
      <c r="B6" s="33"/>
      <c r="C6" s="32"/>
      <c r="D6" s="24"/>
      <c r="E6" s="32"/>
      <c r="F6" s="24"/>
      <c r="G6" s="73"/>
    </row>
    <row r="7" spans="1:7" x14ac:dyDescent="0.25">
      <c r="A7" s="6">
        <v>2</v>
      </c>
      <c r="B7" s="33"/>
      <c r="C7" s="32"/>
      <c r="D7" s="24"/>
      <c r="E7" s="32"/>
      <c r="F7" s="24"/>
      <c r="G7" s="73"/>
    </row>
    <row r="8" spans="1:7" x14ac:dyDescent="0.25">
      <c r="A8" s="6">
        <v>3</v>
      </c>
      <c r="B8" s="33"/>
      <c r="C8" s="32"/>
      <c r="D8" s="24"/>
      <c r="E8" s="32"/>
      <c r="F8" s="24"/>
      <c r="G8" s="73"/>
    </row>
    <row r="9" spans="1:7" x14ac:dyDescent="0.25">
      <c r="A9" s="6">
        <v>4</v>
      </c>
      <c r="B9" s="33"/>
      <c r="C9" s="32"/>
      <c r="D9" s="24"/>
      <c r="E9" s="32"/>
      <c r="F9" s="24"/>
      <c r="G9" s="73"/>
    </row>
    <row r="10" spans="1:7" x14ac:dyDescent="0.25">
      <c r="A10" s="6">
        <v>5</v>
      </c>
      <c r="B10" s="33"/>
      <c r="C10" s="32"/>
      <c r="D10" s="24"/>
      <c r="E10" s="32" t="str">
        <f t="shared" ref="E10:E17" si="0">IF(D10&lt;&gt;"",LEN(D10),"")</f>
        <v/>
      </c>
      <c r="F10" s="24"/>
      <c r="G10" s="73"/>
    </row>
    <row r="11" spans="1:7" x14ac:dyDescent="0.25">
      <c r="A11" s="6">
        <v>6</v>
      </c>
      <c r="B11" s="33"/>
      <c r="C11" s="32"/>
      <c r="D11" s="24"/>
      <c r="E11" s="32" t="str">
        <f t="shared" si="0"/>
        <v/>
      </c>
      <c r="F11" s="24"/>
      <c r="G11" s="73"/>
    </row>
    <row r="12" spans="1:7" x14ac:dyDescent="0.25">
      <c r="A12" s="6">
        <v>7</v>
      </c>
      <c r="B12" s="33"/>
      <c r="C12" s="32"/>
      <c r="D12" s="24"/>
      <c r="E12" s="32" t="str">
        <f t="shared" si="0"/>
        <v/>
      </c>
      <c r="F12" s="24"/>
      <c r="G12" s="73"/>
    </row>
    <row r="13" spans="1:7" x14ac:dyDescent="0.25">
      <c r="A13" s="6">
        <v>8</v>
      </c>
      <c r="B13" s="33"/>
      <c r="C13" s="32"/>
      <c r="D13" s="24"/>
      <c r="E13" s="32" t="str">
        <f t="shared" si="0"/>
        <v/>
      </c>
      <c r="F13" s="24"/>
      <c r="G13" s="73"/>
    </row>
    <row r="14" spans="1:7" x14ac:dyDescent="0.25">
      <c r="A14" s="6">
        <v>9</v>
      </c>
      <c r="B14" s="33"/>
      <c r="C14" s="32"/>
      <c r="D14" s="24"/>
      <c r="E14" s="32" t="str">
        <f t="shared" si="0"/>
        <v/>
      </c>
      <c r="F14" s="24"/>
      <c r="G14" s="73"/>
    </row>
    <row r="15" spans="1:7" x14ac:dyDescent="0.25">
      <c r="A15" s="6">
        <v>10</v>
      </c>
      <c r="B15" s="33"/>
      <c r="C15" s="32"/>
      <c r="D15" s="24"/>
      <c r="E15" s="32" t="str">
        <f t="shared" si="0"/>
        <v/>
      </c>
      <c r="F15" s="24"/>
      <c r="G15" s="73"/>
    </row>
    <row r="16" spans="1:7" x14ac:dyDescent="0.25">
      <c r="A16" s="6">
        <v>11</v>
      </c>
      <c r="B16" s="33"/>
      <c r="C16" s="32"/>
      <c r="D16" s="24"/>
      <c r="E16" s="32" t="str">
        <f t="shared" si="0"/>
        <v/>
      </c>
      <c r="F16" s="24"/>
      <c r="G16" s="73"/>
    </row>
    <row r="17" spans="1:7" x14ac:dyDescent="0.25">
      <c r="A17" s="6">
        <v>12</v>
      </c>
      <c r="B17" s="33"/>
      <c r="C17" s="32"/>
      <c r="D17" s="24"/>
      <c r="E17" s="32" t="str">
        <f t="shared" si="0"/>
        <v/>
      </c>
      <c r="F17" s="24"/>
      <c r="G17" s="73"/>
    </row>
    <row r="18" spans="1:7" ht="15.75" thickBot="1" x14ac:dyDescent="0.3">
      <c r="B18" s="85"/>
      <c r="C18" s="86"/>
      <c r="D18" s="85"/>
      <c r="E18" s="87"/>
      <c r="F18" s="85"/>
      <c r="G18" s="85"/>
    </row>
    <row r="20" spans="1:7" s="6" customFormat="1" x14ac:dyDescent="0.25">
      <c r="A20" s="52" t="s">
        <v>60</v>
      </c>
      <c r="B20" s="24"/>
      <c r="C20" s="32" t="str">
        <f>IF(B20&lt;&gt;"",LEN(B20),"")</f>
        <v/>
      </c>
      <c r="D20" s="42"/>
      <c r="E20" s="51"/>
      <c r="F20" s="42"/>
      <c r="G20" s="42"/>
    </row>
    <row r="21" spans="1:7" s="6" customFormat="1" x14ac:dyDescent="0.25">
      <c r="A21" s="52"/>
      <c r="B21" s="600" t="s">
        <v>139</v>
      </c>
      <c r="C21" s="601"/>
      <c r="D21" s="602"/>
      <c r="E21" s="603"/>
      <c r="F21" s="604"/>
    </row>
    <row r="22" spans="1:7" s="6" customFormat="1" x14ac:dyDescent="0.25">
      <c r="A22" s="52"/>
      <c r="B22" s="74"/>
      <c r="C22" s="32"/>
      <c r="D22" s="75"/>
      <c r="E22" s="75"/>
      <c r="F22" s="75"/>
      <c r="G22" s="75"/>
    </row>
    <row r="23" spans="1:7" x14ac:dyDescent="0.25">
      <c r="A23" s="6">
        <v>1</v>
      </c>
      <c r="B23" s="33"/>
      <c r="C23" s="32"/>
      <c r="D23" s="24"/>
      <c r="E23" s="32" t="str">
        <f t="shared" ref="E23:E34" si="1">IF(D23&lt;&gt;"",LEN(D23),"")</f>
        <v/>
      </c>
      <c r="F23" s="24"/>
      <c r="G23" s="73"/>
    </row>
    <row r="24" spans="1:7" x14ac:dyDescent="0.25">
      <c r="A24" s="6">
        <v>2</v>
      </c>
      <c r="B24" s="33"/>
      <c r="C24" s="32"/>
      <c r="D24" s="24"/>
      <c r="E24" s="32" t="str">
        <f t="shared" si="1"/>
        <v/>
      </c>
      <c r="F24" s="24"/>
      <c r="G24" s="73"/>
    </row>
    <row r="25" spans="1:7" x14ac:dyDescent="0.25">
      <c r="A25" s="6">
        <v>3</v>
      </c>
      <c r="B25" s="33"/>
      <c r="C25" s="32"/>
      <c r="D25" s="24"/>
      <c r="E25" s="32" t="str">
        <f t="shared" si="1"/>
        <v/>
      </c>
      <c r="F25" s="24"/>
      <c r="G25" s="73"/>
    </row>
    <row r="26" spans="1:7" x14ac:dyDescent="0.25">
      <c r="A26" s="6">
        <v>4</v>
      </c>
      <c r="B26" s="33"/>
      <c r="C26" s="32"/>
      <c r="D26" s="24"/>
      <c r="E26" s="32" t="str">
        <f t="shared" si="1"/>
        <v/>
      </c>
      <c r="F26" s="24"/>
      <c r="G26" s="73"/>
    </row>
    <row r="27" spans="1:7" x14ac:dyDescent="0.25">
      <c r="A27" s="6">
        <v>5</v>
      </c>
      <c r="B27" s="33"/>
      <c r="C27" s="32"/>
      <c r="D27" s="24"/>
      <c r="E27" s="32" t="str">
        <f t="shared" si="1"/>
        <v/>
      </c>
      <c r="F27" s="24"/>
      <c r="G27" s="73"/>
    </row>
    <row r="28" spans="1:7" x14ac:dyDescent="0.25">
      <c r="A28" s="6">
        <v>6</v>
      </c>
      <c r="B28" s="33"/>
      <c r="C28" s="32"/>
      <c r="D28" s="24"/>
      <c r="E28" s="32" t="str">
        <f t="shared" si="1"/>
        <v/>
      </c>
      <c r="F28" s="24"/>
      <c r="G28" s="73"/>
    </row>
    <row r="29" spans="1:7" x14ac:dyDescent="0.25">
      <c r="A29" s="6">
        <v>7</v>
      </c>
      <c r="B29" s="33"/>
      <c r="C29" s="32"/>
      <c r="D29" s="24"/>
      <c r="E29" s="32" t="str">
        <f t="shared" si="1"/>
        <v/>
      </c>
      <c r="F29" s="24"/>
      <c r="G29" s="73"/>
    </row>
    <row r="30" spans="1:7" x14ac:dyDescent="0.25">
      <c r="A30" s="6">
        <v>8</v>
      </c>
      <c r="B30" s="33"/>
      <c r="C30" s="32"/>
      <c r="D30" s="24"/>
      <c r="E30" s="32" t="str">
        <f t="shared" si="1"/>
        <v/>
      </c>
      <c r="F30" s="24"/>
      <c r="G30" s="73"/>
    </row>
    <row r="31" spans="1:7" x14ac:dyDescent="0.25">
      <c r="A31" s="6">
        <v>9</v>
      </c>
      <c r="B31" s="33"/>
      <c r="C31" s="32"/>
      <c r="D31" s="24"/>
      <c r="E31" s="32" t="str">
        <f t="shared" si="1"/>
        <v/>
      </c>
      <c r="F31" s="24"/>
      <c r="G31" s="73"/>
    </row>
    <row r="32" spans="1:7" x14ac:dyDescent="0.25">
      <c r="A32" s="6">
        <v>10</v>
      </c>
      <c r="B32" s="33"/>
      <c r="C32" s="32"/>
      <c r="D32" s="24"/>
      <c r="E32" s="32" t="str">
        <f t="shared" si="1"/>
        <v/>
      </c>
      <c r="F32" s="24"/>
      <c r="G32" s="73"/>
    </row>
    <row r="33" spans="1:7" x14ac:dyDescent="0.25">
      <c r="A33" s="6">
        <v>11</v>
      </c>
      <c r="B33" s="33"/>
      <c r="C33" s="32"/>
      <c r="D33" s="24"/>
      <c r="E33" s="32" t="str">
        <f t="shared" si="1"/>
        <v/>
      </c>
      <c r="F33" s="24"/>
      <c r="G33" s="73"/>
    </row>
    <row r="34" spans="1:7" x14ac:dyDescent="0.25">
      <c r="A34" s="6">
        <v>12</v>
      </c>
      <c r="B34" s="33"/>
      <c r="C34" s="32"/>
      <c r="D34" s="24"/>
      <c r="E34" s="32" t="str">
        <f t="shared" si="1"/>
        <v/>
      </c>
      <c r="F34" s="24"/>
      <c r="G34" s="73"/>
    </row>
    <row r="35" spans="1:7" ht="15.75" thickBot="1" x14ac:dyDescent="0.3">
      <c r="B35" s="85"/>
      <c r="C35" s="86"/>
      <c r="D35" s="85"/>
      <c r="E35" s="87"/>
      <c r="F35" s="85"/>
      <c r="G35" s="85"/>
    </row>
    <row r="37" spans="1:7" s="6" customFormat="1" x14ac:dyDescent="0.25">
      <c r="A37" s="52" t="s">
        <v>60</v>
      </c>
      <c r="B37" s="24"/>
      <c r="C37" s="32" t="str">
        <f>IF(B37&lt;&gt;"",LEN(B37),"")</f>
        <v/>
      </c>
      <c r="D37" s="42"/>
      <c r="E37" s="51"/>
      <c r="F37" s="42"/>
      <c r="G37" s="42"/>
    </row>
    <row r="38" spans="1:7" s="6" customFormat="1" x14ac:dyDescent="0.25">
      <c r="A38" s="52"/>
      <c r="B38" s="600" t="s">
        <v>139</v>
      </c>
      <c r="C38" s="601"/>
      <c r="D38" s="602"/>
      <c r="E38" s="603"/>
      <c r="F38" s="604"/>
    </row>
    <row r="39" spans="1:7" s="6" customFormat="1" x14ac:dyDescent="0.25">
      <c r="A39" s="52"/>
      <c r="B39" s="74"/>
      <c r="C39" s="32"/>
      <c r="D39" s="75"/>
      <c r="E39" s="75"/>
      <c r="F39" s="75"/>
      <c r="G39" s="75"/>
    </row>
    <row r="40" spans="1:7" x14ac:dyDescent="0.25">
      <c r="A40" s="6">
        <v>1</v>
      </c>
      <c r="B40" s="33"/>
      <c r="C40" s="32"/>
      <c r="D40" s="24"/>
      <c r="E40" s="32" t="str">
        <f t="shared" ref="E40:E51" si="2">IF(D40&lt;&gt;"",LEN(D40),"")</f>
        <v/>
      </c>
      <c r="F40" s="24"/>
      <c r="G40" s="73"/>
    </row>
    <row r="41" spans="1:7" x14ac:dyDescent="0.25">
      <c r="A41" s="6">
        <v>2</v>
      </c>
      <c r="B41" s="33"/>
      <c r="C41" s="32"/>
      <c r="D41" s="24"/>
      <c r="E41" s="32" t="str">
        <f t="shared" si="2"/>
        <v/>
      </c>
      <c r="F41" s="24"/>
      <c r="G41" s="73"/>
    </row>
    <row r="42" spans="1:7" x14ac:dyDescent="0.25">
      <c r="A42" s="6">
        <v>3</v>
      </c>
      <c r="B42" s="33"/>
      <c r="C42" s="32"/>
      <c r="D42" s="24"/>
      <c r="E42" s="32" t="str">
        <f t="shared" si="2"/>
        <v/>
      </c>
      <c r="F42" s="24"/>
      <c r="G42" s="73"/>
    </row>
    <row r="43" spans="1:7" x14ac:dyDescent="0.25">
      <c r="A43" s="6">
        <v>4</v>
      </c>
      <c r="B43" s="33"/>
      <c r="C43" s="32"/>
      <c r="D43" s="24"/>
      <c r="E43" s="32" t="str">
        <f t="shared" si="2"/>
        <v/>
      </c>
      <c r="F43" s="24"/>
      <c r="G43" s="73"/>
    </row>
    <row r="44" spans="1:7" x14ac:dyDescent="0.25">
      <c r="A44" s="6">
        <v>5</v>
      </c>
      <c r="B44" s="33"/>
      <c r="C44" s="32"/>
      <c r="D44" s="24"/>
      <c r="E44" s="32" t="str">
        <f t="shared" si="2"/>
        <v/>
      </c>
      <c r="F44" s="24"/>
      <c r="G44" s="73"/>
    </row>
    <row r="45" spans="1:7" x14ac:dyDescent="0.25">
      <c r="A45" s="6">
        <v>6</v>
      </c>
      <c r="B45" s="33"/>
      <c r="C45" s="32"/>
      <c r="D45" s="24"/>
      <c r="E45" s="32" t="str">
        <f t="shared" si="2"/>
        <v/>
      </c>
      <c r="F45" s="24"/>
      <c r="G45" s="73"/>
    </row>
    <row r="46" spans="1:7" x14ac:dyDescent="0.25">
      <c r="A46" s="6">
        <v>7</v>
      </c>
      <c r="B46" s="33"/>
      <c r="C46" s="32"/>
      <c r="D46" s="24"/>
      <c r="E46" s="32" t="str">
        <f t="shared" si="2"/>
        <v/>
      </c>
      <c r="F46" s="24"/>
      <c r="G46" s="73"/>
    </row>
    <row r="47" spans="1:7" x14ac:dyDescent="0.25">
      <c r="A47" s="6">
        <v>8</v>
      </c>
      <c r="B47" s="33"/>
      <c r="C47" s="32"/>
      <c r="D47" s="24"/>
      <c r="E47" s="32" t="str">
        <f t="shared" si="2"/>
        <v/>
      </c>
      <c r="F47" s="24"/>
      <c r="G47" s="73"/>
    </row>
    <row r="48" spans="1:7" x14ac:dyDescent="0.25">
      <c r="A48" s="6">
        <v>9</v>
      </c>
      <c r="B48" s="33"/>
      <c r="C48" s="32"/>
      <c r="D48" s="24"/>
      <c r="E48" s="32" t="str">
        <f t="shared" si="2"/>
        <v/>
      </c>
      <c r="F48" s="24"/>
      <c r="G48" s="73"/>
    </row>
    <row r="49" spans="1:7" x14ac:dyDescent="0.25">
      <c r="A49" s="6">
        <v>10</v>
      </c>
      <c r="B49" s="33"/>
      <c r="C49" s="32"/>
      <c r="D49" s="24"/>
      <c r="E49" s="32" t="str">
        <f t="shared" si="2"/>
        <v/>
      </c>
      <c r="F49" s="24"/>
      <c r="G49" s="73"/>
    </row>
    <row r="50" spans="1:7" x14ac:dyDescent="0.25">
      <c r="A50" s="6">
        <v>11</v>
      </c>
      <c r="B50" s="33"/>
      <c r="C50" s="32"/>
      <c r="D50" s="24"/>
      <c r="E50" s="32" t="str">
        <f t="shared" si="2"/>
        <v/>
      </c>
      <c r="F50" s="24"/>
      <c r="G50" s="73"/>
    </row>
    <row r="51" spans="1:7" x14ac:dyDescent="0.25">
      <c r="A51" s="6">
        <v>12</v>
      </c>
      <c r="B51" s="33"/>
      <c r="C51" s="32"/>
      <c r="D51" s="24"/>
      <c r="E51" s="32" t="str">
        <f t="shared" si="2"/>
        <v/>
      </c>
      <c r="F51" s="24"/>
      <c r="G51" s="73"/>
    </row>
    <row r="52" spans="1:7" ht="15.75" thickBot="1" x14ac:dyDescent="0.3">
      <c r="B52" s="85"/>
      <c r="C52" s="86"/>
      <c r="D52" s="85"/>
      <c r="E52" s="87"/>
      <c r="F52" s="85"/>
      <c r="G52" s="85"/>
    </row>
    <row r="54" spans="1:7" s="6" customFormat="1" x14ac:dyDescent="0.25">
      <c r="A54" s="52" t="s">
        <v>60</v>
      </c>
      <c r="B54" s="24"/>
      <c r="C54" s="32" t="str">
        <f>IF(B54&lt;&gt;"",LEN(B54),"")</f>
        <v/>
      </c>
      <c r="D54" s="42"/>
      <c r="E54" s="51"/>
      <c r="F54" s="42"/>
      <c r="G54" s="42"/>
    </row>
    <row r="55" spans="1:7" s="6" customFormat="1" x14ac:dyDescent="0.25">
      <c r="A55" s="52"/>
      <c r="B55" s="600" t="s">
        <v>139</v>
      </c>
      <c r="C55" s="601"/>
      <c r="D55" s="602"/>
      <c r="E55" s="603"/>
      <c r="F55" s="604"/>
    </row>
    <row r="56" spans="1:7" s="6" customFormat="1" x14ac:dyDescent="0.25">
      <c r="A56" s="52"/>
      <c r="B56" s="74"/>
      <c r="C56" s="32"/>
      <c r="D56" s="75"/>
      <c r="E56" s="75"/>
      <c r="F56" s="75"/>
      <c r="G56" s="75"/>
    </row>
    <row r="57" spans="1:7" x14ac:dyDescent="0.25">
      <c r="A57" s="6">
        <v>1</v>
      </c>
      <c r="B57" s="33"/>
      <c r="C57" s="32"/>
      <c r="D57" s="24"/>
      <c r="E57" s="32" t="str">
        <f t="shared" ref="E57:E68" si="3">IF(D57&lt;&gt;"",LEN(D57),"")</f>
        <v/>
      </c>
      <c r="F57" s="24"/>
      <c r="G57" s="73"/>
    </row>
    <row r="58" spans="1:7" x14ac:dyDescent="0.25">
      <c r="A58" s="6">
        <v>2</v>
      </c>
      <c r="B58" s="33"/>
      <c r="C58" s="32"/>
      <c r="D58" s="24"/>
      <c r="E58" s="32" t="str">
        <f t="shared" si="3"/>
        <v/>
      </c>
      <c r="F58" s="24"/>
      <c r="G58" s="73"/>
    </row>
    <row r="59" spans="1:7" x14ac:dyDescent="0.25">
      <c r="A59" s="6">
        <v>3</v>
      </c>
      <c r="B59" s="33"/>
      <c r="C59" s="32"/>
      <c r="D59" s="24"/>
      <c r="E59" s="32" t="str">
        <f t="shared" si="3"/>
        <v/>
      </c>
      <c r="F59" s="24"/>
      <c r="G59" s="73"/>
    </row>
    <row r="60" spans="1:7" x14ac:dyDescent="0.25">
      <c r="A60" s="6">
        <v>4</v>
      </c>
      <c r="B60" s="33"/>
      <c r="C60" s="32"/>
      <c r="D60" s="24"/>
      <c r="E60" s="32" t="str">
        <f t="shared" si="3"/>
        <v/>
      </c>
      <c r="F60" s="24"/>
      <c r="G60" s="73"/>
    </row>
    <row r="61" spans="1:7" x14ac:dyDescent="0.25">
      <c r="A61" s="6">
        <v>5</v>
      </c>
      <c r="B61" s="33"/>
      <c r="C61" s="32"/>
      <c r="D61" s="24"/>
      <c r="E61" s="32" t="str">
        <f t="shared" si="3"/>
        <v/>
      </c>
      <c r="F61" s="24"/>
      <c r="G61" s="73"/>
    </row>
    <row r="62" spans="1:7" x14ac:dyDescent="0.25">
      <c r="A62" s="6">
        <v>6</v>
      </c>
      <c r="B62" s="33"/>
      <c r="C62" s="32"/>
      <c r="D62" s="24"/>
      <c r="E62" s="32" t="str">
        <f t="shared" si="3"/>
        <v/>
      </c>
      <c r="F62" s="24"/>
      <c r="G62" s="73"/>
    </row>
    <row r="63" spans="1:7" x14ac:dyDescent="0.25">
      <c r="A63" s="6">
        <v>7</v>
      </c>
      <c r="B63" s="33"/>
      <c r="C63" s="32"/>
      <c r="D63" s="24"/>
      <c r="E63" s="32" t="str">
        <f t="shared" si="3"/>
        <v/>
      </c>
      <c r="F63" s="24"/>
      <c r="G63" s="73"/>
    </row>
    <row r="64" spans="1:7" x14ac:dyDescent="0.25">
      <c r="A64" s="6">
        <v>8</v>
      </c>
      <c r="B64" s="33"/>
      <c r="C64" s="32"/>
      <c r="D64" s="24"/>
      <c r="E64" s="32" t="str">
        <f t="shared" si="3"/>
        <v/>
      </c>
      <c r="F64" s="24"/>
      <c r="G64" s="73"/>
    </row>
    <row r="65" spans="1:7" x14ac:dyDescent="0.25">
      <c r="A65" s="6">
        <v>9</v>
      </c>
      <c r="B65" s="33"/>
      <c r="C65" s="32"/>
      <c r="D65" s="24"/>
      <c r="E65" s="32" t="str">
        <f t="shared" si="3"/>
        <v/>
      </c>
      <c r="F65" s="24"/>
      <c r="G65" s="73"/>
    </row>
    <row r="66" spans="1:7" x14ac:dyDescent="0.25">
      <c r="A66" s="6">
        <v>10</v>
      </c>
      <c r="B66" s="33"/>
      <c r="C66" s="32"/>
      <c r="D66" s="24"/>
      <c r="E66" s="32" t="str">
        <f t="shared" si="3"/>
        <v/>
      </c>
      <c r="F66" s="24"/>
      <c r="G66" s="73"/>
    </row>
    <row r="67" spans="1:7" x14ac:dyDescent="0.25">
      <c r="A67" s="6">
        <v>11</v>
      </c>
      <c r="B67" s="33"/>
      <c r="C67" s="32"/>
      <c r="D67" s="24"/>
      <c r="E67" s="32" t="str">
        <f t="shared" si="3"/>
        <v/>
      </c>
      <c r="F67" s="24"/>
      <c r="G67" s="73"/>
    </row>
    <row r="68" spans="1:7" x14ac:dyDescent="0.25">
      <c r="A68" s="6">
        <v>12</v>
      </c>
      <c r="B68" s="33"/>
      <c r="C68" s="32"/>
      <c r="D68" s="24"/>
      <c r="E68" s="32" t="str">
        <f t="shared" si="3"/>
        <v/>
      </c>
      <c r="F68" s="24"/>
      <c r="G68" s="73"/>
    </row>
    <row r="69" spans="1:7" ht="15.75" thickBot="1" x14ac:dyDescent="0.3">
      <c r="B69" s="85"/>
      <c r="C69" s="86"/>
      <c r="D69" s="85"/>
      <c r="E69" s="87"/>
      <c r="F69" s="85"/>
      <c r="G69" s="85"/>
    </row>
    <row r="71" spans="1:7" s="6" customFormat="1" x14ac:dyDescent="0.25">
      <c r="A71" s="52" t="s">
        <v>60</v>
      </c>
      <c r="B71" s="24"/>
      <c r="C71" s="32" t="str">
        <f>IF(B71&lt;&gt;"",LEN(B71),"")</f>
        <v/>
      </c>
      <c r="D71" s="42"/>
      <c r="E71" s="51"/>
      <c r="F71" s="42"/>
      <c r="G71" s="42"/>
    </row>
    <row r="72" spans="1:7" s="6" customFormat="1" x14ac:dyDescent="0.25">
      <c r="A72" s="52"/>
      <c r="B72" s="600" t="s">
        <v>139</v>
      </c>
      <c r="C72" s="601"/>
      <c r="D72" s="602"/>
      <c r="E72" s="603"/>
      <c r="F72" s="604"/>
    </row>
    <row r="73" spans="1:7" s="6" customFormat="1" x14ac:dyDescent="0.25">
      <c r="A73" s="52"/>
      <c r="B73" s="74"/>
      <c r="C73" s="32"/>
      <c r="D73" s="75"/>
      <c r="E73" s="75"/>
      <c r="F73" s="75"/>
      <c r="G73" s="75"/>
    </row>
    <row r="74" spans="1:7" x14ac:dyDescent="0.25">
      <c r="A74" s="6">
        <v>1</v>
      </c>
      <c r="B74" s="33"/>
      <c r="C74" s="32"/>
      <c r="D74" s="24"/>
      <c r="E74" s="32" t="str">
        <f t="shared" ref="E74:E85" si="4">IF(D74&lt;&gt;"",LEN(D74),"")</f>
        <v/>
      </c>
      <c r="F74" s="24"/>
      <c r="G74" s="73"/>
    </row>
    <row r="75" spans="1:7" x14ac:dyDescent="0.25">
      <c r="A75" s="6">
        <v>2</v>
      </c>
      <c r="B75" s="33"/>
      <c r="C75" s="32"/>
      <c r="D75" s="24"/>
      <c r="E75" s="32" t="str">
        <f t="shared" si="4"/>
        <v/>
      </c>
      <c r="F75" s="24"/>
      <c r="G75" s="73"/>
    </row>
    <row r="76" spans="1:7" x14ac:dyDescent="0.25">
      <c r="A76" s="6">
        <v>3</v>
      </c>
      <c r="B76" s="33"/>
      <c r="C76" s="32"/>
      <c r="D76" s="24"/>
      <c r="E76" s="32" t="str">
        <f t="shared" si="4"/>
        <v/>
      </c>
      <c r="F76" s="24"/>
      <c r="G76" s="73"/>
    </row>
    <row r="77" spans="1:7" x14ac:dyDescent="0.25">
      <c r="A77" s="6">
        <v>4</v>
      </c>
      <c r="B77" s="33"/>
      <c r="C77" s="32"/>
      <c r="D77" s="24"/>
      <c r="E77" s="32" t="str">
        <f t="shared" si="4"/>
        <v/>
      </c>
      <c r="F77" s="24"/>
      <c r="G77" s="73"/>
    </row>
    <row r="78" spans="1:7" x14ac:dyDescent="0.25">
      <c r="A78" s="6">
        <v>5</v>
      </c>
      <c r="B78" s="33"/>
      <c r="C78" s="32"/>
      <c r="D78" s="24"/>
      <c r="E78" s="32" t="str">
        <f t="shared" si="4"/>
        <v/>
      </c>
      <c r="F78" s="24"/>
      <c r="G78" s="73"/>
    </row>
    <row r="79" spans="1:7" x14ac:dyDescent="0.25">
      <c r="A79" s="6">
        <v>6</v>
      </c>
      <c r="B79" s="33"/>
      <c r="C79" s="32"/>
      <c r="D79" s="24"/>
      <c r="E79" s="32" t="str">
        <f t="shared" si="4"/>
        <v/>
      </c>
      <c r="F79" s="24"/>
      <c r="G79" s="73"/>
    </row>
    <row r="80" spans="1:7" x14ac:dyDescent="0.25">
      <c r="A80" s="6">
        <v>7</v>
      </c>
      <c r="B80" s="33"/>
      <c r="C80" s="32"/>
      <c r="D80" s="24"/>
      <c r="E80" s="32" t="str">
        <f t="shared" si="4"/>
        <v/>
      </c>
      <c r="F80" s="24"/>
      <c r="G80" s="73"/>
    </row>
    <row r="81" spans="1:7" x14ac:dyDescent="0.25">
      <c r="A81" s="6">
        <v>8</v>
      </c>
      <c r="B81" s="33"/>
      <c r="C81" s="32"/>
      <c r="D81" s="24"/>
      <c r="E81" s="32" t="str">
        <f t="shared" si="4"/>
        <v/>
      </c>
      <c r="F81" s="24"/>
      <c r="G81" s="73"/>
    </row>
    <row r="82" spans="1:7" x14ac:dyDescent="0.25">
      <c r="A82" s="6">
        <v>9</v>
      </c>
      <c r="B82" s="33"/>
      <c r="C82" s="32"/>
      <c r="D82" s="24"/>
      <c r="E82" s="32" t="str">
        <f t="shared" si="4"/>
        <v/>
      </c>
      <c r="F82" s="24"/>
      <c r="G82" s="73"/>
    </row>
    <row r="83" spans="1:7" x14ac:dyDescent="0.25">
      <c r="A83" s="6">
        <v>10</v>
      </c>
      <c r="B83" s="33"/>
      <c r="C83" s="32"/>
      <c r="D83" s="24"/>
      <c r="E83" s="32" t="str">
        <f t="shared" si="4"/>
        <v/>
      </c>
      <c r="F83" s="24"/>
      <c r="G83" s="73"/>
    </row>
    <row r="84" spans="1:7" x14ac:dyDescent="0.25">
      <c r="A84" s="6">
        <v>11</v>
      </c>
      <c r="B84" s="33"/>
      <c r="C84" s="32"/>
      <c r="D84" s="24"/>
      <c r="E84" s="32" t="str">
        <f t="shared" si="4"/>
        <v/>
      </c>
      <c r="F84" s="24"/>
      <c r="G84" s="73"/>
    </row>
    <row r="85" spans="1:7" x14ac:dyDescent="0.25">
      <c r="A85" s="6">
        <v>12</v>
      </c>
      <c r="B85" s="33"/>
      <c r="C85" s="32"/>
      <c r="D85" s="24"/>
      <c r="E85" s="32" t="str">
        <f t="shared" si="4"/>
        <v/>
      </c>
      <c r="F85" s="24"/>
      <c r="G85" s="73"/>
    </row>
    <row r="86" spans="1:7" ht="15.75" thickBot="1" x14ac:dyDescent="0.3">
      <c r="B86" s="85"/>
      <c r="C86" s="86"/>
      <c r="D86" s="85"/>
      <c r="E86" s="87"/>
      <c r="F86" s="85"/>
      <c r="G86" s="85"/>
    </row>
    <row r="88" spans="1:7" s="6" customFormat="1" x14ac:dyDescent="0.25">
      <c r="A88" s="52" t="s">
        <v>60</v>
      </c>
      <c r="B88" s="24"/>
      <c r="C88" s="32" t="str">
        <f>IF(B88&lt;&gt;"",LEN(B88),"")</f>
        <v/>
      </c>
      <c r="D88" s="42"/>
      <c r="E88" s="51"/>
      <c r="F88" s="42"/>
      <c r="G88" s="42"/>
    </row>
    <row r="89" spans="1:7" s="6" customFormat="1" x14ac:dyDescent="0.25">
      <c r="A89" s="52"/>
      <c r="B89" s="600" t="s">
        <v>139</v>
      </c>
      <c r="C89" s="601"/>
      <c r="D89" s="602"/>
      <c r="E89" s="603"/>
      <c r="F89" s="604"/>
    </row>
    <row r="90" spans="1:7" s="6" customFormat="1" x14ac:dyDescent="0.25">
      <c r="A90" s="52"/>
      <c r="B90" s="74"/>
      <c r="C90" s="32"/>
      <c r="D90" s="75"/>
      <c r="E90" s="75"/>
      <c r="F90" s="75"/>
      <c r="G90" s="75"/>
    </row>
    <row r="91" spans="1:7" x14ac:dyDescent="0.25">
      <c r="A91" s="6">
        <v>1</v>
      </c>
      <c r="B91" s="33"/>
      <c r="C91" s="32"/>
      <c r="D91" s="24"/>
      <c r="E91" s="32" t="str">
        <f t="shared" ref="E91:E102" si="5">IF(D91&lt;&gt;"",LEN(D91),"")</f>
        <v/>
      </c>
      <c r="F91" s="24"/>
      <c r="G91" s="73"/>
    </row>
    <row r="92" spans="1:7" x14ac:dyDescent="0.25">
      <c r="A92" s="6">
        <v>2</v>
      </c>
      <c r="B92" s="33"/>
      <c r="C92" s="32"/>
      <c r="D92" s="24"/>
      <c r="E92" s="32" t="str">
        <f t="shared" si="5"/>
        <v/>
      </c>
      <c r="F92" s="24"/>
      <c r="G92" s="73"/>
    </row>
    <row r="93" spans="1:7" x14ac:dyDescent="0.25">
      <c r="A93" s="6">
        <v>3</v>
      </c>
      <c r="B93" s="33"/>
      <c r="C93" s="32"/>
      <c r="D93" s="24"/>
      <c r="E93" s="32" t="str">
        <f t="shared" si="5"/>
        <v/>
      </c>
      <c r="F93" s="24"/>
      <c r="G93" s="73"/>
    </row>
    <row r="94" spans="1:7" x14ac:dyDescent="0.25">
      <c r="A94" s="6">
        <v>4</v>
      </c>
      <c r="B94" s="33"/>
      <c r="C94" s="32"/>
      <c r="D94" s="24"/>
      <c r="E94" s="32" t="str">
        <f t="shared" si="5"/>
        <v/>
      </c>
      <c r="F94" s="24"/>
      <c r="G94" s="73"/>
    </row>
    <row r="95" spans="1:7" x14ac:dyDescent="0.25">
      <c r="A95" s="6">
        <v>5</v>
      </c>
      <c r="B95" s="33"/>
      <c r="C95" s="32"/>
      <c r="D95" s="24"/>
      <c r="E95" s="32" t="str">
        <f t="shared" si="5"/>
        <v/>
      </c>
      <c r="F95" s="24"/>
      <c r="G95" s="73"/>
    </row>
    <row r="96" spans="1:7" x14ac:dyDescent="0.25">
      <c r="A96" s="6">
        <v>6</v>
      </c>
      <c r="B96" s="33"/>
      <c r="C96" s="32"/>
      <c r="D96" s="24"/>
      <c r="E96" s="32" t="str">
        <f t="shared" si="5"/>
        <v/>
      </c>
      <c r="F96" s="24"/>
      <c r="G96" s="73"/>
    </row>
    <row r="97" spans="1:7" x14ac:dyDescent="0.25">
      <c r="A97" s="6">
        <v>7</v>
      </c>
      <c r="B97" s="33"/>
      <c r="C97" s="32"/>
      <c r="D97" s="24"/>
      <c r="E97" s="32" t="str">
        <f t="shared" si="5"/>
        <v/>
      </c>
      <c r="F97" s="24"/>
      <c r="G97" s="73"/>
    </row>
    <row r="98" spans="1:7" x14ac:dyDescent="0.25">
      <c r="A98" s="6">
        <v>8</v>
      </c>
      <c r="B98" s="33"/>
      <c r="C98" s="32"/>
      <c r="D98" s="24"/>
      <c r="E98" s="32" t="str">
        <f t="shared" si="5"/>
        <v/>
      </c>
      <c r="F98" s="24"/>
      <c r="G98" s="73"/>
    </row>
    <row r="99" spans="1:7" x14ac:dyDescent="0.25">
      <c r="A99" s="6">
        <v>9</v>
      </c>
      <c r="B99" s="33"/>
      <c r="C99" s="32"/>
      <c r="D99" s="24"/>
      <c r="E99" s="32" t="str">
        <f t="shared" si="5"/>
        <v/>
      </c>
      <c r="F99" s="24"/>
      <c r="G99" s="73"/>
    </row>
    <row r="100" spans="1:7" x14ac:dyDescent="0.25">
      <c r="A100" s="6">
        <v>10</v>
      </c>
      <c r="B100" s="33"/>
      <c r="C100" s="32"/>
      <c r="D100" s="24"/>
      <c r="E100" s="32" t="str">
        <f t="shared" si="5"/>
        <v/>
      </c>
      <c r="F100" s="24"/>
      <c r="G100" s="73"/>
    </row>
    <row r="101" spans="1:7" x14ac:dyDescent="0.25">
      <c r="A101" s="6">
        <v>11</v>
      </c>
      <c r="B101" s="33"/>
      <c r="C101" s="32"/>
      <c r="D101" s="24"/>
      <c r="E101" s="32" t="str">
        <f t="shared" si="5"/>
        <v/>
      </c>
      <c r="F101" s="24"/>
      <c r="G101" s="73"/>
    </row>
    <row r="102" spans="1:7" x14ac:dyDescent="0.25">
      <c r="A102" s="6">
        <v>12</v>
      </c>
      <c r="B102" s="33"/>
      <c r="C102" s="32"/>
      <c r="D102" s="24"/>
      <c r="E102" s="32" t="str">
        <f t="shared" si="5"/>
        <v/>
      </c>
      <c r="F102" s="24"/>
      <c r="G102" s="73"/>
    </row>
    <row r="103" spans="1:7" ht="15.75" thickBot="1" x14ac:dyDescent="0.3">
      <c r="B103" s="85"/>
      <c r="C103" s="86"/>
      <c r="D103" s="85"/>
      <c r="E103" s="87"/>
      <c r="F103" s="85"/>
      <c r="G103" s="85"/>
    </row>
    <row r="105" spans="1:7" s="6" customFormat="1" x14ac:dyDescent="0.25">
      <c r="A105" s="52" t="s">
        <v>60</v>
      </c>
      <c r="B105" s="24"/>
      <c r="C105" s="32" t="str">
        <f>IF(B105&lt;&gt;"",LEN(B105),"")</f>
        <v/>
      </c>
      <c r="D105" s="42"/>
      <c r="E105" s="51"/>
      <c r="F105" s="42"/>
      <c r="G105" s="42"/>
    </row>
    <row r="106" spans="1:7" s="6" customFormat="1" x14ac:dyDescent="0.25">
      <c r="A106" s="52"/>
      <c r="B106" s="600" t="s">
        <v>139</v>
      </c>
      <c r="C106" s="601"/>
      <c r="D106" s="602"/>
      <c r="E106" s="603"/>
      <c r="F106" s="604"/>
    </row>
    <row r="107" spans="1:7" s="6" customFormat="1" x14ac:dyDescent="0.25">
      <c r="A107" s="52"/>
      <c r="B107" s="74"/>
      <c r="C107" s="32"/>
      <c r="D107" s="75"/>
      <c r="E107" s="75"/>
      <c r="F107" s="75"/>
      <c r="G107" s="75"/>
    </row>
    <row r="108" spans="1:7" x14ac:dyDescent="0.25">
      <c r="A108" s="6">
        <v>1</v>
      </c>
      <c r="B108" s="33"/>
      <c r="C108" s="32"/>
      <c r="D108" s="24"/>
      <c r="E108" s="32" t="str">
        <f t="shared" ref="E108:E119" si="6">IF(D108&lt;&gt;"",LEN(D108),"")</f>
        <v/>
      </c>
      <c r="F108" s="24"/>
      <c r="G108" s="73"/>
    </row>
    <row r="109" spans="1:7" x14ac:dyDescent="0.25">
      <c r="A109" s="6">
        <v>2</v>
      </c>
      <c r="B109" s="33"/>
      <c r="C109" s="32"/>
      <c r="D109" s="24"/>
      <c r="E109" s="32" t="str">
        <f t="shared" si="6"/>
        <v/>
      </c>
      <c r="F109" s="24"/>
      <c r="G109" s="73"/>
    </row>
    <row r="110" spans="1:7" x14ac:dyDescent="0.25">
      <c r="A110" s="6">
        <v>3</v>
      </c>
      <c r="B110" s="33"/>
      <c r="C110" s="32"/>
      <c r="D110" s="24"/>
      <c r="E110" s="32" t="str">
        <f t="shared" si="6"/>
        <v/>
      </c>
      <c r="F110" s="24"/>
      <c r="G110" s="73"/>
    </row>
    <row r="111" spans="1:7" x14ac:dyDescent="0.25">
      <c r="A111" s="6">
        <v>4</v>
      </c>
      <c r="B111" s="33"/>
      <c r="C111" s="32"/>
      <c r="D111" s="24"/>
      <c r="E111" s="32" t="str">
        <f t="shared" si="6"/>
        <v/>
      </c>
      <c r="F111" s="24"/>
      <c r="G111" s="73"/>
    </row>
    <row r="112" spans="1:7" x14ac:dyDescent="0.25">
      <c r="A112" s="6">
        <v>5</v>
      </c>
      <c r="B112" s="33"/>
      <c r="C112" s="32"/>
      <c r="D112" s="24"/>
      <c r="E112" s="32" t="str">
        <f t="shared" si="6"/>
        <v/>
      </c>
      <c r="F112" s="24"/>
      <c r="G112" s="73"/>
    </row>
    <row r="113" spans="1:7" x14ac:dyDescent="0.25">
      <c r="A113" s="6">
        <v>6</v>
      </c>
      <c r="B113" s="33"/>
      <c r="C113" s="32"/>
      <c r="D113" s="24"/>
      <c r="E113" s="32" t="str">
        <f t="shared" si="6"/>
        <v/>
      </c>
      <c r="F113" s="24"/>
      <c r="G113" s="73"/>
    </row>
    <row r="114" spans="1:7" x14ac:dyDescent="0.25">
      <c r="A114" s="6">
        <v>7</v>
      </c>
      <c r="B114" s="33"/>
      <c r="C114" s="32"/>
      <c r="D114" s="24"/>
      <c r="E114" s="32" t="str">
        <f t="shared" si="6"/>
        <v/>
      </c>
      <c r="F114" s="24"/>
      <c r="G114" s="73"/>
    </row>
    <row r="115" spans="1:7" x14ac:dyDescent="0.25">
      <c r="A115" s="6">
        <v>8</v>
      </c>
      <c r="B115" s="33"/>
      <c r="C115" s="32"/>
      <c r="D115" s="24"/>
      <c r="E115" s="32" t="str">
        <f t="shared" si="6"/>
        <v/>
      </c>
      <c r="F115" s="24"/>
      <c r="G115" s="73"/>
    </row>
    <row r="116" spans="1:7" x14ac:dyDescent="0.25">
      <c r="A116" s="6">
        <v>9</v>
      </c>
      <c r="B116" s="33"/>
      <c r="C116" s="32"/>
      <c r="D116" s="24"/>
      <c r="E116" s="32" t="str">
        <f t="shared" si="6"/>
        <v/>
      </c>
      <c r="F116" s="24"/>
      <c r="G116" s="73"/>
    </row>
    <row r="117" spans="1:7" x14ac:dyDescent="0.25">
      <c r="A117" s="6">
        <v>10</v>
      </c>
      <c r="B117" s="33"/>
      <c r="C117" s="32"/>
      <c r="D117" s="24"/>
      <c r="E117" s="32" t="str">
        <f t="shared" si="6"/>
        <v/>
      </c>
      <c r="F117" s="24"/>
      <c r="G117" s="73"/>
    </row>
    <row r="118" spans="1:7" x14ac:dyDescent="0.25">
      <c r="A118" s="6">
        <v>11</v>
      </c>
      <c r="B118" s="33"/>
      <c r="C118" s="32"/>
      <c r="D118" s="24"/>
      <c r="E118" s="32" t="str">
        <f t="shared" si="6"/>
        <v/>
      </c>
      <c r="F118" s="24"/>
      <c r="G118" s="73"/>
    </row>
    <row r="119" spans="1:7" x14ac:dyDescent="0.25">
      <c r="A119" s="6">
        <v>12</v>
      </c>
      <c r="B119" s="33"/>
      <c r="C119" s="32"/>
      <c r="D119" s="24"/>
      <c r="E119" s="32" t="str">
        <f t="shared" si="6"/>
        <v/>
      </c>
      <c r="F119" s="24"/>
      <c r="G119" s="73"/>
    </row>
    <row r="120" spans="1:7" ht="15.75" thickBot="1" x14ac:dyDescent="0.3">
      <c r="B120" s="85"/>
      <c r="C120" s="86"/>
      <c r="D120" s="85"/>
      <c r="E120" s="87"/>
      <c r="F120" s="85"/>
      <c r="G120" s="85"/>
    </row>
    <row r="122" spans="1:7" s="6" customFormat="1" x14ac:dyDescent="0.25">
      <c r="A122" s="52" t="s">
        <v>60</v>
      </c>
      <c r="B122" s="24"/>
      <c r="C122" s="32" t="str">
        <f>IF(B122&lt;&gt;"",LEN(B122),"")</f>
        <v/>
      </c>
      <c r="D122" s="42"/>
      <c r="E122" s="51"/>
      <c r="F122" s="42"/>
      <c r="G122" s="42"/>
    </row>
    <row r="123" spans="1:7" s="6" customFormat="1" x14ac:dyDescent="0.25">
      <c r="A123" s="52"/>
      <c r="B123" s="600" t="s">
        <v>139</v>
      </c>
      <c r="C123" s="601"/>
      <c r="D123" s="602"/>
      <c r="E123" s="603"/>
      <c r="F123" s="604"/>
    </row>
    <row r="124" spans="1:7" s="6" customFormat="1" x14ac:dyDescent="0.25">
      <c r="A124" s="52"/>
      <c r="B124" s="74"/>
      <c r="C124" s="32"/>
      <c r="D124" s="75"/>
      <c r="E124" s="75"/>
      <c r="F124" s="75"/>
      <c r="G124" s="75"/>
    </row>
    <row r="125" spans="1:7" x14ac:dyDescent="0.25">
      <c r="A125" s="6">
        <v>1</v>
      </c>
      <c r="B125" s="33"/>
      <c r="C125" s="32"/>
      <c r="D125" s="24"/>
      <c r="E125" s="32" t="str">
        <f t="shared" ref="E125:E136" si="7">IF(D125&lt;&gt;"",LEN(D125),"")</f>
        <v/>
      </c>
      <c r="F125" s="24"/>
      <c r="G125" s="73"/>
    </row>
    <row r="126" spans="1:7" x14ac:dyDescent="0.25">
      <c r="A126" s="6">
        <v>2</v>
      </c>
      <c r="B126" s="33"/>
      <c r="C126" s="32"/>
      <c r="D126" s="24"/>
      <c r="E126" s="32" t="str">
        <f t="shared" si="7"/>
        <v/>
      </c>
      <c r="F126" s="24"/>
      <c r="G126" s="73"/>
    </row>
    <row r="127" spans="1:7" x14ac:dyDescent="0.25">
      <c r="A127" s="6">
        <v>3</v>
      </c>
      <c r="B127" s="33"/>
      <c r="C127" s="32"/>
      <c r="D127" s="24"/>
      <c r="E127" s="32" t="str">
        <f t="shared" si="7"/>
        <v/>
      </c>
      <c r="F127" s="24"/>
      <c r="G127" s="73"/>
    </row>
    <row r="128" spans="1:7" x14ac:dyDescent="0.25">
      <c r="A128" s="6">
        <v>4</v>
      </c>
      <c r="B128" s="33"/>
      <c r="C128" s="32"/>
      <c r="D128" s="24"/>
      <c r="E128" s="32" t="str">
        <f t="shared" si="7"/>
        <v/>
      </c>
      <c r="F128" s="24"/>
      <c r="G128" s="73"/>
    </row>
    <row r="129" spans="1:7" x14ac:dyDescent="0.25">
      <c r="A129" s="6">
        <v>5</v>
      </c>
      <c r="B129" s="33"/>
      <c r="C129" s="32"/>
      <c r="D129" s="24"/>
      <c r="E129" s="32" t="str">
        <f t="shared" si="7"/>
        <v/>
      </c>
      <c r="F129" s="24"/>
      <c r="G129" s="73"/>
    </row>
    <row r="130" spans="1:7" x14ac:dyDescent="0.25">
      <c r="A130" s="6">
        <v>6</v>
      </c>
      <c r="B130" s="33"/>
      <c r="C130" s="32"/>
      <c r="D130" s="24"/>
      <c r="E130" s="32" t="str">
        <f t="shared" si="7"/>
        <v/>
      </c>
      <c r="F130" s="24"/>
      <c r="G130" s="73"/>
    </row>
    <row r="131" spans="1:7" x14ac:dyDescent="0.25">
      <c r="A131" s="6">
        <v>7</v>
      </c>
      <c r="B131" s="33"/>
      <c r="C131" s="32"/>
      <c r="D131" s="24"/>
      <c r="E131" s="32" t="str">
        <f t="shared" si="7"/>
        <v/>
      </c>
      <c r="F131" s="24"/>
      <c r="G131" s="73"/>
    </row>
    <row r="132" spans="1:7" x14ac:dyDescent="0.25">
      <c r="A132" s="6">
        <v>8</v>
      </c>
      <c r="B132" s="33"/>
      <c r="C132" s="32"/>
      <c r="D132" s="24"/>
      <c r="E132" s="32" t="str">
        <f t="shared" si="7"/>
        <v/>
      </c>
      <c r="F132" s="24"/>
      <c r="G132" s="73"/>
    </row>
    <row r="133" spans="1:7" x14ac:dyDescent="0.25">
      <c r="A133" s="6">
        <v>9</v>
      </c>
      <c r="B133" s="33"/>
      <c r="C133" s="32"/>
      <c r="D133" s="24"/>
      <c r="E133" s="32" t="str">
        <f t="shared" si="7"/>
        <v/>
      </c>
      <c r="F133" s="24"/>
      <c r="G133" s="73"/>
    </row>
    <row r="134" spans="1:7" x14ac:dyDescent="0.25">
      <c r="A134" s="6">
        <v>10</v>
      </c>
      <c r="B134" s="33"/>
      <c r="C134" s="32"/>
      <c r="D134" s="24"/>
      <c r="E134" s="32" t="str">
        <f t="shared" si="7"/>
        <v/>
      </c>
      <c r="F134" s="24"/>
      <c r="G134" s="73"/>
    </row>
    <row r="135" spans="1:7" x14ac:dyDescent="0.25">
      <c r="A135" s="6">
        <v>11</v>
      </c>
      <c r="B135" s="33"/>
      <c r="C135" s="32"/>
      <c r="D135" s="24"/>
      <c r="E135" s="32" t="str">
        <f t="shared" si="7"/>
        <v/>
      </c>
      <c r="F135" s="24"/>
      <c r="G135" s="73"/>
    </row>
    <row r="136" spans="1:7" x14ac:dyDescent="0.25">
      <c r="A136" s="6">
        <v>12</v>
      </c>
      <c r="B136" s="33"/>
      <c r="C136" s="32"/>
      <c r="D136" s="24"/>
      <c r="E136" s="32" t="str">
        <f t="shared" si="7"/>
        <v/>
      </c>
      <c r="F136" s="24"/>
      <c r="G136" s="73"/>
    </row>
    <row r="137" spans="1:7" ht="15.75" thickBot="1" x14ac:dyDescent="0.3">
      <c r="B137" s="85"/>
      <c r="C137" s="86"/>
      <c r="D137" s="85"/>
      <c r="E137" s="87"/>
      <c r="F137" s="85"/>
      <c r="G137" s="85"/>
    </row>
    <row r="139" spans="1:7" s="6" customFormat="1" x14ac:dyDescent="0.25">
      <c r="A139" s="52" t="s">
        <v>60</v>
      </c>
      <c r="B139" s="24"/>
      <c r="C139" s="32" t="str">
        <f>IF(B139&lt;&gt;"",LEN(B139),"")</f>
        <v/>
      </c>
      <c r="D139" s="42"/>
      <c r="E139" s="51"/>
      <c r="F139" s="42"/>
      <c r="G139" s="42"/>
    </row>
    <row r="140" spans="1:7" s="6" customFormat="1" x14ac:dyDescent="0.25">
      <c r="A140" s="52"/>
      <c r="B140" s="600" t="s">
        <v>139</v>
      </c>
      <c r="C140" s="601"/>
      <c r="D140" s="602"/>
      <c r="E140" s="603"/>
      <c r="F140" s="604"/>
    </row>
    <row r="141" spans="1:7" s="6" customFormat="1" x14ac:dyDescent="0.25">
      <c r="A141" s="52"/>
      <c r="B141" s="74"/>
      <c r="C141" s="32"/>
      <c r="D141" s="75"/>
      <c r="E141" s="75"/>
      <c r="F141" s="75"/>
      <c r="G141" s="75"/>
    </row>
    <row r="142" spans="1:7" x14ac:dyDescent="0.25">
      <c r="A142" s="6">
        <v>1</v>
      </c>
      <c r="B142" s="33"/>
      <c r="C142" s="32"/>
      <c r="D142" s="24"/>
      <c r="E142" s="32" t="str">
        <f t="shared" ref="E142:E153" si="8">IF(D142&lt;&gt;"",LEN(D142),"")</f>
        <v/>
      </c>
      <c r="F142" s="24"/>
      <c r="G142" s="73"/>
    </row>
    <row r="143" spans="1:7" x14ac:dyDescent="0.25">
      <c r="A143" s="6">
        <v>2</v>
      </c>
      <c r="B143" s="33"/>
      <c r="C143" s="32"/>
      <c r="D143" s="24"/>
      <c r="E143" s="32" t="str">
        <f t="shared" si="8"/>
        <v/>
      </c>
      <c r="F143" s="24"/>
      <c r="G143" s="73"/>
    </row>
    <row r="144" spans="1:7" x14ac:dyDescent="0.25">
      <c r="A144" s="6">
        <v>3</v>
      </c>
      <c r="B144" s="33"/>
      <c r="C144" s="32"/>
      <c r="D144" s="24"/>
      <c r="E144" s="32" t="str">
        <f t="shared" si="8"/>
        <v/>
      </c>
      <c r="F144" s="24"/>
      <c r="G144" s="73"/>
    </row>
    <row r="145" spans="1:7" x14ac:dyDescent="0.25">
      <c r="A145" s="6">
        <v>4</v>
      </c>
      <c r="B145" s="33"/>
      <c r="C145" s="32"/>
      <c r="D145" s="24"/>
      <c r="E145" s="32" t="str">
        <f t="shared" si="8"/>
        <v/>
      </c>
      <c r="F145" s="24"/>
      <c r="G145" s="73"/>
    </row>
    <row r="146" spans="1:7" x14ac:dyDescent="0.25">
      <c r="A146" s="6">
        <v>5</v>
      </c>
      <c r="B146" s="33"/>
      <c r="C146" s="32"/>
      <c r="D146" s="24"/>
      <c r="E146" s="32" t="str">
        <f t="shared" si="8"/>
        <v/>
      </c>
      <c r="F146" s="24"/>
      <c r="G146" s="73"/>
    </row>
    <row r="147" spans="1:7" x14ac:dyDescent="0.25">
      <c r="A147" s="6">
        <v>6</v>
      </c>
      <c r="B147" s="33"/>
      <c r="C147" s="32"/>
      <c r="D147" s="24"/>
      <c r="E147" s="32" t="str">
        <f t="shared" si="8"/>
        <v/>
      </c>
      <c r="F147" s="24"/>
      <c r="G147" s="73"/>
    </row>
    <row r="148" spans="1:7" x14ac:dyDescent="0.25">
      <c r="A148" s="6">
        <v>7</v>
      </c>
      <c r="B148" s="33"/>
      <c r="C148" s="32"/>
      <c r="D148" s="24"/>
      <c r="E148" s="32" t="str">
        <f t="shared" si="8"/>
        <v/>
      </c>
      <c r="F148" s="24"/>
      <c r="G148" s="73"/>
    </row>
    <row r="149" spans="1:7" x14ac:dyDescent="0.25">
      <c r="A149" s="6">
        <v>8</v>
      </c>
      <c r="B149" s="33"/>
      <c r="C149" s="32"/>
      <c r="D149" s="24"/>
      <c r="E149" s="32" t="str">
        <f t="shared" si="8"/>
        <v/>
      </c>
      <c r="F149" s="24"/>
      <c r="G149" s="73"/>
    </row>
    <row r="150" spans="1:7" x14ac:dyDescent="0.25">
      <c r="A150" s="6">
        <v>9</v>
      </c>
      <c r="B150" s="33"/>
      <c r="C150" s="32"/>
      <c r="D150" s="24"/>
      <c r="E150" s="32" t="str">
        <f t="shared" si="8"/>
        <v/>
      </c>
      <c r="F150" s="24"/>
      <c r="G150" s="73"/>
    </row>
    <row r="151" spans="1:7" x14ac:dyDescent="0.25">
      <c r="A151" s="6">
        <v>10</v>
      </c>
      <c r="B151" s="33"/>
      <c r="C151" s="32"/>
      <c r="D151" s="24"/>
      <c r="E151" s="32" t="str">
        <f t="shared" si="8"/>
        <v/>
      </c>
      <c r="F151" s="24"/>
      <c r="G151" s="73"/>
    </row>
    <row r="152" spans="1:7" x14ac:dyDescent="0.25">
      <c r="A152" s="6">
        <v>11</v>
      </c>
      <c r="B152" s="33"/>
      <c r="C152" s="32"/>
      <c r="D152" s="24"/>
      <c r="E152" s="32" t="str">
        <f t="shared" si="8"/>
        <v/>
      </c>
      <c r="F152" s="24"/>
      <c r="G152" s="73"/>
    </row>
    <row r="153" spans="1:7" x14ac:dyDescent="0.25">
      <c r="A153" s="6">
        <v>12</v>
      </c>
      <c r="B153" s="33"/>
      <c r="C153" s="32"/>
      <c r="D153" s="24"/>
      <c r="E153" s="32" t="str">
        <f t="shared" si="8"/>
        <v/>
      </c>
      <c r="F153" s="24"/>
      <c r="G153" s="73"/>
    </row>
    <row r="154" spans="1:7" ht="15.75" thickBot="1" x14ac:dyDescent="0.3">
      <c r="B154" s="85"/>
      <c r="C154" s="86"/>
      <c r="D154" s="85"/>
      <c r="E154" s="87"/>
      <c r="F154" s="85"/>
      <c r="G154" s="85"/>
    </row>
    <row r="156" spans="1:7" s="6" customFormat="1" x14ac:dyDescent="0.25">
      <c r="A156" s="52" t="s">
        <v>60</v>
      </c>
      <c r="B156" s="24"/>
      <c r="C156" s="32" t="str">
        <f>IF(B156&lt;&gt;"",LEN(B156),"")</f>
        <v/>
      </c>
      <c r="D156" s="42"/>
      <c r="E156" s="51"/>
      <c r="F156" s="42"/>
      <c r="G156" s="42"/>
    </row>
    <row r="157" spans="1:7" s="6" customFormat="1" x14ac:dyDescent="0.25">
      <c r="A157" s="52"/>
      <c r="B157" s="600" t="s">
        <v>139</v>
      </c>
      <c r="C157" s="601"/>
      <c r="D157" s="602"/>
      <c r="E157" s="603"/>
      <c r="F157" s="604"/>
    </row>
    <row r="158" spans="1:7" s="6" customFormat="1" x14ac:dyDescent="0.25">
      <c r="A158" s="52"/>
      <c r="B158" s="74"/>
      <c r="C158" s="32"/>
      <c r="D158" s="75"/>
      <c r="E158" s="75"/>
      <c r="F158" s="75"/>
      <c r="G158" s="75"/>
    </row>
    <row r="159" spans="1:7" x14ac:dyDescent="0.25">
      <c r="A159" s="6">
        <v>1</v>
      </c>
      <c r="B159" s="33"/>
      <c r="C159" s="32"/>
      <c r="D159" s="24"/>
      <c r="E159" s="32" t="str">
        <f t="shared" ref="E159:E170" si="9">IF(D159&lt;&gt;"",LEN(D159),"")</f>
        <v/>
      </c>
      <c r="F159" s="24"/>
      <c r="G159" s="73"/>
    </row>
    <row r="160" spans="1:7" x14ac:dyDescent="0.25">
      <c r="A160" s="6">
        <v>2</v>
      </c>
      <c r="B160" s="33"/>
      <c r="C160" s="32"/>
      <c r="D160" s="24"/>
      <c r="E160" s="32" t="str">
        <f t="shared" si="9"/>
        <v/>
      </c>
      <c r="F160" s="24"/>
      <c r="G160" s="73"/>
    </row>
    <row r="161" spans="1:7" x14ac:dyDescent="0.25">
      <c r="A161" s="6">
        <v>3</v>
      </c>
      <c r="B161" s="33"/>
      <c r="C161" s="32"/>
      <c r="D161" s="24"/>
      <c r="E161" s="32" t="str">
        <f t="shared" si="9"/>
        <v/>
      </c>
      <c r="F161" s="24"/>
      <c r="G161" s="73"/>
    </row>
    <row r="162" spans="1:7" x14ac:dyDescent="0.25">
      <c r="A162" s="6">
        <v>4</v>
      </c>
      <c r="B162" s="33"/>
      <c r="C162" s="32"/>
      <c r="D162" s="24"/>
      <c r="E162" s="32" t="str">
        <f t="shared" si="9"/>
        <v/>
      </c>
      <c r="F162" s="24"/>
      <c r="G162" s="73"/>
    </row>
    <row r="163" spans="1:7" x14ac:dyDescent="0.25">
      <c r="A163" s="6">
        <v>5</v>
      </c>
      <c r="B163" s="33"/>
      <c r="C163" s="32"/>
      <c r="D163" s="24"/>
      <c r="E163" s="32" t="str">
        <f t="shared" si="9"/>
        <v/>
      </c>
      <c r="F163" s="24"/>
      <c r="G163" s="73"/>
    </row>
    <row r="164" spans="1:7" x14ac:dyDescent="0.25">
      <c r="A164" s="6">
        <v>6</v>
      </c>
      <c r="B164" s="33"/>
      <c r="C164" s="32"/>
      <c r="D164" s="24"/>
      <c r="E164" s="32" t="str">
        <f t="shared" si="9"/>
        <v/>
      </c>
      <c r="F164" s="24"/>
      <c r="G164" s="73"/>
    </row>
    <row r="165" spans="1:7" x14ac:dyDescent="0.25">
      <c r="A165" s="6">
        <v>7</v>
      </c>
      <c r="B165" s="33"/>
      <c r="C165" s="32"/>
      <c r="D165" s="24"/>
      <c r="E165" s="32" t="str">
        <f t="shared" si="9"/>
        <v/>
      </c>
      <c r="F165" s="24"/>
      <c r="G165" s="73"/>
    </row>
    <row r="166" spans="1:7" x14ac:dyDescent="0.25">
      <c r="A166" s="6">
        <v>8</v>
      </c>
      <c r="B166" s="33"/>
      <c r="C166" s="32"/>
      <c r="D166" s="24"/>
      <c r="E166" s="32" t="str">
        <f t="shared" si="9"/>
        <v/>
      </c>
      <c r="F166" s="24"/>
      <c r="G166" s="73"/>
    </row>
    <row r="167" spans="1:7" x14ac:dyDescent="0.25">
      <c r="A167" s="6">
        <v>9</v>
      </c>
      <c r="B167" s="33"/>
      <c r="C167" s="32"/>
      <c r="D167" s="24"/>
      <c r="E167" s="32" t="str">
        <f t="shared" si="9"/>
        <v/>
      </c>
      <c r="F167" s="24"/>
      <c r="G167" s="73"/>
    </row>
    <row r="168" spans="1:7" x14ac:dyDescent="0.25">
      <c r="A168" s="6">
        <v>10</v>
      </c>
      <c r="B168" s="33"/>
      <c r="C168" s="32"/>
      <c r="D168" s="24"/>
      <c r="E168" s="32" t="str">
        <f t="shared" si="9"/>
        <v/>
      </c>
      <c r="F168" s="24"/>
      <c r="G168" s="73"/>
    </row>
    <row r="169" spans="1:7" x14ac:dyDescent="0.25">
      <c r="A169" s="6">
        <v>11</v>
      </c>
      <c r="B169" s="33"/>
      <c r="C169" s="32"/>
      <c r="D169" s="24"/>
      <c r="E169" s="32" t="str">
        <f t="shared" si="9"/>
        <v/>
      </c>
      <c r="F169" s="24"/>
      <c r="G169" s="73"/>
    </row>
    <row r="170" spans="1:7" x14ac:dyDescent="0.25">
      <c r="A170" s="6">
        <v>12</v>
      </c>
      <c r="B170" s="33"/>
      <c r="C170" s="32"/>
      <c r="D170" s="24"/>
      <c r="E170" s="32" t="str">
        <f t="shared" si="9"/>
        <v/>
      </c>
      <c r="F170" s="24"/>
      <c r="G170" s="73"/>
    </row>
    <row r="171" spans="1:7" ht="15.75" thickBot="1" x14ac:dyDescent="0.3">
      <c r="B171" s="85"/>
      <c r="C171" s="86"/>
      <c r="D171" s="85"/>
      <c r="E171" s="87"/>
      <c r="F171" s="85"/>
      <c r="G171" s="85"/>
    </row>
    <row r="173" spans="1:7" s="6" customFormat="1" x14ac:dyDescent="0.25">
      <c r="A173" s="52" t="s">
        <v>60</v>
      </c>
      <c r="B173" s="24"/>
      <c r="C173" s="32" t="str">
        <f>IF(B173&lt;&gt;"",LEN(B173),"")</f>
        <v/>
      </c>
      <c r="D173" s="42"/>
      <c r="E173" s="51"/>
      <c r="F173" s="42"/>
      <c r="G173" s="42"/>
    </row>
    <row r="174" spans="1:7" s="6" customFormat="1" x14ac:dyDescent="0.25">
      <c r="A174" s="52"/>
      <c r="B174" s="600" t="s">
        <v>139</v>
      </c>
      <c r="C174" s="601"/>
      <c r="D174" s="602"/>
      <c r="E174" s="603"/>
      <c r="F174" s="604"/>
    </row>
    <row r="175" spans="1:7" s="6" customFormat="1" x14ac:dyDescent="0.25">
      <c r="A175" s="52"/>
      <c r="B175" s="74"/>
      <c r="C175" s="32"/>
      <c r="D175" s="75"/>
      <c r="E175" s="75"/>
      <c r="F175" s="75"/>
      <c r="G175" s="75"/>
    </row>
    <row r="176" spans="1:7" x14ac:dyDescent="0.25">
      <c r="A176" s="6">
        <v>1</v>
      </c>
      <c r="B176" s="33"/>
      <c r="C176" s="32"/>
      <c r="D176" s="24"/>
      <c r="E176" s="32" t="str">
        <f t="shared" ref="E176:E187" si="10">IF(D176&lt;&gt;"",LEN(D176),"")</f>
        <v/>
      </c>
      <c r="F176" s="24"/>
      <c r="G176" s="73"/>
    </row>
    <row r="177" spans="1:7" x14ac:dyDescent="0.25">
      <c r="A177" s="6">
        <v>2</v>
      </c>
      <c r="B177" s="33"/>
      <c r="C177" s="32"/>
      <c r="D177" s="24"/>
      <c r="E177" s="32" t="str">
        <f t="shared" si="10"/>
        <v/>
      </c>
      <c r="F177" s="24"/>
      <c r="G177" s="73"/>
    </row>
    <row r="178" spans="1:7" x14ac:dyDescent="0.25">
      <c r="A178" s="6">
        <v>3</v>
      </c>
      <c r="B178" s="33"/>
      <c r="C178" s="32"/>
      <c r="D178" s="24"/>
      <c r="E178" s="32" t="str">
        <f t="shared" si="10"/>
        <v/>
      </c>
      <c r="F178" s="24"/>
      <c r="G178" s="73"/>
    </row>
    <row r="179" spans="1:7" x14ac:dyDescent="0.25">
      <c r="A179" s="6">
        <v>4</v>
      </c>
      <c r="B179" s="33"/>
      <c r="C179" s="32"/>
      <c r="D179" s="24"/>
      <c r="E179" s="32" t="str">
        <f t="shared" si="10"/>
        <v/>
      </c>
      <c r="F179" s="24"/>
      <c r="G179" s="73"/>
    </row>
    <row r="180" spans="1:7" x14ac:dyDescent="0.25">
      <c r="A180" s="6">
        <v>5</v>
      </c>
      <c r="B180" s="33"/>
      <c r="C180" s="32"/>
      <c r="D180" s="24"/>
      <c r="E180" s="32" t="str">
        <f t="shared" si="10"/>
        <v/>
      </c>
      <c r="F180" s="24"/>
      <c r="G180" s="73"/>
    </row>
    <row r="181" spans="1:7" x14ac:dyDescent="0.25">
      <c r="A181" s="6">
        <v>6</v>
      </c>
      <c r="B181" s="33"/>
      <c r="C181" s="32"/>
      <c r="D181" s="24"/>
      <c r="E181" s="32" t="str">
        <f t="shared" si="10"/>
        <v/>
      </c>
      <c r="F181" s="24"/>
      <c r="G181" s="73"/>
    </row>
    <row r="182" spans="1:7" x14ac:dyDescent="0.25">
      <c r="A182" s="6">
        <v>7</v>
      </c>
      <c r="B182" s="33"/>
      <c r="C182" s="32"/>
      <c r="D182" s="24"/>
      <c r="E182" s="32" t="str">
        <f t="shared" si="10"/>
        <v/>
      </c>
      <c r="F182" s="24"/>
      <c r="G182" s="73"/>
    </row>
    <row r="183" spans="1:7" x14ac:dyDescent="0.25">
      <c r="A183" s="6">
        <v>8</v>
      </c>
      <c r="B183" s="33"/>
      <c r="C183" s="32"/>
      <c r="D183" s="24"/>
      <c r="E183" s="32" t="str">
        <f t="shared" si="10"/>
        <v/>
      </c>
      <c r="F183" s="24"/>
      <c r="G183" s="73"/>
    </row>
    <row r="184" spans="1:7" x14ac:dyDescent="0.25">
      <c r="A184" s="6">
        <v>9</v>
      </c>
      <c r="B184" s="33"/>
      <c r="C184" s="32"/>
      <c r="D184" s="24"/>
      <c r="E184" s="32" t="str">
        <f t="shared" si="10"/>
        <v/>
      </c>
      <c r="F184" s="24"/>
      <c r="G184" s="73"/>
    </row>
    <row r="185" spans="1:7" x14ac:dyDescent="0.25">
      <c r="A185" s="6">
        <v>10</v>
      </c>
      <c r="B185" s="33"/>
      <c r="C185" s="32"/>
      <c r="D185" s="24"/>
      <c r="E185" s="32" t="str">
        <f t="shared" si="10"/>
        <v/>
      </c>
      <c r="F185" s="24"/>
      <c r="G185" s="73"/>
    </row>
    <row r="186" spans="1:7" x14ac:dyDescent="0.25">
      <c r="A186" s="6">
        <v>11</v>
      </c>
      <c r="B186" s="33"/>
      <c r="C186" s="32"/>
      <c r="D186" s="24"/>
      <c r="E186" s="32" t="str">
        <f t="shared" si="10"/>
        <v/>
      </c>
      <c r="F186" s="24"/>
      <c r="G186" s="73"/>
    </row>
    <row r="187" spans="1:7" x14ac:dyDescent="0.25">
      <c r="A187" s="6">
        <v>12</v>
      </c>
      <c r="B187" s="33"/>
      <c r="C187" s="32"/>
      <c r="D187" s="24"/>
      <c r="E187" s="32" t="str">
        <f t="shared" si="10"/>
        <v/>
      </c>
      <c r="F187" s="24"/>
      <c r="G187" s="73"/>
    </row>
    <row r="188" spans="1:7" ht="15.75" thickBot="1" x14ac:dyDescent="0.3">
      <c r="B188" s="85"/>
      <c r="C188" s="86"/>
      <c r="D188" s="85"/>
      <c r="E188" s="87"/>
      <c r="F188" s="85"/>
      <c r="G188" s="85"/>
    </row>
    <row r="190" spans="1:7" s="6" customFormat="1" x14ac:dyDescent="0.25">
      <c r="A190" s="52" t="s">
        <v>60</v>
      </c>
      <c r="B190" s="24"/>
      <c r="C190" s="32" t="str">
        <f>IF(B190&lt;&gt;"",LEN(B190),"")</f>
        <v/>
      </c>
      <c r="D190" s="42"/>
      <c r="E190" s="51"/>
      <c r="F190" s="42"/>
      <c r="G190" s="42"/>
    </row>
    <row r="191" spans="1:7" s="6" customFormat="1" x14ac:dyDescent="0.25">
      <c r="A191" s="52"/>
      <c r="B191" s="600" t="s">
        <v>139</v>
      </c>
      <c r="C191" s="601"/>
      <c r="D191" s="602"/>
      <c r="E191" s="603"/>
      <c r="F191" s="604"/>
    </row>
    <row r="192" spans="1:7" s="6" customFormat="1" x14ac:dyDescent="0.25">
      <c r="A192" s="52"/>
      <c r="B192" s="74"/>
      <c r="C192" s="32"/>
      <c r="D192" s="75"/>
      <c r="E192" s="75"/>
      <c r="F192" s="75"/>
      <c r="G192" s="75"/>
    </row>
    <row r="193" spans="1:7" x14ac:dyDescent="0.25">
      <c r="A193" s="6">
        <v>1</v>
      </c>
      <c r="B193" s="33"/>
      <c r="C193" s="32"/>
      <c r="D193" s="24"/>
      <c r="E193" s="32" t="str">
        <f t="shared" ref="E193:E204" si="11">IF(D193&lt;&gt;"",LEN(D193),"")</f>
        <v/>
      </c>
      <c r="F193" s="24"/>
      <c r="G193" s="73"/>
    </row>
    <row r="194" spans="1:7" x14ac:dyDescent="0.25">
      <c r="A194" s="6">
        <v>2</v>
      </c>
      <c r="B194" s="33"/>
      <c r="C194" s="32"/>
      <c r="D194" s="24"/>
      <c r="E194" s="32" t="str">
        <f t="shared" si="11"/>
        <v/>
      </c>
      <c r="F194" s="24"/>
      <c r="G194" s="73"/>
    </row>
    <row r="195" spans="1:7" x14ac:dyDescent="0.25">
      <c r="A195" s="6">
        <v>3</v>
      </c>
      <c r="B195" s="33"/>
      <c r="C195" s="32"/>
      <c r="D195" s="24"/>
      <c r="E195" s="32" t="str">
        <f t="shared" si="11"/>
        <v/>
      </c>
      <c r="F195" s="24"/>
      <c r="G195" s="73"/>
    </row>
    <row r="196" spans="1:7" x14ac:dyDescent="0.25">
      <c r="A196" s="6">
        <v>4</v>
      </c>
      <c r="B196" s="33"/>
      <c r="C196" s="32"/>
      <c r="D196" s="24"/>
      <c r="E196" s="32" t="str">
        <f t="shared" si="11"/>
        <v/>
      </c>
      <c r="F196" s="24"/>
      <c r="G196" s="73"/>
    </row>
    <row r="197" spans="1:7" x14ac:dyDescent="0.25">
      <c r="A197" s="6">
        <v>5</v>
      </c>
      <c r="B197" s="33"/>
      <c r="C197" s="32"/>
      <c r="D197" s="24"/>
      <c r="E197" s="32" t="str">
        <f t="shared" si="11"/>
        <v/>
      </c>
      <c r="F197" s="24"/>
      <c r="G197" s="73"/>
    </row>
    <row r="198" spans="1:7" x14ac:dyDescent="0.25">
      <c r="A198" s="6">
        <v>6</v>
      </c>
      <c r="B198" s="33"/>
      <c r="C198" s="32"/>
      <c r="D198" s="24"/>
      <c r="E198" s="32" t="str">
        <f t="shared" si="11"/>
        <v/>
      </c>
      <c r="F198" s="24"/>
      <c r="G198" s="73"/>
    </row>
    <row r="199" spans="1:7" x14ac:dyDescent="0.25">
      <c r="A199" s="6">
        <v>7</v>
      </c>
      <c r="B199" s="33"/>
      <c r="C199" s="32"/>
      <c r="D199" s="24"/>
      <c r="E199" s="32" t="str">
        <f t="shared" si="11"/>
        <v/>
      </c>
      <c r="F199" s="24"/>
      <c r="G199" s="73"/>
    </row>
    <row r="200" spans="1:7" x14ac:dyDescent="0.25">
      <c r="A200" s="6">
        <v>8</v>
      </c>
      <c r="B200" s="33"/>
      <c r="C200" s="32"/>
      <c r="D200" s="24"/>
      <c r="E200" s="32" t="str">
        <f t="shared" si="11"/>
        <v/>
      </c>
      <c r="F200" s="24"/>
      <c r="G200" s="73"/>
    </row>
    <row r="201" spans="1:7" x14ac:dyDescent="0.25">
      <c r="A201" s="6">
        <v>9</v>
      </c>
      <c r="B201" s="33"/>
      <c r="C201" s="32"/>
      <c r="D201" s="24"/>
      <c r="E201" s="32" t="str">
        <f t="shared" si="11"/>
        <v/>
      </c>
      <c r="F201" s="24"/>
      <c r="G201" s="73"/>
    </row>
    <row r="202" spans="1:7" x14ac:dyDescent="0.25">
      <c r="A202" s="6">
        <v>10</v>
      </c>
      <c r="B202" s="33"/>
      <c r="C202" s="32"/>
      <c r="D202" s="24"/>
      <c r="E202" s="32" t="str">
        <f t="shared" si="11"/>
        <v/>
      </c>
      <c r="F202" s="24"/>
      <c r="G202" s="73"/>
    </row>
    <row r="203" spans="1:7" x14ac:dyDescent="0.25">
      <c r="A203" s="6">
        <v>11</v>
      </c>
      <c r="B203" s="33"/>
      <c r="C203" s="32"/>
      <c r="D203" s="24"/>
      <c r="E203" s="32" t="str">
        <f t="shared" si="11"/>
        <v/>
      </c>
      <c r="F203" s="24"/>
      <c r="G203" s="73"/>
    </row>
    <row r="204" spans="1:7" x14ac:dyDescent="0.25">
      <c r="A204" s="6">
        <v>12</v>
      </c>
      <c r="B204" s="33"/>
      <c r="C204" s="32"/>
      <c r="D204" s="24"/>
      <c r="E204" s="32" t="str">
        <f t="shared" si="11"/>
        <v/>
      </c>
      <c r="F204" s="24"/>
      <c r="G204" s="73"/>
    </row>
    <row r="205" spans="1:7" ht="15.75" thickBot="1" x14ac:dyDescent="0.3">
      <c r="B205" s="85"/>
      <c r="C205" s="86"/>
      <c r="D205" s="85"/>
      <c r="E205" s="87"/>
      <c r="F205" s="85"/>
      <c r="G205" s="85"/>
    </row>
    <row r="207" spans="1:7" s="6" customFormat="1" x14ac:dyDescent="0.25">
      <c r="A207" s="52" t="s">
        <v>60</v>
      </c>
      <c r="B207" s="24"/>
      <c r="C207" s="32" t="str">
        <f>IF(B207&lt;&gt;"",LEN(B207),"")</f>
        <v/>
      </c>
      <c r="D207" s="42"/>
      <c r="E207" s="51"/>
      <c r="F207" s="42"/>
      <c r="G207" s="42"/>
    </row>
    <row r="208" spans="1:7" s="6" customFormat="1" x14ac:dyDescent="0.25">
      <c r="A208" s="52"/>
      <c r="B208" s="600" t="s">
        <v>139</v>
      </c>
      <c r="C208" s="601"/>
      <c r="D208" s="602"/>
      <c r="E208" s="603"/>
      <c r="F208" s="604"/>
    </row>
    <row r="209" spans="1:7" s="6" customFormat="1" x14ac:dyDescent="0.25">
      <c r="A209" s="52"/>
      <c r="B209" s="74"/>
      <c r="C209" s="32"/>
      <c r="D209" s="75"/>
      <c r="E209" s="75"/>
      <c r="F209" s="75"/>
      <c r="G209" s="75"/>
    </row>
    <row r="210" spans="1:7" x14ac:dyDescent="0.25">
      <c r="A210" s="6">
        <v>1</v>
      </c>
      <c r="B210" s="33"/>
      <c r="C210" s="32"/>
      <c r="D210" s="24"/>
      <c r="E210" s="32" t="str">
        <f t="shared" ref="E210:E221" si="12">IF(D210&lt;&gt;"",LEN(D210),"")</f>
        <v/>
      </c>
      <c r="F210" s="24"/>
      <c r="G210" s="73"/>
    </row>
    <row r="211" spans="1:7" x14ac:dyDescent="0.25">
      <c r="A211" s="6">
        <v>2</v>
      </c>
      <c r="B211" s="33"/>
      <c r="C211" s="32"/>
      <c r="D211" s="24"/>
      <c r="E211" s="32" t="str">
        <f t="shared" si="12"/>
        <v/>
      </c>
      <c r="F211" s="24"/>
      <c r="G211" s="73"/>
    </row>
    <row r="212" spans="1:7" x14ac:dyDescent="0.25">
      <c r="A212" s="6">
        <v>3</v>
      </c>
      <c r="B212" s="33"/>
      <c r="C212" s="32"/>
      <c r="D212" s="24"/>
      <c r="E212" s="32" t="str">
        <f t="shared" si="12"/>
        <v/>
      </c>
      <c r="F212" s="24"/>
      <c r="G212" s="73"/>
    </row>
    <row r="213" spans="1:7" x14ac:dyDescent="0.25">
      <c r="A213" s="6">
        <v>4</v>
      </c>
      <c r="B213" s="33"/>
      <c r="C213" s="32"/>
      <c r="D213" s="24"/>
      <c r="E213" s="32" t="str">
        <f t="shared" si="12"/>
        <v/>
      </c>
      <c r="F213" s="24"/>
      <c r="G213" s="73"/>
    </row>
    <row r="214" spans="1:7" x14ac:dyDescent="0.25">
      <c r="A214" s="6">
        <v>5</v>
      </c>
      <c r="B214" s="33"/>
      <c r="C214" s="32"/>
      <c r="D214" s="24"/>
      <c r="E214" s="32" t="str">
        <f t="shared" si="12"/>
        <v/>
      </c>
      <c r="F214" s="24"/>
      <c r="G214" s="73"/>
    </row>
    <row r="215" spans="1:7" x14ac:dyDescent="0.25">
      <c r="A215" s="6">
        <v>6</v>
      </c>
      <c r="B215" s="33"/>
      <c r="C215" s="32"/>
      <c r="D215" s="24"/>
      <c r="E215" s="32" t="str">
        <f t="shared" si="12"/>
        <v/>
      </c>
      <c r="F215" s="24"/>
      <c r="G215" s="73"/>
    </row>
    <row r="216" spans="1:7" x14ac:dyDescent="0.25">
      <c r="A216" s="6">
        <v>7</v>
      </c>
      <c r="B216" s="33"/>
      <c r="C216" s="32"/>
      <c r="D216" s="24"/>
      <c r="E216" s="32" t="str">
        <f t="shared" si="12"/>
        <v/>
      </c>
      <c r="F216" s="24"/>
      <c r="G216" s="73"/>
    </row>
    <row r="217" spans="1:7" x14ac:dyDescent="0.25">
      <c r="A217" s="6">
        <v>8</v>
      </c>
      <c r="B217" s="33"/>
      <c r="C217" s="32"/>
      <c r="D217" s="24"/>
      <c r="E217" s="32" t="str">
        <f t="shared" si="12"/>
        <v/>
      </c>
      <c r="F217" s="24"/>
      <c r="G217" s="73"/>
    </row>
    <row r="218" spans="1:7" x14ac:dyDescent="0.25">
      <c r="A218" s="6">
        <v>9</v>
      </c>
      <c r="B218" s="33"/>
      <c r="C218" s="32"/>
      <c r="D218" s="24"/>
      <c r="E218" s="32" t="str">
        <f t="shared" si="12"/>
        <v/>
      </c>
      <c r="F218" s="24"/>
      <c r="G218" s="73"/>
    </row>
    <row r="219" spans="1:7" x14ac:dyDescent="0.25">
      <c r="A219" s="6">
        <v>10</v>
      </c>
      <c r="B219" s="33"/>
      <c r="C219" s="32"/>
      <c r="D219" s="24"/>
      <c r="E219" s="32" t="str">
        <f t="shared" si="12"/>
        <v/>
      </c>
      <c r="F219" s="24"/>
      <c r="G219" s="73"/>
    </row>
    <row r="220" spans="1:7" x14ac:dyDescent="0.25">
      <c r="A220" s="6">
        <v>11</v>
      </c>
      <c r="B220" s="33"/>
      <c r="C220" s="32"/>
      <c r="D220" s="24"/>
      <c r="E220" s="32" t="str">
        <f t="shared" si="12"/>
        <v/>
      </c>
      <c r="F220" s="24"/>
      <c r="G220" s="73"/>
    </row>
    <row r="221" spans="1:7" x14ac:dyDescent="0.25">
      <c r="A221" s="6">
        <v>12</v>
      </c>
      <c r="B221" s="33"/>
      <c r="C221" s="32"/>
      <c r="D221" s="24"/>
      <c r="E221" s="32" t="str">
        <f t="shared" si="12"/>
        <v/>
      </c>
      <c r="F221" s="24"/>
      <c r="G221" s="73"/>
    </row>
    <row r="222" spans="1:7" ht="15.75" thickBot="1" x14ac:dyDescent="0.3">
      <c r="B222" s="85"/>
      <c r="C222" s="86"/>
      <c r="D222" s="85"/>
      <c r="E222" s="87"/>
      <c r="F222" s="85"/>
      <c r="G222" s="85"/>
    </row>
    <row r="224" spans="1:7" s="6" customFormat="1" x14ac:dyDescent="0.25">
      <c r="A224" s="52" t="s">
        <v>60</v>
      </c>
      <c r="B224" s="24"/>
      <c r="C224" s="32" t="str">
        <f>IF(B224&lt;&gt;"",LEN(B224),"")</f>
        <v/>
      </c>
      <c r="D224" s="42"/>
      <c r="E224" s="51"/>
      <c r="F224" s="42"/>
      <c r="G224" s="42"/>
    </row>
    <row r="225" spans="1:7" s="6" customFormat="1" x14ac:dyDescent="0.25">
      <c r="A225" s="52"/>
      <c r="B225" s="600" t="s">
        <v>139</v>
      </c>
      <c r="C225" s="601"/>
      <c r="D225" s="602"/>
      <c r="E225" s="603"/>
      <c r="F225" s="604"/>
    </row>
    <row r="226" spans="1:7" s="6" customFormat="1" x14ac:dyDescent="0.25">
      <c r="A226" s="52"/>
      <c r="B226" s="74"/>
      <c r="C226" s="32"/>
      <c r="D226" s="75"/>
      <c r="E226" s="75"/>
      <c r="F226" s="75"/>
      <c r="G226" s="75"/>
    </row>
    <row r="227" spans="1:7" x14ac:dyDescent="0.25">
      <c r="A227" s="6">
        <v>1</v>
      </c>
      <c r="B227" s="33"/>
      <c r="C227" s="32"/>
      <c r="D227" s="24"/>
      <c r="E227" s="32" t="str">
        <f t="shared" ref="E227:E238" si="13">IF(D227&lt;&gt;"",LEN(D227),"")</f>
        <v/>
      </c>
      <c r="F227" s="24"/>
      <c r="G227" s="73"/>
    </row>
    <row r="228" spans="1:7" x14ac:dyDescent="0.25">
      <c r="A228" s="6">
        <v>2</v>
      </c>
      <c r="B228" s="33"/>
      <c r="C228" s="32"/>
      <c r="D228" s="24"/>
      <c r="E228" s="32" t="str">
        <f t="shared" si="13"/>
        <v/>
      </c>
      <c r="F228" s="24"/>
      <c r="G228" s="73"/>
    </row>
    <row r="229" spans="1:7" x14ac:dyDescent="0.25">
      <c r="A229" s="6">
        <v>3</v>
      </c>
      <c r="B229" s="33"/>
      <c r="C229" s="32"/>
      <c r="D229" s="24"/>
      <c r="E229" s="32" t="str">
        <f t="shared" si="13"/>
        <v/>
      </c>
      <c r="F229" s="24"/>
      <c r="G229" s="73"/>
    </row>
    <row r="230" spans="1:7" x14ac:dyDescent="0.25">
      <c r="A230" s="6">
        <v>4</v>
      </c>
      <c r="B230" s="33"/>
      <c r="C230" s="32"/>
      <c r="D230" s="24"/>
      <c r="E230" s="32" t="str">
        <f t="shared" si="13"/>
        <v/>
      </c>
      <c r="F230" s="24"/>
      <c r="G230" s="73"/>
    </row>
    <row r="231" spans="1:7" x14ac:dyDescent="0.25">
      <c r="A231" s="6">
        <v>5</v>
      </c>
      <c r="B231" s="33"/>
      <c r="C231" s="32"/>
      <c r="D231" s="24"/>
      <c r="E231" s="32" t="str">
        <f t="shared" si="13"/>
        <v/>
      </c>
      <c r="F231" s="24"/>
      <c r="G231" s="73"/>
    </row>
    <row r="232" spans="1:7" x14ac:dyDescent="0.25">
      <c r="A232" s="6">
        <v>6</v>
      </c>
      <c r="B232" s="33"/>
      <c r="C232" s="32"/>
      <c r="D232" s="24"/>
      <c r="E232" s="32" t="str">
        <f t="shared" si="13"/>
        <v/>
      </c>
      <c r="F232" s="24"/>
      <c r="G232" s="73"/>
    </row>
    <row r="233" spans="1:7" x14ac:dyDescent="0.25">
      <c r="A233" s="6">
        <v>7</v>
      </c>
      <c r="B233" s="33"/>
      <c r="C233" s="32"/>
      <c r="D233" s="24"/>
      <c r="E233" s="32" t="str">
        <f t="shared" si="13"/>
        <v/>
      </c>
      <c r="F233" s="24"/>
      <c r="G233" s="73"/>
    </row>
    <row r="234" spans="1:7" x14ac:dyDescent="0.25">
      <c r="A234" s="6">
        <v>8</v>
      </c>
      <c r="B234" s="33"/>
      <c r="C234" s="32"/>
      <c r="D234" s="24"/>
      <c r="E234" s="32" t="str">
        <f t="shared" si="13"/>
        <v/>
      </c>
      <c r="F234" s="24"/>
      <c r="G234" s="73"/>
    </row>
    <row r="235" spans="1:7" x14ac:dyDescent="0.25">
      <c r="A235" s="6">
        <v>9</v>
      </c>
      <c r="B235" s="33"/>
      <c r="C235" s="32"/>
      <c r="D235" s="24"/>
      <c r="E235" s="32" t="str">
        <f t="shared" si="13"/>
        <v/>
      </c>
      <c r="F235" s="24"/>
      <c r="G235" s="73"/>
    </row>
    <row r="236" spans="1:7" x14ac:dyDescent="0.25">
      <c r="A236" s="6">
        <v>10</v>
      </c>
      <c r="B236" s="33"/>
      <c r="C236" s="32"/>
      <c r="D236" s="24"/>
      <c r="E236" s="32" t="str">
        <f t="shared" si="13"/>
        <v/>
      </c>
      <c r="F236" s="24"/>
      <c r="G236" s="73"/>
    </row>
    <row r="237" spans="1:7" x14ac:dyDescent="0.25">
      <c r="A237" s="6">
        <v>11</v>
      </c>
      <c r="B237" s="33"/>
      <c r="C237" s="32"/>
      <c r="D237" s="24"/>
      <c r="E237" s="32" t="str">
        <f t="shared" si="13"/>
        <v/>
      </c>
      <c r="F237" s="24"/>
      <c r="G237" s="73"/>
    </row>
    <row r="238" spans="1:7" x14ac:dyDescent="0.25">
      <c r="A238" s="6">
        <v>12</v>
      </c>
      <c r="B238" s="33"/>
      <c r="C238" s="32"/>
      <c r="D238" s="24"/>
      <c r="E238" s="32" t="str">
        <f t="shared" si="13"/>
        <v/>
      </c>
      <c r="F238" s="24"/>
      <c r="G238" s="73"/>
    </row>
    <row r="239" spans="1:7" ht="15.75" thickBot="1" x14ac:dyDescent="0.3">
      <c r="B239" s="85"/>
      <c r="C239" s="86"/>
      <c r="D239" s="85"/>
      <c r="E239" s="87"/>
      <c r="F239" s="85"/>
      <c r="G239" s="85"/>
    </row>
    <row r="241" spans="1:7" s="6" customFormat="1" x14ac:dyDescent="0.25">
      <c r="A241" s="52" t="s">
        <v>60</v>
      </c>
      <c r="B241" s="24"/>
      <c r="C241" s="32" t="str">
        <f>IF(B241&lt;&gt;"",LEN(B241),"")</f>
        <v/>
      </c>
      <c r="D241" s="42"/>
      <c r="E241" s="51"/>
      <c r="F241" s="42"/>
      <c r="G241" s="42"/>
    </row>
    <row r="242" spans="1:7" s="6" customFormat="1" x14ac:dyDescent="0.25">
      <c r="A242" s="52"/>
      <c r="B242" s="600" t="s">
        <v>139</v>
      </c>
      <c r="C242" s="601"/>
      <c r="D242" s="602"/>
      <c r="E242" s="603"/>
      <c r="F242" s="604"/>
    </row>
    <row r="243" spans="1:7" s="6" customFormat="1" x14ac:dyDescent="0.25">
      <c r="A243" s="52"/>
      <c r="B243" s="74"/>
      <c r="C243" s="32"/>
      <c r="D243" s="75"/>
      <c r="E243" s="75"/>
      <c r="F243" s="75"/>
      <c r="G243" s="75"/>
    </row>
    <row r="244" spans="1:7" x14ac:dyDescent="0.25">
      <c r="A244" s="6">
        <v>1</v>
      </c>
      <c r="B244" s="33"/>
      <c r="C244" s="32"/>
      <c r="D244" s="24"/>
      <c r="E244" s="32" t="str">
        <f t="shared" ref="E244:E255" si="14">IF(D244&lt;&gt;"",LEN(D244),"")</f>
        <v/>
      </c>
      <c r="F244" s="24"/>
      <c r="G244" s="73"/>
    </row>
    <row r="245" spans="1:7" x14ac:dyDescent="0.25">
      <c r="A245" s="6">
        <v>2</v>
      </c>
      <c r="B245" s="33"/>
      <c r="C245" s="32"/>
      <c r="D245" s="24"/>
      <c r="E245" s="32" t="str">
        <f t="shared" si="14"/>
        <v/>
      </c>
      <c r="F245" s="24"/>
      <c r="G245" s="73"/>
    </row>
    <row r="246" spans="1:7" x14ac:dyDescent="0.25">
      <c r="A246" s="6">
        <v>3</v>
      </c>
      <c r="B246" s="33"/>
      <c r="C246" s="32"/>
      <c r="D246" s="24"/>
      <c r="E246" s="32" t="str">
        <f t="shared" si="14"/>
        <v/>
      </c>
      <c r="F246" s="24"/>
      <c r="G246" s="73"/>
    </row>
    <row r="247" spans="1:7" x14ac:dyDescent="0.25">
      <c r="A247" s="6">
        <v>4</v>
      </c>
      <c r="B247" s="33"/>
      <c r="C247" s="32"/>
      <c r="D247" s="24"/>
      <c r="E247" s="32" t="str">
        <f t="shared" si="14"/>
        <v/>
      </c>
      <c r="F247" s="24"/>
      <c r="G247" s="73"/>
    </row>
    <row r="248" spans="1:7" x14ac:dyDescent="0.25">
      <c r="A248" s="6">
        <v>5</v>
      </c>
      <c r="B248" s="33"/>
      <c r="C248" s="32"/>
      <c r="D248" s="24"/>
      <c r="E248" s="32" t="str">
        <f t="shared" si="14"/>
        <v/>
      </c>
      <c r="F248" s="24"/>
      <c r="G248" s="73"/>
    </row>
    <row r="249" spans="1:7" x14ac:dyDescent="0.25">
      <c r="A249" s="6">
        <v>6</v>
      </c>
      <c r="B249" s="33"/>
      <c r="C249" s="32"/>
      <c r="D249" s="24"/>
      <c r="E249" s="32" t="str">
        <f t="shared" si="14"/>
        <v/>
      </c>
      <c r="F249" s="24"/>
      <c r="G249" s="73"/>
    </row>
    <row r="250" spans="1:7" x14ac:dyDescent="0.25">
      <c r="A250" s="6">
        <v>7</v>
      </c>
      <c r="B250" s="33"/>
      <c r="C250" s="32"/>
      <c r="D250" s="24"/>
      <c r="E250" s="32" t="str">
        <f t="shared" si="14"/>
        <v/>
      </c>
      <c r="F250" s="24"/>
      <c r="G250" s="73"/>
    </row>
    <row r="251" spans="1:7" x14ac:dyDescent="0.25">
      <c r="A251" s="6">
        <v>8</v>
      </c>
      <c r="B251" s="33"/>
      <c r="C251" s="32"/>
      <c r="D251" s="24"/>
      <c r="E251" s="32" t="str">
        <f t="shared" si="14"/>
        <v/>
      </c>
      <c r="F251" s="24"/>
      <c r="G251" s="73"/>
    </row>
    <row r="252" spans="1:7" x14ac:dyDescent="0.25">
      <c r="A252" s="6">
        <v>9</v>
      </c>
      <c r="B252" s="33"/>
      <c r="C252" s="32"/>
      <c r="D252" s="24"/>
      <c r="E252" s="32" t="str">
        <f t="shared" si="14"/>
        <v/>
      </c>
      <c r="F252" s="24"/>
      <c r="G252" s="73"/>
    </row>
    <row r="253" spans="1:7" x14ac:dyDescent="0.25">
      <c r="A253" s="6">
        <v>10</v>
      </c>
      <c r="B253" s="33"/>
      <c r="C253" s="32"/>
      <c r="D253" s="24"/>
      <c r="E253" s="32" t="str">
        <f t="shared" si="14"/>
        <v/>
      </c>
      <c r="F253" s="24"/>
      <c r="G253" s="73"/>
    </row>
    <row r="254" spans="1:7" x14ac:dyDescent="0.25">
      <c r="A254" s="6">
        <v>11</v>
      </c>
      <c r="B254" s="33"/>
      <c r="C254" s="32"/>
      <c r="D254" s="24"/>
      <c r="E254" s="32" t="str">
        <f t="shared" si="14"/>
        <v/>
      </c>
      <c r="F254" s="24"/>
      <c r="G254" s="73"/>
    </row>
    <row r="255" spans="1:7" x14ac:dyDescent="0.25">
      <c r="A255" s="6">
        <v>12</v>
      </c>
      <c r="B255" s="33"/>
      <c r="C255" s="32"/>
      <c r="D255" s="24"/>
      <c r="E255" s="32" t="str">
        <f t="shared" si="14"/>
        <v/>
      </c>
      <c r="F255" s="24"/>
      <c r="G255" s="73"/>
    </row>
    <row r="256" spans="1:7" ht="15.75" thickBot="1" x14ac:dyDescent="0.3">
      <c r="B256" s="85"/>
      <c r="C256" s="86"/>
      <c r="D256" s="85"/>
      <c r="E256" s="87"/>
      <c r="F256" s="85"/>
      <c r="G256" s="85"/>
    </row>
    <row r="258" spans="1:7" s="6" customFormat="1" x14ac:dyDescent="0.25">
      <c r="A258" s="52" t="s">
        <v>60</v>
      </c>
      <c r="B258" s="24"/>
      <c r="C258" s="32" t="str">
        <f>IF(B258&lt;&gt;"",LEN(B258),"")</f>
        <v/>
      </c>
      <c r="D258" s="42"/>
      <c r="E258" s="51"/>
      <c r="F258" s="42"/>
      <c r="G258" s="42"/>
    </row>
    <row r="259" spans="1:7" s="6" customFormat="1" x14ac:dyDescent="0.25">
      <c r="A259" s="52"/>
      <c r="B259" s="600" t="s">
        <v>139</v>
      </c>
      <c r="C259" s="601"/>
      <c r="D259" s="602"/>
      <c r="E259" s="603"/>
      <c r="F259" s="604"/>
    </row>
    <row r="260" spans="1:7" s="6" customFormat="1" x14ac:dyDescent="0.25">
      <c r="A260" s="52"/>
      <c r="B260" s="74"/>
      <c r="C260" s="32"/>
      <c r="D260" s="75"/>
      <c r="E260" s="75"/>
      <c r="F260" s="75"/>
      <c r="G260" s="75"/>
    </row>
    <row r="261" spans="1:7" x14ac:dyDescent="0.25">
      <c r="A261" s="6">
        <v>1</v>
      </c>
      <c r="B261" s="33"/>
      <c r="C261" s="32"/>
      <c r="D261" s="24"/>
      <c r="E261" s="32" t="str">
        <f t="shared" ref="E261:E272" si="15">IF(D261&lt;&gt;"",LEN(D261),"")</f>
        <v/>
      </c>
      <c r="F261" s="24"/>
      <c r="G261" s="73"/>
    </row>
    <row r="262" spans="1:7" x14ac:dyDescent="0.25">
      <c r="A262" s="6">
        <v>2</v>
      </c>
      <c r="B262" s="33"/>
      <c r="C262" s="32"/>
      <c r="D262" s="24"/>
      <c r="E262" s="32" t="str">
        <f t="shared" si="15"/>
        <v/>
      </c>
      <c r="F262" s="24"/>
      <c r="G262" s="73"/>
    </row>
    <row r="263" spans="1:7" x14ac:dyDescent="0.25">
      <c r="A263" s="6">
        <v>3</v>
      </c>
      <c r="B263" s="33"/>
      <c r="C263" s="32"/>
      <c r="D263" s="24"/>
      <c r="E263" s="32" t="str">
        <f t="shared" si="15"/>
        <v/>
      </c>
      <c r="F263" s="24"/>
      <c r="G263" s="73"/>
    </row>
    <row r="264" spans="1:7" x14ac:dyDescent="0.25">
      <c r="A264" s="6">
        <v>4</v>
      </c>
      <c r="B264" s="33"/>
      <c r="C264" s="32"/>
      <c r="D264" s="24"/>
      <c r="E264" s="32" t="str">
        <f t="shared" si="15"/>
        <v/>
      </c>
      <c r="F264" s="24"/>
      <c r="G264" s="73"/>
    </row>
    <row r="265" spans="1:7" x14ac:dyDescent="0.25">
      <c r="A265" s="6">
        <v>5</v>
      </c>
      <c r="B265" s="33"/>
      <c r="C265" s="32"/>
      <c r="D265" s="24"/>
      <c r="E265" s="32" t="str">
        <f t="shared" si="15"/>
        <v/>
      </c>
      <c r="F265" s="24"/>
      <c r="G265" s="73"/>
    </row>
    <row r="266" spans="1:7" x14ac:dyDescent="0.25">
      <c r="A266" s="6">
        <v>6</v>
      </c>
      <c r="B266" s="33"/>
      <c r="C266" s="32"/>
      <c r="D266" s="24"/>
      <c r="E266" s="32" t="str">
        <f t="shared" si="15"/>
        <v/>
      </c>
      <c r="F266" s="24"/>
      <c r="G266" s="73"/>
    </row>
    <row r="267" spans="1:7" x14ac:dyDescent="0.25">
      <c r="A267" s="6">
        <v>7</v>
      </c>
      <c r="B267" s="33"/>
      <c r="C267" s="32"/>
      <c r="D267" s="24"/>
      <c r="E267" s="32" t="str">
        <f t="shared" si="15"/>
        <v/>
      </c>
      <c r="F267" s="24"/>
      <c r="G267" s="73"/>
    </row>
    <row r="268" spans="1:7" x14ac:dyDescent="0.25">
      <c r="A268" s="6">
        <v>8</v>
      </c>
      <c r="B268" s="33"/>
      <c r="C268" s="32"/>
      <c r="D268" s="24"/>
      <c r="E268" s="32" t="str">
        <f t="shared" si="15"/>
        <v/>
      </c>
      <c r="F268" s="24"/>
      <c r="G268" s="73"/>
    </row>
    <row r="269" spans="1:7" x14ac:dyDescent="0.25">
      <c r="A269" s="6">
        <v>9</v>
      </c>
      <c r="B269" s="33"/>
      <c r="C269" s="32"/>
      <c r="D269" s="24"/>
      <c r="E269" s="32" t="str">
        <f t="shared" si="15"/>
        <v/>
      </c>
      <c r="F269" s="24"/>
      <c r="G269" s="73"/>
    </row>
    <row r="270" spans="1:7" x14ac:dyDescent="0.25">
      <c r="A270" s="6">
        <v>10</v>
      </c>
      <c r="B270" s="33"/>
      <c r="C270" s="32"/>
      <c r="D270" s="24"/>
      <c r="E270" s="32" t="str">
        <f t="shared" si="15"/>
        <v/>
      </c>
      <c r="F270" s="24"/>
      <c r="G270" s="73"/>
    </row>
    <row r="271" spans="1:7" x14ac:dyDescent="0.25">
      <c r="A271" s="6">
        <v>11</v>
      </c>
      <c r="B271" s="33"/>
      <c r="C271" s="32"/>
      <c r="D271" s="24"/>
      <c r="E271" s="32" t="str">
        <f t="shared" si="15"/>
        <v/>
      </c>
      <c r="F271" s="24"/>
      <c r="G271" s="73"/>
    </row>
    <row r="272" spans="1:7" x14ac:dyDescent="0.25">
      <c r="A272" s="6">
        <v>12</v>
      </c>
      <c r="B272" s="33"/>
      <c r="C272" s="32"/>
      <c r="D272" s="24"/>
      <c r="E272" s="32" t="str">
        <f t="shared" si="15"/>
        <v/>
      </c>
      <c r="F272" s="24"/>
      <c r="G272" s="73"/>
    </row>
    <row r="273" spans="1:7" ht="15.75" thickBot="1" x14ac:dyDescent="0.3">
      <c r="B273" s="85"/>
      <c r="C273" s="86"/>
      <c r="D273" s="85"/>
      <c r="E273" s="87"/>
      <c r="F273" s="85"/>
      <c r="G273" s="85"/>
    </row>
    <row r="275" spans="1:7" s="6" customFormat="1" x14ac:dyDescent="0.25">
      <c r="A275" s="52" t="s">
        <v>60</v>
      </c>
      <c r="B275" s="24"/>
      <c r="C275" s="32" t="str">
        <f>IF(B275&lt;&gt;"",LEN(B275),"")</f>
        <v/>
      </c>
      <c r="D275" s="42"/>
      <c r="E275" s="51"/>
      <c r="F275" s="42"/>
      <c r="G275" s="42"/>
    </row>
    <row r="276" spans="1:7" s="6" customFormat="1" x14ac:dyDescent="0.25">
      <c r="A276" s="52"/>
      <c r="B276" s="600" t="s">
        <v>139</v>
      </c>
      <c r="C276" s="601"/>
      <c r="D276" s="602"/>
      <c r="E276" s="603"/>
      <c r="F276" s="604"/>
    </row>
    <row r="277" spans="1:7" s="6" customFormat="1" x14ac:dyDescent="0.25">
      <c r="A277" s="52"/>
      <c r="B277" s="74"/>
      <c r="C277" s="32"/>
      <c r="D277" s="75"/>
      <c r="E277" s="75"/>
      <c r="F277" s="75"/>
      <c r="G277" s="75"/>
    </row>
    <row r="278" spans="1:7" x14ac:dyDescent="0.25">
      <c r="A278" s="6">
        <v>1</v>
      </c>
      <c r="B278" s="33"/>
      <c r="C278" s="32"/>
      <c r="D278" s="24"/>
      <c r="E278" s="32" t="str">
        <f t="shared" ref="E278:E289" si="16">IF(D278&lt;&gt;"",LEN(D278),"")</f>
        <v/>
      </c>
      <c r="F278" s="24"/>
      <c r="G278" s="73"/>
    </row>
    <row r="279" spans="1:7" x14ac:dyDescent="0.25">
      <c r="A279" s="6">
        <v>2</v>
      </c>
      <c r="B279" s="33"/>
      <c r="C279" s="32"/>
      <c r="D279" s="24"/>
      <c r="E279" s="32" t="str">
        <f t="shared" si="16"/>
        <v/>
      </c>
      <c r="F279" s="24"/>
      <c r="G279" s="73"/>
    </row>
    <row r="280" spans="1:7" x14ac:dyDescent="0.25">
      <c r="A280" s="6">
        <v>3</v>
      </c>
      <c r="B280" s="33"/>
      <c r="C280" s="32"/>
      <c r="D280" s="24"/>
      <c r="E280" s="32" t="str">
        <f t="shared" si="16"/>
        <v/>
      </c>
      <c r="F280" s="24"/>
      <c r="G280" s="73"/>
    </row>
    <row r="281" spans="1:7" x14ac:dyDescent="0.25">
      <c r="A281" s="6">
        <v>4</v>
      </c>
      <c r="B281" s="33"/>
      <c r="C281" s="32"/>
      <c r="D281" s="24"/>
      <c r="E281" s="32" t="str">
        <f t="shared" si="16"/>
        <v/>
      </c>
      <c r="F281" s="24"/>
      <c r="G281" s="73"/>
    </row>
    <row r="282" spans="1:7" x14ac:dyDescent="0.25">
      <c r="A282" s="6">
        <v>5</v>
      </c>
      <c r="B282" s="33"/>
      <c r="C282" s="32"/>
      <c r="D282" s="24"/>
      <c r="E282" s="32" t="str">
        <f t="shared" si="16"/>
        <v/>
      </c>
      <c r="F282" s="24"/>
      <c r="G282" s="73"/>
    </row>
    <row r="283" spans="1:7" x14ac:dyDescent="0.25">
      <c r="A283" s="6">
        <v>6</v>
      </c>
      <c r="B283" s="33"/>
      <c r="C283" s="32"/>
      <c r="D283" s="24"/>
      <c r="E283" s="32" t="str">
        <f t="shared" si="16"/>
        <v/>
      </c>
      <c r="F283" s="24"/>
      <c r="G283" s="73"/>
    </row>
    <row r="284" spans="1:7" x14ac:dyDescent="0.25">
      <c r="A284" s="6">
        <v>7</v>
      </c>
      <c r="B284" s="33"/>
      <c r="C284" s="32"/>
      <c r="D284" s="24"/>
      <c r="E284" s="32" t="str">
        <f t="shared" si="16"/>
        <v/>
      </c>
      <c r="F284" s="24"/>
      <c r="G284" s="73"/>
    </row>
    <row r="285" spans="1:7" x14ac:dyDescent="0.25">
      <c r="A285" s="6">
        <v>8</v>
      </c>
      <c r="B285" s="33"/>
      <c r="C285" s="32"/>
      <c r="D285" s="24"/>
      <c r="E285" s="32" t="str">
        <f t="shared" si="16"/>
        <v/>
      </c>
      <c r="F285" s="24"/>
      <c r="G285" s="73"/>
    </row>
    <row r="286" spans="1:7" x14ac:dyDescent="0.25">
      <c r="A286" s="6">
        <v>9</v>
      </c>
      <c r="B286" s="33"/>
      <c r="C286" s="32"/>
      <c r="D286" s="24"/>
      <c r="E286" s="32" t="str">
        <f t="shared" si="16"/>
        <v/>
      </c>
      <c r="F286" s="24"/>
      <c r="G286" s="73"/>
    </row>
    <row r="287" spans="1:7" x14ac:dyDescent="0.25">
      <c r="A287" s="6">
        <v>10</v>
      </c>
      <c r="B287" s="33"/>
      <c r="C287" s="32"/>
      <c r="D287" s="24"/>
      <c r="E287" s="32" t="str">
        <f t="shared" si="16"/>
        <v/>
      </c>
      <c r="F287" s="24"/>
      <c r="G287" s="73"/>
    </row>
    <row r="288" spans="1:7" x14ac:dyDescent="0.25">
      <c r="A288" s="6">
        <v>11</v>
      </c>
      <c r="B288" s="33"/>
      <c r="C288" s="32"/>
      <c r="D288" s="24"/>
      <c r="E288" s="32" t="str">
        <f t="shared" si="16"/>
        <v/>
      </c>
      <c r="F288" s="24"/>
      <c r="G288" s="73"/>
    </row>
    <row r="289" spans="1:7" x14ac:dyDescent="0.25">
      <c r="A289" s="6">
        <v>12</v>
      </c>
      <c r="B289" s="33"/>
      <c r="C289" s="32"/>
      <c r="D289" s="24"/>
      <c r="E289" s="32" t="str">
        <f t="shared" si="16"/>
        <v/>
      </c>
      <c r="F289" s="24"/>
      <c r="G289" s="73"/>
    </row>
    <row r="290" spans="1:7" ht="15.75" thickBot="1" x14ac:dyDescent="0.3">
      <c r="B290" s="85"/>
      <c r="C290" s="86"/>
      <c r="D290" s="85"/>
      <c r="E290" s="87"/>
      <c r="F290" s="85"/>
      <c r="G290" s="85"/>
    </row>
    <row r="292" spans="1:7" s="6" customFormat="1" x14ac:dyDescent="0.25">
      <c r="A292" s="52" t="s">
        <v>60</v>
      </c>
      <c r="B292" s="24"/>
      <c r="C292" s="32" t="str">
        <f>IF(B292&lt;&gt;"",LEN(B292),"")</f>
        <v/>
      </c>
      <c r="D292" s="42"/>
      <c r="E292" s="51"/>
      <c r="F292" s="42"/>
      <c r="G292" s="42"/>
    </row>
    <row r="293" spans="1:7" s="6" customFormat="1" x14ac:dyDescent="0.25">
      <c r="A293" s="52"/>
      <c r="B293" s="600" t="s">
        <v>139</v>
      </c>
      <c r="C293" s="601"/>
      <c r="D293" s="602"/>
      <c r="E293" s="603"/>
      <c r="F293" s="604"/>
    </row>
    <row r="294" spans="1:7" s="6" customFormat="1" x14ac:dyDescent="0.25">
      <c r="A294" s="52"/>
      <c r="B294" s="74"/>
      <c r="C294" s="32"/>
      <c r="D294" s="75"/>
      <c r="E294" s="75"/>
      <c r="F294" s="75"/>
      <c r="G294" s="75"/>
    </row>
    <row r="295" spans="1:7" x14ac:dyDescent="0.25">
      <c r="A295" s="6">
        <v>1</v>
      </c>
      <c r="B295" s="33"/>
      <c r="C295" s="32"/>
      <c r="D295" s="24"/>
      <c r="E295" s="32" t="str">
        <f t="shared" ref="E295:E306" si="17">IF(D295&lt;&gt;"",LEN(D295),"")</f>
        <v/>
      </c>
      <c r="F295" s="24"/>
      <c r="G295" s="73"/>
    </row>
    <row r="296" spans="1:7" x14ac:dyDescent="0.25">
      <c r="A296" s="6">
        <v>2</v>
      </c>
      <c r="B296" s="33"/>
      <c r="C296" s="32"/>
      <c r="D296" s="24"/>
      <c r="E296" s="32" t="str">
        <f t="shared" si="17"/>
        <v/>
      </c>
      <c r="F296" s="24"/>
      <c r="G296" s="73"/>
    </row>
    <row r="297" spans="1:7" x14ac:dyDescent="0.25">
      <c r="A297" s="6">
        <v>3</v>
      </c>
      <c r="B297" s="33"/>
      <c r="C297" s="32"/>
      <c r="D297" s="24"/>
      <c r="E297" s="32" t="str">
        <f t="shared" si="17"/>
        <v/>
      </c>
      <c r="F297" s="24"/>
      <c r="G297" s="73"/>
    </row>
    <row r="298" spans="1:7" x14ac:dyDescent="0.25">
      <c r="A298" s="6">
        <v>4</v>
      </c>
      <c r="B298" s="33"/>
      <c r="C298" s="32"/>
      <c r="D298" s="24"/>
      <c r="E298" s="32" t="str">
        <f t="shared" si="17"/>
        <v/>
      </c>
      <c r="F298" s="24"/>
      <c r="G298" s="73"/>
    </row>
    <row r="299" spans="1:7" x14ac:dyDescent="0.25">
      <c r="A299" s="6">
        <v>5</v>
      </c>
      <c r="B299" s="33"/>
      <c r="C299" s="32"/>
      <c r="D299" s="24"/>
      <c r="E299" s="32" t="str">
        <f t="shared" si="17"/>
        <v/>
      </c>
      <c r="F299" s="24"/>
      <c r="G299" s="73"/>
    </row>
    <row r="300" spans="1:7" x14ac:dyDescent="0.25">
      <c r="A300" s="6">
        <v>6</v>
      </c>
      <c r="B300" s="33"/>
      <c r="C300" s="32"/>
      <c r="D300" s="24"/>
      <c r="E300" s="32" t="str">
        <f t="shared" si="17"/>
        <v/>
      </c>
      <c r="F300" s="24"/>
      <c r="G300" s="73"/>
    </row>
    <row r="301" spans="1:7" x14ac:dyDescent="0.25">
      <c r="A301" s="6">
        <v>7</v>
      </c>
      <c r="B301" s="33"/>
      <c r="C301" s="32"/>
      <c r="D301" s="24"/>
      <c r="E301" s="32" t="str">
        <f t="shared" si="17"/>
        <v/>
      </c>
      <c r="F301" s="24"/>
      <c r="G301" s="73"/>
    </row>
    <row r="302" spans="1:7" x14ac:dyDescent="0.25">
      <c r="A302" s="6">
        <v>8</v>
      </c>
      <c r="B302" s="33"/>
      <c r="C302" s="32"/>
      <c r="D302" s="24"/>
      <c r="E302" s="32" t="str">
        <f t="shared" si="17"/>
        <v/>
      </c>
      <c r="F302" s="24"/>
      <c r="G302" s="73"/>
    </row>
    <row r="303" spans="1:7" x14ac:dyDescent="0.25">
      <c r="A303" s="6">
        <v>9</v>
      </c>
      <c r="B303" s="33"/>
      <c r="C303" s="32"/>
      <c r="D303" s="24"/>
      <c r="E303" s="32" t="str">
        <f t="shared" si="17"/>
        <v/>
      </c>
      <c r="F303" s="24"/>
      <c r="G303" s="73"/>
    </row>
    <row r="304" spans="1:7" x14ac:dyDescent="0.25">
      <c r="A304" s="6">
        <v>10</v>
      </c>
      <c r="B304" s="33"/>
      <c r="C304" s="32"/>
      <c r="D304" s="24"/>
      <c r="E304" s="32" t="str">
        <f t="shared" si="17"/>
        <v/>
      </c>
      <c r="F304" s="24"/>
      <c r="G304" s="73"/>
    </row>
    <row r="305" spans="1:7" x14ac:dyDescent="0.25">
      <c r="A305" s="6">
        <v>11</v>
      </c>
      <c r="B305" s="33"/>
      <c r="C305" s="32"/>
      <c r="D305" s="24"/>
      <c r="E305" s="32" t="str">
        <f t="shared" si="17"/>
        <v/>
      </c>
      <c r="F305" s="24"/>
      <c r="G305" s="73"/>
    </row>
    <row r="306" spans="1:7" x14ac:dyDescent="0.25">
      <c r="A306" s="6">
        <v>12</v>
      </c>
      <c r="B306" s="33"/>
      <c r="C306" s="32"/>
      <c r="D306" s="24"/>
      <c r="E306" s="32" t="str">
        <f t="shared" si="17"/>
        <v/>
      </c>
      <c r="F306" s="24"/>
      <c r="G306" s="73"/>
    </row>
    <row r="307" spans="1:7" ht="15.75" thickBot="1" x14ac:dyDescent="0.3">
      <c r="B307" s="85"/>
      <c r="C307" s="86"/>
      <c r="D307" s="85"/>
      <c r="E307" s="87"/>
      <c r="F307" s="85"/>
      <c r="G307" s="85"/>
    </row>
  </sheetData>
  <sheetProtection selectLockedCells="1"/>
  <mergeCells count="36">
    <mergeCell ref="D4:F4"/>
    <mergeCell ref="D21:F21"/>
    <mergeCell ref="D38:F38"/>
    <mergeCell ref="D55:F55"/>
    <mergeCell ref="D72:F72"/>
    <mergeCell ref="D89:F89"/>
    <mergeCell ref="D106:F106"/>
    <mergeCell ref="D123:F123"/>
    <mergeCell ref="D242:F242"/>
    <mergeCell ref="D259:F259"/>
    <mergeCell ref="D276:F276"/>
    <mergeCell ref="D293:F293"/>
    <mergeCell ref="D140:F140"/>
    <mergeCell ref="D157:F157"/>
    <mergeCell ref="D174:F174"/>
    <mergeCell ref="D191:F191"/>
    <mergeCell ref="D208:F208"/>
    <mergeCell ref="D225:F225"/>
    <mergeCell ref="B4:C4"/>
    <mergeCell ref="B21:C21"/>
    <mergeCell ref="B38:C38"/>
    <mergeCell ref="B55:C55"/>
    <mergeCell ref="B72:C72"/>
    <mergeCell ref="B89:C89"/>
    <mergeCell ref="B106:C106"/>
    <mergeCell ref="B123:C123"/>
    <mergeCell ref="B242:C242"/>
    <mergeCell ref="B259:C259"/>
    <mergeCell ref="B276:C276"/>
    <mergeCell ref="B293:C293"/>
    <mergeCell ref="B140:C140"/>
    <mergeCell ref="B157:C157"/>
    <mergeCell ref="B174:C174"/>
    <mergeCell ref="B191:C191"/>
    <mergeCell ref="B208:C208"/>
    <mergeCell ref="B225:C225"/>
  </mergeCells>
  <conditionalFormatting sqref="B1:B3 B5:B19 B35:B36 B52:B53 B69:B70 B86:B87 B103:B104 B120:B121 B137:B138 B154:B155 B171:B172 B188:B189 B205:B206 B222:B223 B239:B240 B256:B257 B273:B274 B290:B291 B307:B65536">
    <cfRule type="duplicateValues" dxfId="302" priority="108" stopIfTrue="1"/>
  </conditionalFormatting>
  <conditionalFormatting sqref="C2:C3 C35:C36 C52:C53 C69:C70 C86:C87 C103:C104 C120:C121 C137:C138 C154:C155 C171:C172 C188:C189 C205:C206 C222:C223 C239:C240 C256:C257 C273:C274 C290:C291 C307:C65536 C5:C19">
    <cfRule type="containsBlanks" priority="104" stopIfTrue="1">
      <formula>LEN(TRIM(C2))=0</formula>
    </cfRule>
    <cfRule type="cellIs" dxfId="301" priority="105" stopIfTrue="1" operator="greaterThan">
      <formula>24</formula>
    </cfRule>
  </conditionalFormatting>
  <conditionalFormatting sqref="B20 B22:B34">
    <cfRule type="duplicateValues" dxfId="300" priority="102" stopIfTrue="1"/>
  </conditionalFormatting>
  <conditionalFormatting sqref="E23:E34">
    <cfRule type="containsBlanks" priority="100" stopIfTrue="1">
      <formula>LEN(TRIM(E23))=0</formula>
    </cfRule>
    <cfRule type="cellIs" dxfId="299" priority="101" stopIfTrue="1" operator="greaterThan">
      <formula>24</formula>
    </cfRule>
  </conditionalFormatting>
  <conditionalFormatting sqref="C20 C22:C34">
    <cfRule type="containsBlanks" priority="98" stopIfTrue="1">
      <formula>LEN(TRIM(C20))=0</formula>
    </cfRule>
    <cfRule type="cellIs" dxfId="298" priority="99" stopIfTrue="1" operator="greaterThan">
      <formula>24</formula>
    </cfRule>
  </conditionalFormatting>
  <conditionalFormatting sqref="B37 B39:B51">
    <cfRule type="duplicateValues" dxfId="297" priority="96" stopIfTrue="1"/>
  </conditionalFormatting>
  <conditionalFormatting sqref="E40:E51">
    <cfRule type="containsBlanks" priority="94" stopIfTrue="1">
      <formula>LEN(TRIM(E40))=0</formula>
    </cfRule>
    <cfRule type="cellIs" dxfId="296" priority="95" stopIfTrue="1" operator="greaterThan">
      <formula>24</formula>
    </cfRule>
  </conditionalFormatting>
  <conditionalFormatting sqref="C37 C39:C51">
    <cfRule type="containsBlanks" priority="92" stopIfTrue="1">
      <formula>LEN(TRIM(C37))=0</formula>
    </cfRule>
    <cfRule type="cellIs" dxfId="295" priority="93" stopIfTrue="1" operator="greaterThan">
      <formula>24</formula>
    </cfRule>
  </conditionalFormatting>
  <conditionalFormatting sqref="B54 B56:B68">
    <cfRule type="duplicateValues" dxfId="294" priority="90" stopIfTrue="1"/>
  </conditionalFormatting>
  <conditionalFormatting sqref="E57:E68">
    <cfRule type="containsBlanks" priority="88" stopIfTrue="1">
      <formula>LEN(TRIM(E57))=0</formula>
    </cfRule>
    <cfRule type="cellIs" dxfId="293" priority="89" stopIfTrue="1" operator="greaterThan">
      <formula>24</formula>
    </cfRule>
  </conditionalFormatting>
  <conditionalFormatting sqref="C54 C56:C68">
    <cfRule type="containsBlanks" priority="86" stopIfTrue="1">
      <formula>LEN(TRIM(C54))=0</formula>
    </cfRule>
    <cfRule type="cellIs" dxfId="292" priority="87" stopIfTrue="1" operator="greaterThan">
      <formula>24</formula>
    </cfRule>
  </conditionalFormatting>
  <conditionalFormatting sqref="B71 B73:B85">
    <cfRule type="duplicateValues" dxfId="291" priority="84" stopIfTrue="1"/>
  </conditionalFormatting>
  <conditionalFormatting sqref="E74:E85">
    <cfRule type="containsBlanks" priority="82" stopIfTrue="1">
      <formula>LEN(TRIM(E74))=0</formula>
    </cfRule>
    <cfRule type="cellIs" dxfId="290" priority="83" stopIfTrue="1" operator="greaterThan">
      <formula>24</formula>
    </cfRule>
  </conditionalFormatting>
  <conditionalFormatting sqref="C71 C73:C85">
    <cfRule type="containsBlanks" priority="80" stopIfTrue="1">
      <formula>LEN(TRIM(C71))=0</formula>
    </cfRule>
    <cfRule type="cellIs" dxfId="289" priority="81" stopIfTrue="1" operator="greaterThan">
      <formula>24</formula>
    </cfRule>
  </conditionalFormatting>
  <conditionalFormatting sqref="B88 B90:B102">
    <cfRule type="duplicateValues" dxfId="288" priority="78" stopIfTrue="1"/>
  </conditionalFormatting>
  <conditionalFormatting sqref="E91:E102">
    <cfRule type="containsBlanks" priority="76" stopIfTrue="1">
      <formula>LEN(TRIM(E91))=0</formula>
    </cfRule>
    <cfRule type="cellIs" dxfId="287" priority="77" stopIfTrue="1" operator="greaterThan">
      <formula>24</formula>
    </cfRule>
  </conditionalFormatting>
  <conditionalFormatting sqref="C88 C90:C102">
    <cfRule type="containsBlanks" priority="74" stopIfTrue="1">
      <formula>LEN(TRIM(C88))=0</formula>
    </cfRule>
    <cfRule type="cellIs" dxfId="286" priority="75" stopIfTrue="1" operator="greaterThan">
      <formula>24</formula>
    </cfRule>
  </conditionalFormatting>
  <conditionalFormatting sqref="B105 B107:B119">
    <cfRule type="duplicateValues" dxfId="285" priority="72" stopIfTrue="1"/>
  </conditionalFormatting>
  <conditionalFormatting sqref="E108:E119">
    <cfRule type="containsBlanks" priority="70" stopIfTrue="1">
      <formula>LEN(TRIM(E108))=0</formula>
    </cfRule>
    <cfRule type="cellIs" dxfId="284" priority="71" stopIfTrue="1" operator="greaterThan">
      <formula>24</formula>
    </cfRule>
  </conditionalFormatting>
  <conditionalFormatting sqref="C105 C107:C119">
    <cfRule type="containsBlanks" priority="68" stopIfTrue="1">
      <formula>LEN(TRIM(C105))=0</formula>
    </cfRule>
    <cfRule type="cellIs" dxfId="283" priority="69" stopIfTrue="1" operator="greaterThan">
      <formula>24</formula>
    </cfRule>
  </conditionalFormatting>
  <conditionalFormatting sqref="B122 B124:B136">
    <cfRule type="duplicateValues" dxfId="282" priority="66" stopIfTrue="1"/>
  </conditionalFormatting>
  <conditionalFormatting sqref="E125:E136">
    <cfRule type="containsBlanks" priority="64" stopIfTrue="1">
      <formula>LEN(TRIM(E125))=0</formula>
    </cfRule>
    <cfRule type="cellIs" dxfId="281" priority="65" stopIfTrue="1" operator="greaterThan">
      <formula>24</formula>
    </cfRule>
  </conditionalFormatting>
  <conditionalFormatting sqref="C122 C124:C136">
    <cfRule type="containsBlanks" priority="62" stopIfTrue="1">
      <formula>LEN(TRIM(C122))=0</formula>
    </cfRule>
    <cfRule type="cellIs" dxfId="280" priority="63" stopIfTrue="1" operator="greaterThan">
      <formula>24</formula>
    </cfRule>
  </conditionalFormatting>
  <conditionalFormatting sqref="B139 B141:B153">
    <cfRule type="duplicateValues" dxfId="279" priority="60" stopIfTrue="1"/>
  </conditionalFormatting>
  <conditionalFormatting sqref="E142:E153">
    <cfRule type="containsBlanks" priority="58" stopIfTrue="1">
      <formula>LEN(TRIM(E142))=0</formula>
    </cfRule>
    <cfRule type="cellIs" dxfId="278" priority="59" stopIfTrue="1" operator="greaterThan">
      <formula>24</formula>
    </cfRule>
  </conditionalFormatting>
  <conditionalFormatting sqref="C139 C141:C153">
    <cfRule type="containsBlanks" priority="56" stopIfTrue="1">
      <formula>LEN(TRIM(C139))=0</formula>
    </cfRule>
    <cfRule type="cellIs" dxfId="277" priority="57" stopIfTrue="1" operator="greaterThan">
      <formula>24</formula>
    </cfRule>
  </conditionalFormatting>
  <conditionalFormatting sqref="B156 B158:B170">
    <cfRule type="duplicateValues" dxfId="276" priority="54" stopIfTrue="1"/>
  </conditionalFormatting>
  <conditionalFormatting sqref="E159:E170">
    <cfRule type="containsBlanks" priority="52" stopIfTrue="1">
      <formula>LEN(TRIM(E159))=0</formula>
    </cfRule>
    <cfRule type="cellIs" dxfId="275" priority="53" stopIfTrue="1" operator="greaterThan">
      <formula>24</formula>
    </cfRule>
  </conditionalFormatting>
  <conditionalFormatting sqref="C156 C158:C170">
    <cfRule type="containsBlanks" priority="50" stopIfTrue="1">
      <formula>LEN(TRIM(C156))=0</formula>
    </cfRule>
    <cfRule type="cellIs" dxfId="274" priority="51" stopIfTrue="1" operator="greaterThan">
      <formula>24</formula>
    </cfRule>
  </conditionalFormatting>
  <conditionalFormatting sqref="B173 B175:B187">
    <cfRule type="duplicateValues" dxfId="273" priority="48" stopIfTrue="1"/>
  </conditionalFormatting>
  <conditionalFormatting sqref="E176:E187">
    <cfRule type="containsBlanks" priority="46" stopIfTrue="1">
      <formula>LEN(TRIM(E176))=0</formula>
    </cfRule>
    <cfRule type="cellIs" dxfId="272" priority="47" stopIfTrue="1" operator="greaterThan">
      <formula>24</formula>
    </cfRule>
  </conditionalFormatting>
  <conditionalFormatting sqref="C173 C175:C187">
    <cfRule type="containsBlanks" priority="44" stopIfTrue="1">
      <formula>LEN(TRIM(C173))=0</formula>
    </cfRule>
    <cfRule type="cellIs" dxfId="271" priority="45" stopIfTrue="1" operator="greaterThan">
      <formula>24</formula>
    </cfRule>
  </conditionalFormatting>
  <conditionalFormatting sqref="B190 B192:B204">
    <cfRule type="duplicateValues" dxfId="270" priority="42" stopIfTrue="1"/>
  </conditionalFormatting>
  <conditionalFormatting sqref="E193:E204">
    <cfRule type="containsBlanks" priority="40" stopIfTrue="1">
      <formula>LEN(TRIM(E193))=0</formula>
    </cfRule>
    <cfRule type="cellIs" dxfId="269" priority="41" stopIfTrue="1" operator="greaterThan">
      <formula>24</formula>
    </cfRule>
  </conditionalFormatting>
  <conditionalFormatting sqref="C190 C192:C204">
    <cfRule type="containsBlanks" priority="38" stopIfTrue="1">
      <formula>LEN(TRIM(C190))=0</formula>
    </cfRule>
    <cfRule type="cellIs" dxfId="268" priority="39" stopIfTrue="1" operator="greaterThan">
      <formula>24</formula>
    </cfRule>
  </conditionalFormatting>
  <conditionalFormatting sqref="B207 B209:B221">
    <cfRule type="duplicateValues" dxfId="267" priority="36" stopIfTrue="1"/>
  </conditionalFormatting>
  <conditionalFormatting sqref="E210:E221">
    <cfRule type="containsBlanks" priority="34" stopIfTrue="1">
      <formula>LEN(TRIM(E210))=0</formula>
    </cfRule>
    <cfRule type="cellIs" dxfId="266" priority="35" stopIfTrue="1" operator="greaterThan">
      <formula>24</formula>
    </cfRule>
  </conditionalFormatting>
  <conditionalFormatting sqref="C207 C209:C221">
    <cfRule type="containsBlanks" priority="32" stopIfTrue="1">
      <formula>LEN(TRIM(C207))=0</formula>
    </cfRule>
    <cfRule type="cellIs" dxfId="265" priority="33" stopIfTrue="1" operator="greaterThan">
      <formula>24</formula>
    </cfRule>
  </conditionalFormatting>
  <conditionalFormatting sqref="B224 B226:B238">
    <cfRule type="duplicateValues" dxfId="264" priority="30" stopIfTrue="1"/>
  </conditionalFormatting>
  <conditionalFormatting sqref="E227:E238">
    <cfRule type="containsBlanks" priority="28" stopIfTrue="1">
      <formula>LEN(TRIM(E227))=0</formula>
    </cfRule>
    <cfRule type="cellIs" dxfId="263" priority="29" stopIfTrue="1" operator="greaterThan">
      <formula>24</formula>
    </cfRule>
  </conditionalFormatting>
  <conditionalFormatting sqref="C224 C226:C238">
    <cfRule type="containsBlanks" priority="26" stopIfTrue="1">
      <formula>LEN(TRIM(C224))=0</formula>
    </cfRule>
    <cfRule type="cellIs" dxfId="262" priority="27" stopIfTrue="1" operator="greaterThan">
      <formula>24</formula>
    </cfRule>
  </conditionalFormatting>
  <conditionalFormatting sqref="B241 B243:B255">
    <cfRule type="duplicateValues" dxfId="261" priority="24" stopIfTrue="1"/>
  </conditionalFormatting>
  <conditionalFormatting sqref="E244:E255">
    <cfRule type="containsBlanks" priority="22" stopIfTrue="1">
      <formula>LEN(TRIM(E244))=0</formula>
    </cfRule>
    <cfRule type="cellIs" dxfId="260" priority="23" stopIfTrue="1" operator="greaterThan">
      <formula>24</formula>
    </cfRule>
  </conditionalFormatting>
  <conditionalFormatting sqref="C241 C243:C255">
    <cfRule type="containsBlanks" priority="20" stopIfTrue="1">
      <formula>LEN(TRIM(C241))=0</formula>
    </cfRule>
    <cfRule type="cellIs" dxfId="259" priority="21" stopIfTrue="1" operator="greaterThan">
      <formula>24</formula>
    </cfRule>
  </conditionalFormatting>
  <conditionalFormatting sqref="B258 B260:B272">
    <cfRule type="duplicateValues" dxfId="258" priority="18" stopIfTrue="1"/>
  </conditionalFormatting>
  <conditionalFormatting sqref="E261:E272">
    <cfRule type="containsBlanks" priority="16" stopIfTrue="1">
      <formula>LEN(TRIM(E261))=0</formula>
    </cfRule>
    <cfRule type="cellIs" dxfId="257" priority="17" stopIfTrue="1" operator="greaterThan">
      <formula>24</formula>
    </cfRule>
  </conditionalFormatting>
  <conditionalFormatting sqref="C258 C260:C272">
    <cfRule type="containsBlanks" priority="14" stopIfTrue="1">
      <formula>LEN(TRIM(C258))=0</formula>
    </cfRule>
    <cfRule type="cellIs" dxfId="256" priority="15" stopIfTrue="1" operator="greaterThan">
      <formula>24</formula>
    </cfRule>
  </conditionalFormatting>
  <conditionalFormatting sqref="B275 B277:B289">
    <cfRule type="duplicateValues" dxfId="255" priority="12" stopIfTrue="1"/>
  </conditionalFormatting>
  <conditionalFormatting sqref="E278:E289">
    <cfRule type="containsBlanks" priority="10" stopIfTrue="1">
      <formula>LEN(TRIM(E278))=0</formula>
    </cfRule>
    <cfRule type="cellIs" dxfId="254" priority="11" stopIfTrue="1" operator="greaterThan">
      <formula>24</formula>
    </cfRule>
  </conditionalFormatting>
  <conditionalFormatting sqref="C275 C277:C289">
    <cfRule type="containsBlanks" priority="8" stopIfTrue="1">
      <formula>LEN(TRIM(C275))=0</formula>
    </cfRule>
    <cfRule type="cellIs" dxfId="253" priority="9" stopIfTrue="1" operator="greaterThan">
      <formula>24</formula>
    </cfRule>
  </conditionalFormatting>
  <conditionalFormatting sqref="B292 B294:B306">
    <cfRule type="duplicateValues" dxfId="252" priority="6" stopIfTrue="1"/>
  </conditionalFormatting>
  <conditionalFormatting sqref="E295:E306">
    <cfRule type="containsBlanks" priority="4" stopIfTrue="1">
      <formula>LEN(TRIM(E295))=0</formula>
    </cfRule>
    <cfRule type="cellIs" dxfId="251" priority="5" stopIfTrue="1" operator="greaterThan">
      <formula>24</formula>
    </cfRule>
  </conditionalFormatting>
  <conditionalFormatting sqref="C292 C294:C306">
    <cfRule type="containsBlanks" priority="2" stopIfTrue="1">
      <formula>LEN(TRIM(C292))=0</formula>
    </cfRule>
    <cfRule type="cellIs" dxfId="250" priority="3" stopIfTrue="1" operator="greaterThan">
      <formula>24</formula>
    </cfRule>
  </conditionalFormatting>
  <conditionalFormatting sqref="E6:E17000">
    <cfRule type="containsBlanks" priority="106" stopIfTrue="1">
      <formula>LEN(TRIM(E6))=0</formula>
    </cfRule>
    <cfRule type="cellIs" dxfId="249" priority="107" stopIfTrue="1" operator="greaterThan">
      <formula>24</formula>
    </cfRule>
  </conditionalFormatting>
  <dataValidations count="2">
    <dataValidation type="list" allowBlank="1" showInputMessage="1" showErrorMessage="1" sqref="F6:F17 F278:F289 F23:F34 F40:F51 F57:F68 F74:F85 F91:F102 F108:F119 F125:F136 F142:F153 F159:F170 F176:F187 F193:F204 F210:F221 F227:F238 F244:F255 F261:F272 F295:F306">
      <formula1>"Whole Number, Decimal Number, Short Text, Unlimited Text, Drop Down List, Date, Checkbox"</formula1>
    </dataValidation>
    <dataValidation type="textLength" errorStyle="warning" operator="lessThanOrEqual" allowBlank="1" showInputMessage="1" showErrorMessage="1" errorTitle="Characters" error="You have entered to many characters for this field._x000a__x000a_Please revise your entry._x000a_" sqref="B1:B1048576 D1:D3 D5:D20 D22:D37 D39:D54 D56:D71 D73:D88 D90:D105 D107:D122 D124:D139 D141:D156 D158:D173 D175:D190 D192:D207 D209:D224 D226:D241 D243:D258 D260:D275 D277:D292 D294:D1048576">
      <formula1>24</formula1>
    </dataValidation>
  </dataValidations>
  <hyperlinks>
    <hyperlink ref="A1" location="home" display="Home"/>
  </hyperlinks>
  <pageMargins left="0.75" right="0.75" top="1" bottom="1" header="0.5" footer="0.5"/>
  <pageSetup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sheetPr>
  <dimension ref="A1:I95"/>
  <sheetViews>
    <sheetView zoomScaleNormal="100" workbookViewId="0">
      <pane ySplit="1" topLeftCell="A2" activePane="bottomLeft" state="frozen"/>
      <selection pane="bottomLeft"/>
    </sheetView>
  </sheetViews>
  <sheetFormatPr defaultColWidth="9.140625" defaultRowHeight="15" x14ac:dyDescent="0.25"/>
  <cols>
    <col min="1" max="1" width="6.28515625" style="3" bestFit="1" customWidth="1"/>
    <col min="2" max="2" width="40.28515625" style="54" bestFit="1" customWidth="1"/>
    <col min="3" max="3" width="7.7109375" style="3" bestFit="1" customWidth="1"/>
    <col min="4" max="4" width="32.5703125" style="54" bestFit="1" customWidth="1"/>
    <col min="5" max="5" width="7.7109375" style="3" bestFit="1" customWidth="1"/>
    <col min="6" max="6" width="22.85546875" style="54" customWidth="1"/>
    <col min="7" max="7" width="25.28515625" style="3" customWidth="1"/>
    <col min="8" max="16384" width="9.140625" style="3"/>
  </cols>
  <sheetData>
    <row r="1" spans="1:9" x14ac:dyDescent="0.25">
      <c r="A1" s="9" t="s">
        <v>42</v>
      </c>
      <c r="B1" s="59" t="s">
        <v>19</v>
      </c>
      <c r="C1" s="60" t="s">
        <v>1</v>
      </c>
      <c r="D1" s="59" t="s">
        <v>64</v>
      </c>
      <c r="E1" s="60" t="s">
        <v>10</v>
      </c>
      <c r="F1" s="59" t="s">
        <v>68</v>
      </c>
    </row>
    <row r="2" spans="1:9" x14ac:dyDescent="0.25">
      <c r="B2" s="194" t="s">
        <v>1144</v>
      </c>
      <c r="C2" s="54">
        <f t="shared" ref="C2:C65" si="0">IF(B2&lt;&gt;"",LEN(B2),"")</f>
        <v>30</v>
      </c>
      <c r="D2" s="194" t="s">
        <v>594</v>
      </c>
      <c r="E2" s="54">
        <f t="shared" ref="E2:E65" si="1">IF(D2&lt;&gt;"", LEN(D2), "")</f>
        <v>13</v>
      </c>
      <c r="F2" s="214" t="s">
        <v>428</v>
      </c>
      <c r="H2" s="138" t="s">
        <v>180</v>
      </c>
      <c r="I2" s="73" t="s">
        <v>423</v>
      </c>
    </row>
    <row r="3" spans="1:9" x14ac:dyDescent="0.25">
      <c r="B3" s="194" t="s">
        <v>1145</v>
      </c>
      <c r="C3" s="54">
        <f t="shared" si="0"/>
        <v>29</v>
      </c>
      <c r="D3" s="194" t="s">
        <v>594</v>
      </c>
      <c r="E3" s="54">
        <f t="shared" si="1"/>
        <v>13</v>
      </c>
      <c r="F3" s="214" t="s">
        <v>428</v>
      </c>
      <c r="H3" s="11"/>
      <c r="I3" s="73" t="s">
        <v>424</v>
      </c>
    </row>
    <row r="4" spans="1:9" x14ac:dyDescent="0.25">
      <c r="B4" s="191" t="s">
        <v>524</v>
      </c>
      <c r="C4" s="54">
        <f t="shared" si="0"/>
        <v>25</v>
      </c>
      <c r="D4" s="191" t="s">
        <v>1003</v>
      </c>
      <c r="E4" s="54">
        <f t="shared" si="1"/>
        <v>15</v>
      </c>
      <c r="F4" s="215" t="s">
        <v>428</v>
      </c>
      <c r="I4" s="73" t="s">
        <v>425</v>
      </c>
    </row>
    <row r="5" spans="1:9" x14ac:dyDescent="0.25">
      <c r="B5" s="191" t="s">
        <v>525</v>
      </c>
      <c r="C5" s="54">
        <f t="shared" si="0"/>
        <v>24</v>
      </c>
      <c r="D5" s="191" t="s">
        <v>1003</v>
      </c>
      <c r="E5" s="54">
        <f t="shared" si="1"/>
        <v>15</v>
      </c>
      <c r="F5" s="215" t="s">
        <v>428</v>
      </c>
      <c r="I5" s="73"/>
    </row>
    <row r="6" spans="1:9" x14ac:dyDescent="0.25">
      <c r="B6" s="191" t="s">
        <v>1148</v>
      </c>
      <c r="C6" s="54">
        <f t="shared" si="0"/>
        <v>19</v>
      </c>
      <c r="D6" s="191" t="s">
        <v>1003</v>
      </c>
      <c r="E6" s="54">
        <f t="shared" si="1"/>
        <v>15</v>
      </c>
      <c r="F6" s="215">
        <v>10000</v>
      </c>
      <c r="I6" s="73"/>
    </row>
    <row r="7" spans="1:9" x14ac:dyDescent="0.25">
      <c r="B7" s="56"/>
      <c r="C7" s="54" t="str">
        <f t="shared" si="0"/>
        <v/>
      </c>
      <c r="D7" s="56"/>
      <c r="E7" s="54" t="str">
        <f t="shared" si="1"/>
        <v/>
      </c>
      <c r="F7" s="62"/>
      <c r="I7" s="73"/>
    </row>
    <row r="8" spans="1:9" x14ac:dyDescent="0.25">
      <c r="B8" s="56"/>
      <c r="C8" s="54" t="str">
        <f t="shared" si="0"/>
        <v/>
      </c>
      <c r="D8" s="56"/>
      <c r="E8" s="54" t="str">
        <f t="shared" si="1"/>
        <v/>
      </c>
      <c r="F8" s="62"/>
      <c r="I8" s="73"/>
    </row>
    <row r="9" spans="1:9" x14ac:dyDescent="0.25">
      <c r="B9" s="56"/>
      <c r="C9" s="54" t="str">
        <f t="shared" si="0"/>
        <v/>
      </c>
      <c r="D9" s="56"/>
      <c r="E9" s="54" t="str">
        <f t="shared" si="1"/>
        <v/>
      </c>
      <c r="F9" s="62"/>
      <c r="I9" s="73"/>
    </row>
    <row r="10" spans="1:9" x14ac:dyDescent="0.25">
      <c r="B10" s="56"/>
      <c r="C10" s="54" t="str">
        <f t="shared" si="0"/>
        <v/>
      </c>
      <c r="D10" s="56"/>
      <c r="E10" s="54" t="str">
        <f t="shared" si="1"/>
        <v/>
      </c>
      <c r="F10" s="62"/>
      <c r="I10" s="73"/>
    </row>
    <row r="11" spans="1:9" x14ac:dyDescent="0.25">
      <c r="B11" s="56"/>
      <c r="C11" s="54" t="str">
        <f t="shared" si="0"/>
        <v/>
      </c>
      <c r="D11" s="56"/>
      <c r="E11" s="54" t="str">
        <f t="shared" si="1"/>
        <v/>
      </c>
      <c r="F11" s="62"/>
      <c r="I11" s="73"/>
    </row>
    <row r="12" spans="1:9" x14ac:dyDescent="0.25">
      <c r="B12" s="56"/>
      <c r="C12" s="54" t="str">
        <f t="shared" si="0"/>
        <v/>
      </c>
      <c r="D12" s="56"/>
      <c r="E12" s="54" t="str">
        <f t="shared" si="1"/>
        <v/>
      </c>
      <c r="F12" s="62"/>
    </row>
    <row r="13" spans="1:9" x14ac:dyDescent="0.25">
      <c r="B13" s="55"/>
      <c r="C13" s="54" t="str">
        <f t="shared" si="0"/>
        <v/>
      </c>
      <c r="D13" s="55"/>
      <c r="E13" s="54" t="str">
        <f t="shared" si="1"/>
        <v/>
      </c>
      <c r="F13" s="63"/>
      <c r="H13" s="138" t="s">
        <v>181</v>
      </c>
      <c r="I13" s="73" t="s">
        <v>426</v>
      </c>
    </row>
    <row r="14" spans="1:9" x14ac:dyDescent="0.25">
      <c r="B14" s="55"/>
      <c r="C14" s="54" t="str">
        <f t="shared" si="0"/>
        <v/>
      </c>
      <c r="D14" s="55"/>
      <c r="E14" s="54" t="str">
        <f t="shared" si="1"/>
        <v/>
      </c>
      <c r="F14" s="63"/>
      <c r="I14" s="73" t="s">
        <v>427</v>
      </c>
    </row>
    <row r="15" spans="1:9" x14ac:dyDescent="0.25">
      <c r="B15" s="55"/>
      <c r="C15" s="54" t="str">
        <f t="shared" si="0"/>
        <v/>
      </c>
      <c r="D15" s="55"/>
      <c r="E15" s="54" t="str">
        <f t="shared" si="1"/>
        <v/>
      </c>
      <c r="F15" s="63"/>
      <c r="I15" s="73"/>
    </row>
    <row r="16" spans="1:9" x14ac:dyDescent="0.25">
      <c r="B16" s="55"/>
      <c r="C16" s="54" t="str">
        <f t="shared" si="0"/>
        <v/>
      </c>
      <c r="D16" s="55"/>
      <c r="E16" s="54" t="str">
        <f t="shared" si="1"/>
        <v/>
      </c>
      <c r="F16" s="63"/>
      <c r="I16" s="73"/>
    </row>
    <row r="17" spans="2:9" x14ac:dyDescent="0.25">
      <c r="B17" s="55"/>
      <c r="C17" s="54" t="str">
        <f t="shared" si="0"/>
        <v/>
      </c>
      <c r="D17" s="55"/>
      <c r="E17" s="54" t="str">
        <f t="shared" si="1"/>
        <v/>
      </c>
      <c r="F17" s="63"/>
      <c r="I17" s="73"/>
    </row>
    <row r="18" spans="2:9" x14ac:dyDescent="0.25">
      <c r="B18" s="55"/>
      <c r="C18" s="54" t="str">
        <f t="shared" si="0"/>
        <v/>
      </c>
      <c r="D18" s="55"/>
      <c r="E18" s="54" t="str">
        <f t="shared" si="1"/>
        <v/>
      </c>
      <c r="F18" s="63"/>
      <c r="I18" s="73"/>
    </row>
    <row r="19" spans="2:9" x14ac:dyDescent="0.25">
      <c r="B19" s="55"/>
      <c r="C19" s="54" t="str">
        <f t="shared" si="0"/>
        <v/>
      </c>
      <c r="D19" s="55"/>
      <c r="E19" s="54" t="str">
        <f t="shared" si="1"/>
        <v/>
      </c>
      <c r="F19" s="63"/>
      <c r="I19" s="73"/>
    </row>
    <row r="20" spans="2:9" x14ac:dyDescent="0.25">
      <c r="B20" s="55"/>
      <c r="C20" s="54" t="str">
        <f t="shared" si="0"/>
        <v/>
      </c>
      <c r="D20" s="55"/>
      <c r="E20" s="54" t="str">
        <f t="shared" si="1"/>
        <v/>
      </c>
      <c r="F20" s="63"/>
      <c r="I20" s="73"/>
    </row>
    <row r="21" spans="2:9" x14ac:dyDescent="0.25">
      <c r="B21" s="55"/>
      <c r="C21" s="54" t="str">
        <f t="shared" si="0"/>
        <v/>
      </c>
      <c r="D21" s="55"/>
      <c r="E21" s="54" t="str">
        <f t="shared" si="1"/>
        <v/>
      </c>
      <c r="F21" s="63"/>
      <c r="I21" s="73"/>
    </row>
    <row r="22" spans="2:9" x14ac:dyDescent="0.25">
      <c r="B22" s="55"/>
      <c r="C22" s="54" t="str">
        <f t="shared" si="0"/>
        <v/>
      </c>
      <c r="D22" s="55"/>
      <c r="E22" s="54" t="str">
        <f t="shared" si="1"/>
        <v/>
      </c>
      <c r="F22" s="63"/>
      <c r="I22" s="73"/>
    </row>
    <row r="23" spans="2:9" x14ac:dyDescent="0.25">
      <c r="B23" s="55"/>
      <c r="C23" s="54" t="str">
        <f t="shared" si="0"/>
        <v/>
      </c>
      <c r="D23" s="55"/>
      <c r="E23" s="54" t="str">
        <f t="shared" si="1"/>
        <v/>
      </c>
      <c r="F23" s="63"/>
      <c r="I23" s="73"/>
    </row>
    <row r="24" spans="2:9" x14ac:dyDescent="0.25">
      <c r="B24" s="55"/>
      <c r="C24" s="54" t="str">
        <f t="shared" si="0"/>
        <v/>
      </c>
      <c r="D24" s="55"/>
      <c r="E24" s="54" t="str">
        <f t="shared" si="1"/>
        <v/>
      </c>
      <c r="F24" s="63"/>
      <c r="I24" s="73"/>
    </row>
    <row r="25" spans="2:9" x14ac:dyDescent="0.25">
      <c r="B25" s="55"/>
      <c r="C25" s="54" t="str">
        <f t="shared" si="0"/>
        <v/>
      </c>
      <c r="D25" s="55"/>
      <c r="E25" s="54" t="str">
        <f t="shared" si="1"/>
        <v/>
      </c>
      <c r="F25" s="63"/>
      <c r="I25" s="73"/>
    </row>
    <row r="26" spans="2:9" x14ac:dyDescent="0.25">
      <c r="B26" s="55"/>
      <c r="C26" s="54" t="str">
        <f t="shared" si="0"/>
        <v/>
      </c>
      <c r="D26" s="55"/>
      <c r="E26" s="54" t="str">
        <f t="shared" si="1"/>
        <v/>
      </c>
      <c r="F26" s="63"/>
      <c r="I26" s="73"/>
    </row>
    <row r="27" spans="2:9" x14ac:dyDescent="0.25">
      <c r="B27" s="55"/>
      <c r="C27" s="54" t="str">
        <f t="shared" si="0"/>
        <v/>
      </c>
      <c r="D27" s="55"/>
      <c r="E27" s="54" t="str">
        <f t="shared" si="1"/>
        <v/>
      </c>
      <c r="F27" s="63"/>
      <c r="I27" s="73"/>
    </row>
    <row r="28" spans="2:9" x14ac:dyDescent="0.25">
      <c r="B28" s="55"/>
      <c r="C28" s="54" t="str">
        <f t="shared" si="0"/>
        <v/>
      </c>
      <c r="D28" s="55"/>
      <c r="E28" s="54" t="str">
        <f t="shared" si="1"/>
        <v/>
      </c>
      <c r="F28" s="63"/>
      <c r="I28" s="73"/>
    </row>
    <row r="29" spans="2:9" x14ac:dyDescent="0.25">
      <c r="B29" s="55"/>
      <c r="C29" s="54" t="str">
        <f t="shared" si="0"/>
        <v/>
      </c>
      <c r="D29" s="55"/>
      <c r="E29" s="54" t="str">
        <f t="shared" si="1"/>
        <v/>
      </c>
      <c r="F29" s="63"/>
      <c r="I29" s="73"/>
    </row>
    <row r="30" spans="2:9" x14ac:dyDescent="0.25">
      <c r="B30" s="55"/>
      <c r="C30" s="54" t="str">
        <f t="shared" si="0"/>
        <v/>
      </c>
      <c r="D30" s="55"/>
      <c r="E30" s="54" t="str">
        <f t="shared" si="1"/>
        <v/>
      </c>
      <c r="F30" s="63"/>
      <c r="I30" s="73"/>
    </row>
    <row r="31" spans="2:9" x14ac:dyDescent="0.25">
      <c r="B31" s="55"/>
      <c r="C31" s="54" t="str">
        <f t="shared" si="0"/>
        <v/>
      </c>
      <c r="D31" s="55"/>
      <c r="E31" s="54" t="str">
        <f t="shared" si="1"/>
        <v/>
      </c>
      <c r="F31" s="63"/>
    </row>
    <row r="32" spans="2:9" x14ac:dyDescent="0.25">
      <c r="B32" s="55"/>
      <c r="C32" s="54" t="str">
        <f t="shared" si="0"/>
        <v/>
      </c>
      <c r="D32" s="55"/>
      <c r="E32" s="54" t="str">
        <f t="shared" si="1"/>
        <v/>
      </c>
      <c r="F32" s="63"/>
    </row>
    <row r="33" spans="2:6" x14ac:dyDescent="0.25">
      <c r="B33" s="55"/>
      <c r="C33" s="54" t="str">
        <f t="shared" si="0"/>
        <v/>
      </c>
      <c r="D33" s="55"/>
      <c r="E33" s="54" t="str">
        <f t="shared" si="1"/>
        <v/>
      </c>
      <c r="F33" s="63"/>
    </row>
    <row r="34" spans="2:6" x14ac:dyDescent="0.25">
      <c r="B34" s="55"/>
      <c r="C34" s="54" t="str">
        <f t="shared" si="0"/>
        <v/>
      </c>
      <c r="D34" s="55"/>
      <c r="E34" s="54" t="str">
        <f t="shared" si="1"/>
        <v/>
      </c>
      <c r="F34" s="63"/>
    </row>
    <row r="35" spans="2:6" x14ac:dyDescent="0.25">
      <c r="B35" s="55"/>
      <c r="C35" s="54" t="str">
        <f t="shared" si="0"/>
        <v/>
      </c>
      <c r="D35" s="55"/>
      <c r="E35" s="54" t="str">
        <f t="shared" si="1"/>
        <v/>
      </c>
      <c r="F35" s="63"/>
    </row>
    <row r="36" spans="2:6" x14ac:dyDescent="0.25">
      <c r="B36" s="55"/>
      <c r="C36" s="54" t="str">
        <f t="shared" si="0"/>
        <v/>
      </c>
      <c r="D36" s="55"/>
      <c r="E36" s="54" t="str">
        <f t="shared" si="1"/>
        <v/>
      </c>
      <c r="F36" s="63"/>
    </row>
    <row r="37" spans="2:6" x14ac:dyDescent="0.25">
      <c r="B37" s="55"/>
      <c r="C37" s="54" t="str">
        <f t="shared" si="0"/>
        <v/>
      </c>
      <c r="D37" s="55"/>
      <c r="E37" s="54" t="str">
        <f t="shared" si="1"/>
        <v/>
      </c>
      <c r="F37" s="63"/>
    </row>
    <row r="38" spans="2:6" x14ac:dyDescent="0.25">
      <c r="B38" s="55"/>
      <c r="C38" s="54" t="str">
        <f t="shared" si="0"/>
        <v/>
      </c>
      <c r="D38" s="55"/>
      <c r="E38" s="54" t="str">
        <f t="shared" si="1"/>
        <v/>
      </c>
      <c r="F38" s="63"/>
    </row>
    <row r="39" spans="2:6" x14ac:dyDescent="0.25">
      <c r="B39" s="55"/>
      <c r="C39" s="54" t="str">
        <f t="shared" si="0"/>
        <v/>
      </c>
      <c r="D39" s="55"/>
      <c r="E39" s="54" t="str">
        <f t="shared" si="1"/>
        <v/>
      </c>
      <c r="F39" s="63"/>
    </row>
    <row r="40" spans="2:6" x14ac:dyDescent="0.25">
      <c r="B40" s="55"/>
      <c r="C40" s="54" t="str">
        <f t="shared" si="0"/>
        <v/>
      </c>
      <c r="D40" s="55"/>
      <c r="E40" s="54" t="str">
        <f t="shared" si="1"/>
        <v/>
      </c>
      <c r="F40" s="63"/>
    </row>
    <row r="41" spans="2:6" x14ac:dyDescent="0.25">
      <c r="B41" s="55"/>
      <c r="C41" s="54" t="str">
        <f t="shared" si="0"/>
        <v/>
      </c>
      <c r="D41" s="55"/>
      <c r="E41" s="54" t="str">
        <f t="shared" si="1"/>
        <v/>
      </c>
      <c r="F41" s="63"/>
    </row>
    <row r="42" spans="2:6" x14ac:dyDescent="0.25">
      <c r="B42" s="55"/>
      <c r="C42" s="54" t="str">
        <f t="shared" si="0"/>
        <v/>
      </c>
      <c r="D42" s="55"/>
      <c r="E42" s="54" t="str">
        <f t="shared" si="1"/>
        <v/>
      </c>
      <c r="F42" s="63"/>
    </row>
    <row r="43" spans="2:6" x14ac:dyDescent="0.25">
      <c r="B43" s="55"/>
      <c r="C43" s="54" t="str">
        <f t="shared" si="0"/>
        <v/>
      </c>
      <c r="D43" s="55"/>
      <c r="E43" s="54" t="str">
        <f t="shared" si="1"/>
        <v/>
      </c>
      <c r="F43" s="63"/>
    </row>
    <row r="44" spans="2:6" x14ac:dyDescent="0.25">
      <c r="B44" s="55"/>
      <c r="C44" s="54" t="str">
        <f t="shared" si="0"/>
        <v/>
      </c>
      <c r="D44" s="55"/>
      <c r="E44" s="54" t="str">
        <f t="shared" si="1"/>
        <v/>
      </c>
      <c r="F44" s="63"/>
    </row>
    <row r="45" spans="2:6" x14ac:dyDescent="0.25">
      <c r="B45" s="55"/>
      <c r="C45" s="54" t="str">
        <f t="shared" si="0"/>
        <v/>
      </c>
      <c r="D45" s="55"/>
      <c r="E45" s="54" t="str">
        <f t="shared" si="1"/>
        <v/>
      </c>
      <c r="F45" s="63"/>
    </row>
    <row r="46" spans="2:6" x14ac:dyDescent="0.25">
      <c r="B46" s="55"/>
      <c r="C46" s="54" t="str">
        <f t="shared" si="0"/>
        <v/>
      </c>
      <c r="D46" s="55"/>
      <c r="E46" s="54" t="str">
        <f t="shared" si="1"/>
        <v/>
      </c>
      <c r="F46" s="63"/>
    </row>
    <row r="47" spans="2:6" x14ac:dyDescent="0.25">
      <c r="B47" s="55"/>
      <c r="C47" s="54" t="str">
        <f t="shared" si="0"/>
        <v/>
      </c>
      <c r="D47" s="55"/>
      <c r="E47" s="54" t="str">
        <f t="shared" si="1"/>
        <v/>
      </c>
      <c r="F47" s="63"/>
    </row>
    <row r="48" spans="2:6" x14ac:dyDescent="0.25">
      <c r="B48" s="55"/>
      <c r="C48" s="54" t="str">
        <f t="shared" si="0"/>
        <v/>
      </c>
      <c r="D48" s="55"/>
      <c r="E48" s="54" t="str">
        <f t="shared" si="1"/>
        <v/>
      </c>
      <c r="F48" s="63"/>
    </row>
    <row r="49" spans="2:6" x14ac:dyDescent="0.25">
      <c r="B49" s="55"/>
      <c r="C49" s="54" t="str">
        <f t="shared" si="0"/>
        <v/>
      </c>
      <c r="D49" s="55"/>
      <c r="E49" s="54" t="str">
        <f t="shared" si="1"/>
        <v/>
      </c>
      <c r="F49" s="63"/>
    </row>
    <row r="50" spans="2:6" x14ac:dyDescent="0.25">
      <c r="B50" s="55"/>
      <c r="C50" s="54" t="str">
        <f t="shared" si="0"/>
        <v/>
      </c>
      <c r="D50" s="55"/>
      <c r="E50" s="54" t="str">
        <f t="shared" si="1"/>
        <v/>
      </c>
      <c r="F50" s="63"/>
    </row>
    <row r="51" spans="2:6" x14ac:dyDescent="0.25">
      <c r="B51" s="55"/>
      <c r="C51" s="54" t="str">
        <f t="shared" si="0"/>
        <v/>
      </c>
      <c r="D51" s="55"/>
      <c r="E51" s="54" t="str">
        <f t="shared" si="1"/>
        <v/>
      </c>
      <c r="F51" s="63"/>
    </row>
    <row r="52" spans="2:6" x14ac:dyDescent="0.25">
      <c r="B52" s="55"/>
      <c r="C52" s="54" t="str">
        <f t="shared" si="0"/>
        <v/>
      </c>
      <c r="D52" s="55"/>
      <c r="E52" s="54" t="str">
        <f t="shared" si="1"/>
        <v/>
      </c>
      <c r="F52" s="63"/>
    </row>
    <row r="53" spans="2:6" x14ac:dyDescent="0.25">
      <c r="B53" s="55"/>
      <c r="C53" s="54" t="str">
        <f t="shared" si="0"/>
        <v/>
      </c>
      <c r="D53" s="55"/>
      <c r="E53" s="54" t="str">
        <f t="shared" si="1"/>
        <v/>
      </c>
      <c r="F53" s="63"/>
    </row>
    <row r="54" spans="2:6" x14ac:dyDescent="0.25">
      <c r="B54" s="55"/>
      <c r="C54" s="54" t="str">
        <f t="shared" si="0"/>
        <v/>
      </c>
      <c r="D54" s="55"/>
      <c r="E54" s="54" t="str">
        <f t="shared" si="1"/>
        <v/>
      </c>
      <c r="F54" s="63"/>
    </row>
    <row r="55" spans="2:6" x14ac:dyDescent="0.25">
      <c r="B55" s="55"/>
      <c r="C55" s="54" t="str">
        <f t="shared" si="0"/>
        <v/>
      </c>
      <c r="D55" s="55"/>
      <c r="E55" s="54" t="str">
        <f t="shared" si="1"/>
        <v/>
      </c>
      <c r="F55" s="63"/>
    </row>
    <row r="56" spans="2:6" x14ac:dyDescent="0.25">
      <c r="B56" s="55"/>
      <c r="C56" s="54" t="str">
        <f t="shared" si="0"/>
        <v/>
      </c>
      <c r="D56" s="55"/>
      <c r="E56" s="54" t="str">
        <f t="shared" si="1"/>
        <v/>
      </c>
      <c r="F56" s="63"/>
    </row>
    <row r="57" spans="2:6" x14ac:dyDescent="0.25">
      <c r="B57" s="55"/>
      <c r="C57" s="54" t="str">
        <f t="shared" si="0"/>
        <v/>
      </c>
      <c r="D57" s="55"/>
      <c r="E57" s="54" t="str">
        <f t="shared" si="1"/>
        <v/>
      </c>
      <c r="F57" s="63"/>
    </row>
    <row r="58" spans="2:6" x14ac:dyDescent="0.25">
      <c r="B58" s="55"/>
      <c r="C58" s="54" t="str">
        <f t="shared" si="0"/>
        <v/>
      </c>
      <c r="D58" s="55"/>
      <c r="E58" s="54" t="str">
        <f t="shared" si="1"/>
        <v/>
      </c>
      <c r="F58" s="63"/>
    </row>
    <row r="59" spans="2:6" x14ac:dyDescent="0.25">
      <c r="B59" s="55"/>
      <c r="C59" s="54" t="str">
        <f t="shared" si="0"/>
        <v/>
      </c>
      <c r="D59" s="55"/>
      <c r="E59" s="54" t="str">
        <f t="shared" si="1"/>
        <v/>
      </c>
      <c r="F59" s="63"/>
    </row>
    <row r="60" spans="2:6" x14ac:dyDescent="0.25">
      <c r="B60" s="55"/>
      <c r="C60" s="54" t="str">
        <f t="shared" si="0"/>
        <v/>
      </c>
      <c r="D60" s="55"/>
      <c r="E60" s="54" t="str">
        <f t="shared" si="1"/>
        <v/>
      </c>
      <c r="F60" s="63"/>
    </row>
    <row r="61" spans="2:6" x14ac:dyDescent="0.25">
      <c r="B61" s="55"/>
      <c r="C61" s="54" t="str">
        <f t="shared" si="0"/>
        <v/>
      </c>
      <c r="D61" s="55"/>
      <c r="E61" s="54" t="str">
        <f t="shared" si="1"/>
        <v/>
      </c>
      <c r="F61" s="63"/>
    </row>
    <row r="62" spans="2:6" x14ac:dyDescent="0.25">
      <c r="B62" s="55"/>
      <c r="C62" s="54" t="str">
        <f t="shared" si="0"/>
        <v/>
      </c>
      <c r="D62" s="55"/>
      <c r="E62" s="54" t="str">
        <f t="shared" si="1"/>
        <v/>
      </c>
      <c r="F62" s="63"/>
    </row>
    <row r="63" spans="2:6" x14ac:dyDescent="0.25">
      <c r="B63" s="55"/>
      <c r="C63" s="54" t="str">
        <f t="shared" si="0"/>
        <v/>
      </c>
      <c r="D63" s="55"/>
      <c r="E63" s="54" t="str">
        <f t="shared" si="1"/>
        <v/>
      </c>
      <c r="F63" s="63"/>
    </row>
    <row r="64" spans="2:6" x14ac:dyDescent="0.25">
      <c r="B64" s="55"/>
      <c r="C64" s="54" t="str">
        <f t="shared" si="0"/>
        <v/>
      </c>
      <c r="D64" s="55"/>
      <c r="E64" s="54" t="str">
        <f t="shared" si="1"/>
        <v/>
      </c>
      <c r="F64" s="63"/>
    </row>
    <row r="65" spans="2:6" x14ac:dyDescent="0.25">
      <c r="B65" s="55"/>
      <c r="C65" s="54" t="str">
        <f t="shared" si="0"/>
        <v/>
      </c>
      <c r="D65" s="55"/>
      <c r="E65" s="54" t="str">
        <f t="shared" si="1"/>
        <v/>
      </c>
      <c r="F65" s="63"/>
    </row>
    <row r="66" spans="2:6" x14ac:dyDescent="0.25">
      <c r="B66" s="55"/>
      <c r="C66" s="54" t="str">
        <f t="shared" ref="C66:C94" si="2">IF(B66&lt;&gt;"",LEN(B66),"")</f>
        <v/>
      </c>
      <c r="D66" s="55"/>
      <c r="E66" s="54" t="str">
        <f t="shared" ref="E66:E94" si="3">IF(D66&lt;&gt;"", LEN(D66), "")</f>
        <v/>
      </c>
      <c r="F66" s="63"/>
    </row>
    <row r="67" spans="2:6" x14ac:dyDescent="0.25">
      <c r="B67" s="55"/>
      <c r="C67" s="54" t="str">
        <f t="shared" si="2"/>
        <v/>
      </c>
      <c r="D67" s="55"/>
      <c r="E67" s="54" t="str">
        <f t="shared" si="3"/>
        <v/>
      </c>
      <c r="F67" s="63"/>
    </row>
    <row r="68" spans="2:6" x14ac:dyDescent="0.25">
      <c r="B68" s="55"/>
      <c r="C68" s="54" t="str">
        <f t="shared" si="2"/>
        <v/>
      </c>
      <c r="D68" s="55"/>
      <c r="E68" s="54" t="str">
        <f t="shared" si="3"/>
        <v/>
      </c>
      <c r="F68" s="63"/>
    </row>
    <row r="69" spans="2:6" x14ac:dyDescent="0.25">
      <c r="B69" s="55"/>
      <c r="C69" s="54" t="str">
        <f t="shared" si="2"/>
        <v/>
      </c>
      <c r="D69" s="55"/>
      <c r="E69" s="54" t="str">
        <f t="shared" si="3"/>
        <v/>
      </c>
      <c r="F69" s="63"/>
    </row>
    <row r="70" spans="2:6" x14ac:dyDescent="0.25">
      <c r="B70" s="55"/>
      <c r="C70" s="54" t="str">
        <f t="shared" si="2"/>
        <v/>
      </c>
      <c r="D70" s="55"/>
      <c r="E70" s="54" t="str">
        <f t="shared" si="3"/>
        <v/>
      </c>
      <c r="F70" s="63"/>
    </row>
    <row r="71" spans="2:6" x14ac:dyDescent="0.25">
      <c r="B71" s="55"/>
      <c r="C71" s="54" t="str">
        <f t="shared" si="2"/>
        <v/>
      </c>
      <c r="D71" s="55"/>
      <c r="E71" s="54" t="str">
        <f t="shared" si="3"/>
        <v/>
      </c>
      <c r="F71" s="63"/>
    </row>
    <row r="72" spans="2:6" x14ac:dyDescent="0.25">
      <c r="B72" s="55"/>
      <c r="C72" s="54" t="str">
        <f t="shared" si="2"/>
        <v/>
      </c>
      <c r="D72" s="55"/>
      <c r="E72" s="54" t="str">
        <f t="shared" si="3"/>
        <v/>
      </c>
      <c r="F72" s="63"/>
    </row>
    <row r="73" spans="2:6" x14ac:dyDescent="0.25">
      <c r="B73" s="55"/>
      <c r="C73" s="54" t="str">
        <f t="shared" si="2"/>
        <v/>
      </c>
      <c r="D73" s="55"/>
      <c r="E73" s="54" t="str">
        <f t="shared" si="3"/>
        <v/>
      </c>
      <c r="F73" s="63"/>
    </row>
    <row r="74" spans="2:6" x14ac:dyDescent="0.25">
      <c r="B74" s="55"/>
      <c r="C74" s="54" t="str">
        <f t="shared" si="2"/>
        <v/>
      </c>
      <c r="D74" s="55"/>
      <c r="E74" s="54" t="str">
        <f t="shared" si="3"/>
        <v/>
      </c>
      <c r="F74" s="63"/>
    </row>
    <row r="75" spans="2:6" x14ac:dyDescent="0.25">
      <c r="B75" s="55"/>
      <c r="C75" s="54" t="str">
        <f t="shared" si="2"/>
        <v/>
      </c>
      <c r="D75" s="55"/>
      <c r="E75" s="54" t="str">
        <f t="shared" si="3"/>
        <v/>
      </c>
      <c r="F75" s="63"/>
    </row>
    <row r="76" spans="2:6" x14ac:dyDescent="0.25">
      <c r="B76" s="55"/>
      <c r="C76" s="54" t="str">
        <f t="shared" si="2"/>
        <v/>
      </c>
      <c r="D76" s="55"/>
      <c r="E76" s="54" t="str">
        <f t="shared" si="3"/>
        <v/>
      </c>
      <c r="F76" s="63"/>
    </row>
    <row r="77" spans="2:6" x14ac:dyDescent="0.25">
      <c r="B77" s="55"/>
      <c r="C77" s="54" t="str">
        <f t="shared" si="2"/>
        <v/>
      </c>
      <c r="D77" s="55"/>
      <c r="E77" s="54" t="str">
        <f t="shared" si="3"/>
        <v/>
      </c>
      <c r="F77" s="63"/>
    </row>
    <row r="78" spans="2:6" x14ac:dyDescent="0.25">
      <c r="B78" s="55"/>
      <c r="C78" s="54" t="str">
        <f t="shared" si="2"/>
        <v/>
      </c>
      <c r="D78" s="55"/>
      <c r="E78" s="54" t="str">
        <f t="shared" si="3"/>
        <v/>
      </c>
      <c r="F78" s="63"/>
    </row>
    <row r="79" spans="2:6" x14ac:dyDescent="0.25">
      <c r="B79" s="55"/>
      <c r="C79" s="54" t="str">
        <f t="shared" si="2"/>
        <v/>
      </c>
      <c r="D79" s="55"/>
      <c r="E79" s="54" t="str">
        <f t="shared" si="3"/>
        <v/>
      </c>
      <c r="F79" s="63"/>
    </row>
    <row r="80" spans="2:6" x14ac:dyDescent="0.25">
      <c r="B80" s="55"/>
      <c r="C80" s="54" t="str">
        <f t="shared" si="2"/>
        <v/>
      </c>
      <c r="D80" s="55"/>
      <c r="E80" s="54" t="str">
        <f t="shared" si="3"/>
        <v/>
      </c>
      <c r="F80" s="63"/>
    </row>
    <row r="81" spans="2:6" x14ac:dyDescent="0.25">
      <c r="B81" s="55"/>
      <c r="C81" s="54" t="str">
        <f t="shared" si="2"/>
        <v/>
      </c>
      <c r="D81" s="55"/>
      <c r="E81" s="54" t="str">
        <f t="shared" si="3"/>
        <v/>
      </c>
      <c r="F81" s="63"/>
    </row>
    <row r="82" spans="2:6" x14ac:dyDescent="0.25">
      <c r="B82" s="55"/>
      <c r="C82" s="54" t="str">
        <f t="shared" si="2"/>
        <v/>
      </c>
      <c r="D82" s="55"/>
      <c r="E82" s="54" t="str">
        <f t="shared" si="3"/>
        <v/>
      </c>
      <c r="F82" s="63"/>
    </row>
    <row r="83" spans="2:6" x14ac:dyDescent="0.25">
      <c r="B83" s="55"/>
      <c r="C83" s="54" t="str">
        <f t="shared" si="2"/>
        <v/>
      </c>
      <c r="D83" s="55"/>
      <c r="E83" s="54" t="str">
        <f t="shared" si="3"/>
        <v/>
      </c>
      <c r="F83" s="63"/>
    </row>
    <row r="84" spans="2:6" x14ac:dyDescent="0.25">
      <c r="B84" s="55"/>
      <c r="C84" s="54" t="str">
        <f t="shared" si="2"/>
        <v/>
      </c>
      <c r="D84" s="55"/>
      <c r="E84" s="54" t="str">
        <f t="shared" si="3"/>
        <v/>
      </c>
      <c r="F84" s="63"/>
    </row>
    <row r="85" spans="2:6" x14ac:dyDescent="0.25">
      <c r="B85" s="55"/>
      <c r="C85" s="54" t="str">
        <f t="shared" si="2"/>
        <v/>
      </c>
      <c r="D85" s="55"/>
      <c r="E85" s="54" t="str">
        <f t="shared" si="3"/>
        <v/>
      </c>
      <c r="F85" s="63"/>
    </row>
    <row r="86" spans="2:6" x14ac:dyDescent="0.25">
      <c r="B86" s="55"/>
      <c r="C86" s="54" t="str">
        <f t="shared" si="2"/>
        <v/>
      </c>
      <c r="D86" s="55"/>
      <c r="E86" s="54" t="str">
        <f t="shared" si="3"/>
        <v/>
      </c>
      <c r="F86" s="63"/>
    </row>
    <row r="87" spans="2:6" x14ac:dyDescent="0.25">
      <c r="B87" s="55"/>
      <c r="C87" s="54" t="str">
        <f t="shared" si="2"/>
        <v/>
      </c>
      <c r="D87" s="55"/>
      <c r="E87" s="54" t="str">
        <f t="shared" si="3"/>
        <v/>
      </c>
      <c r="F87" s="63"/>
    </row>
    <row r="88" spans="2:6" x14ac:dyDescent="0.25">
      <c r="B88" s="55"/>
      <c r="C88" s="54" t="str">
        <f t="shared" si="2"/>
        <v/>
      </c>
      <c r="D88" s="55"/>
      <c r="E88" s="54" t="str">
        <f t="shared" si="3"/>
        <v/>
      </c>
      <c r="F88" s="63"/>
    </row>
    <row r="89" spans="2:6" x14ac:dyDescent="0.25">
      <c r="B89" s="55"/>
      <c r="C89" s="54" t="str">
        <f t="shared" si="2"/>
        <v/>
      </c>
      <c r="D89" s="55"/>
      <c r="E89" s="54" t="str">
        <f t="shared" si="3"/>
        <v/>
      </c>
      <c r="F89" s="63"/>
    </row>
    <row r="90" spans="2:6" x14ac:dyDescent="0.25">
      <c r="B90" s="55"/>
      <c r="C90" s="54" t="str">
        <f t="shared" si="2"/>
        <v/>
      </c>
      <c r="D90" s="55"/>
      <c r="E90" s="54" t="str">
        <f t="shared" si="3"/>
        <v/>
      </c>
      <c r="F90" s="63"/>
    </row>
    <row r="91" spans="2:6" x14ac:dyDescent="0.25">
      <c r="B91" s="55"/>
      <c r="C91" s="54" t="str">
        <f t="shared" si="2"/>
        <v/>
      </c>
      <c r="D91" s="55"/>
      <c r="E91" s="54" t="str">
        <f t="shared" si="3"/>
        <v/>
      </c>
      <c r="F91" s="63"/>
    </row>
    <row r="92" spans="2:6" x14ac:dyDescent="0.25">
      <c r="B92" s="55"/>
      <c r="C92" s="54" t="str">
        <f t="shared" si="2"/>
        <v/>
      </c>
      <c r="D92" s="55"/>
      <c r="E92" s="54" t="str">
        <f t="shared" si="3"/>
        <v/>
      </c>
      <c r="F92" s="63"/>
    </row>
    <row r="93" spans="2:6" x14ac:dyDescent="0.25">
      <c r="B93" s="55"/>
      <c r="C93" s="54" t="str">
        <f t="shared" si="2"/>
        <v/>
      </c>
      <c r="D93" s="55"/>
      <c r="E93" s="54" t="str">
        <f t="shared" si="3"/>
        <v/>
      </c>
      <c r="F93" s="63"/>
    </row>
    <row r="94" spans="2:6" x14ac:dyDescent="0.25">
      <c r="B94" s="55"/>
      <c r="C94" s="54" t="str">
        <f t="shared" si="2"/>
        <v/>
      </c>
      <c r="D94" s="55"/>
      <c r="E94" s="54" t="str">
        <f t="shared" si="3"/>
        <v/>
      </c>
      <c r="F94" s="63"/>
    </row>
    <row r="95" spans="2:6" x14ac:dyDescent="0.25">
      <c r="B95" s="15"/>
      <c r="C95" s="54" t="str">
        <f t="shared" ref="C95:E95" si="4">IF(B95&lt;&gt;"",LEN(B95),"")</f>
        <v/>
      </c>
      <c r="D95" s="15"/>
      <c r="E95" s="54" t="str">
        <f t="shared" si="4"/>
        <v/>
      </c>
      <c r="F95" s="15"/>
    </row>
  </sheetData>
  <conditionalFormatting sqref="C95:C65536">
    <cfRule type="containsBlanks" priority="13" stopIfTrue="1">
      <formula>LEN(TRIM(C95))=0</formula>
    </cfRule>
    <cfRule type="cellIs" dxfId="248" priority="14" stopIfTrue="1" operator="greaterThan">
      <formula>40</formula>
    </cfRule>
  </conditionalFormatting>
  <conditionalFormatting sqref="E95:E65536">
    <cfRule type="containsBlanks" priority="11" stopIfTrue="1">
      <formula>LEN(TRIM(E95))=0</formula>
    </cfRule>
    <cfRule type="cellIs" dxfId="247" priority="12" stopIfTrue="1" operator="greaterThan">
      <formula>24</formula>
    </cfRule>
  </conditionalFormatting>
  <conditionalFormatting sqref="C2:C5 C7:C94">
    <cfRule type="containsBlanks" priority="9" stopIfTrue="1">
      <formula>LEN(TRIM(C2))=0</formula>
    </cfRule>
    <cfRule type="cellIs" dxfId="246" priority="10" stopIfTrue="1" operator="greaterThan">
      <formula>40</formula>
    </cfRule>
  </conditionalFormatting>
  <conditionalFormatting sqref="E2:E5 E7:E94">
    <cfRule type="containsBlanks" priority="5" stopIfTrue="1">
      <formula>LEN(TRIM(E2))=0</formula>
    </cfRule>
    <cfRule type="cellIs" dxfId="245" priority="6" stopIfTrue="1" operator="greaterThan">
      <formula>24</formula>
    </cfRule>
  </conditionalFormatting>
  <conditionalFormatting sqref="C6">
    <cfRule type="containsBlanks" priority="3" stopIfTrue="1">
      <formula>LEN(TRIM(C6))=0</formula>
    </cfRule>
    <cfRule type="cellIs" dxfId="244" priority="4" stopIfTrue="1" operator="greaterThan">
      <formula>40</formula>
    </cfRule>
  </conditionalFormatting>
  <conditionalFormatting sqref="E6">
    <cfRule type="containsBlanks" priority="1" stopIfTrue="1">
      <formula>LEN(TRIM(E6))=0</formula>
    </cfRule>
    <cfRule type="cellIs" dxfId="243" priority="2" stopIfTrue="1" operator="greaterThan">
      <formula>24</formula>
    </cfRule>
  </conditionalFormatting>
  <dataValidations count="2">
    <dataValidation type="textLength" errorStyle="warning" operator="lessThanOrEqual" allowBlank="1" showInputMessage="1" showErrorMessage="1" errorTitle="Characters" error="You have entered to many characters for this field._x000a__x000a_Please revise your entry._x000a_" sqref="B1:B1048576">
      <formula1>40</formula1>
    </dataValidation>
    <dataValidation type="textLength" errorStyle="warning" operator="lessThanOrEqual" allowBlank="1" showInputMessage="1" showErrorMessage="1" errorTitle="Characters" error="You have entered to many characters for this field._x000a__x000a_Please revise your entry._x000a_" sqref="D1:D1048576">
      <formula1>24</formula1>
    </dataValidation>
  </dataValidations>
  <hyperlinks>
    <hyperlink ref="A1" location="home" display="Home"/>
  </hyperlinks>
  <pageMargins left="0.7" right="0.7" top="0.75" bottom="0.75" header="0.3" footer="0.3"/>
  <pageSetup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BZ300"/>
  <sheetViews>
    <sheetView zoomScaleNormal="100" workbookViewId="0">
      <pane xSplit="1" ySplit="2" topLeftCell="B3" activePane="bottomRight" state="frozen"/>
      <selection pane="topRight" activeCell="C1" sqref="C1"/>
      <selection pane="bottomLeft" activeCell="A3" sqref="A3"/>
      <selection pane="bottomRight" activeCell="AP12" sqref="AP12"/>
    </sheetView>
  </sheetViews>
  <sheetFormatPr defaultColWidth="9.140625" defaultRowHeight="15" x14ac:dyDescent="0.25"/>
  <cols>
    <col min="1" max="1" width="36.28515625" style="101" bestFit="1" customWidth="1"/>
    <col min="2" max="2" width="3.7109375" style="15" bestFit="1" customWidth="1"/>
    <col min="3" max="3" width="3.7109375" style="54" customWidth="1"/>
    <col min="4" max="4" width="3.7109375" style="15" customWidth="1"/>
    <col min="5" max="5" width="3.7109375" style="54" customWidth="1"/>
    <col min="6" max="6" width="3.7109375" style="15" customWidth="1"/>
    <col min="7" max="7" width="3.7109375" style="54" customWidth="1"/>
    <col min="8" max="8" width="3.7109375" style="15" customWidth="1"/>
    <col min="9" max="9" width="3.7109375" style="64" customWidth="1"/>
    <col min="10" max="10" width="3.7109375" style="15" customWidth="1"/>
    <col min="11" max="78" width="3.7109375" style="54" customWidth="1"/>
    <col min="79" max="16384" width="9.140625" style="3"/>
  </cols>
  <sheetData>
    <row r="1" spans="1:78" s="39" customFormat="1" x14ac:dyDescent="0.25">
      <c r="A1" s="105" t="s">
        <v>42</v>
      </c>
    </row>
    <row r="2" spans="1:78" ht="192.75" customHeight="1" x14ac:dyDescent="0.25">
      <c r="A2" s="80" t="s">
        <v>99</v>
      </c>
      <c r="B2" s="115" t="s">
        <v>142</v>
      </c>
      <c r="C2" s="246" t="s">
        <v>264</v>
      </c>
      <c r="D2" s="225" t="s">
        <v>946</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2"/>
      <c r="AM2" s="122"/>
      <c r="AN2" s="122"/>
      <c r="AO2" s="122"/>
      <c r="AP2" s="121"/>
      <c r="AQ2" s="121"/>
      <c r="AR2" s="121"/>
      <c r="AS2" s="121"/>
      <c r="AT2" s="121"/>
      <c r="AU2" s="121"/>
      <c r="AV2" s="121"/>
      <c r="AW2" s="122"/>
      <c r="AX2" s="122"/>
      <c r="AY2" s="122"/>
      <c r="AZ2" s="122"/>
      <c r="BA2" s="122"/>
      <c r="BB2" s="122"/>
      <c r="BC2" s="121"/>
      <c r="BD2" s="121"/>
      <c r="BE2" s="122"/>
      <c r="BF2" s="122"/>
      <c r="BG2" s="108"/>
      <c r="BH2" s="108"/>
      <c r="BI2" s="108"/>
      <c r="BJ2" s="108"/>
      <c r="BK2" s="108"/>
      <c r="BL2" s="108"/>
      <c r="BM2" s="108"/>
      <c r="BN2" s="108"/>
      <c r="BO2" s="108"/>
      <c r="BP2" s="108"/>
      <c r="BQ2" s="108"/>
      <c r="BR2" s="108"/>
      <c r="BS2" s="108"/>
      <c r="BT2" s="108"/>
      <c r="BU2" s="108"/>
      <c r="BV2" s="108"/>
      <c r="BW2" s="108"/>
      <c r="BX2" s="108"/>
      <c r="BY2" s="108"/>
      <c r="BZ2" s="108"/>
    </row>
    <row r="3" spans="1:78" x14ac:dyDescent="0.25">
      <c r="A3" s="194" t="str">
        <f>'11. Bond Types'!B2</f>
        <v>SANITARY - CONSTRUCTION SURETY</v>
      </c>
      <c r="B3" s="106"/>
      <c r="C3" s="168" t="s">
        <v>496</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x14ac:dyDescent="0.25">
      <c r="A4" s="194" t="str">
        <f>'11. Bond Types'!B3</f>
        <v>SANITARY - MAINTENANCE SURETY</v>
      </c>
      <c r="B4" s="106"/>
      <c r="C4" s="168" t="s">
        <v>496</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s="135" customFormat="1" x14ac:dyDescent="0.25">
      <c r="A5" s="191" t="str">
        <f>'11. Bond Types'!B4</f>
        <v>ENG - CONSTRUCTION SURETY</v>
      </c>
      <c r="B5" s="106"/>
      <c r="C5" s="134"/>
      <c r="D5" s="252" t="s">
        <v>496</v>
      </c>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row>
    <row r="6" spans="1:78" s="135" customFormat="1" x14ac:dyDescent="0.25">
      <c r="A6" s="191" t="str">
        <f>'11. Bond Types'!B5</f>
        <v>ENG - MAINTENANCE SURETY</v>
      </c>
      <c r="B6" s="106"/>
      <c r="C6" s="134"/>
      <c r="D6" s="252" t="s">
        <v>496</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row>
    <row r="7" spans="1:78" x14ac:dyDescent="0.25">
      <c r="A7" s="191" t="str">
        <f>'11. Bond Types'!B6</f>
        <v>ENG-AS-BUILT SURVEY</v>
      </c>
      <c r="B7" s="106"/>
      <c r="C7" s="83"/>
      <c r="D7" s="252" t="s">
        <v>496</v>
      </c>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row>
    <row r="8" spans="1:78" x14ac:dyDescent="0.25">
      <c r="A8" s="56">
        <f>'11. Bond Types'!B7</f>
        <v>0</v>
      </c>
      <c r="B8" s="106"/>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row>
    <row r="9" spans="1:78" x14ac:dyDescent="0.25">
      <c r="A9" s="56">
        <f>'11. Bond Types'!B8</f>
        <v>0</v>
      </c>
      <c r="B9" s="106"/>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row>
    <row r="10" spans="1:78" x14ac:dyDescent="0.25">
      <c r="A10" s="56">
        <f>'11. Bond Types'!B9</f>
        <v>0</v>
      </c>
      <c r="B10" s="106"/>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row>
    <row r="11" spans="1:78" x14ac:dyDescent="0.25">
      <c r="A11" s="56">
        <f>'11. Bond Types'!B10</f>
        <v>0</v>
      </c>
      <c r="B11" s="106"/>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row>
    <row r="12" spans="1:78" x14ac:dyDescent="0.25">
      <c r="A12" s="56">
        <f>'11. Bond Types'!B11</f>
        <v>0</v>
      </c>
      <c r="B12" s="106"/>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row>
    <row r="13" spans="1:78" x14ac:dyDescent="0.25">
      <c r="A13" s="56">
        <f>'11. Bond Types'!B12</f>
        <v>0</v>
      </c>
      <c r="B13" s="106"/>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row>
    <row r="14" spans="1:78" x14ac:dyDescent="0.25">
      <c r="A14" s="56">
        <f>'11. Bond Types'!B13</f>
        <v>0</v>
      </c>
      <c r="B14" s="106"/>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row>
    <row r="15" spans="1:78" x14ac:dyDescent="0.25">
      <c r="A15" s="56">
        <f>'11. Bond Types'!B14</f>
        <v>0</v>
      </c>
      <c r="B15" s="106"/>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row>
    <row r="16" spans="1:78" x14ac:dyDescent="0.25">
      <c r="A16" s="56">
        <f>'11. Bond Types'!B15</f>
        <v>0</v>
      </c>
      <c r="B16" s="106"/>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row>
    <row r="17" spans="1:78" x14ac:dyDescent="0.25">
      <c r="A17" s="56">
        <f>'11. Bond Types'!B16</f>
        <v>0</v>
      </c>
      <c r="B17" s="106"/>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row>
    <row r="18" spans="1:78" x14ac:dyDescent="0.25">
      <c r="A18" s="56">
        <f>'11. Bond Types'!B17</f>
        <v>0</v>
      </c>
      <c r="B18" s="106"/>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row>
    <row r="19" spans="1:78" x14ac:dyDescent="0.25">
      <c r="A19" s="56">
        <f>'11. Bond Types'!B18</f>
        <v>0</v>
      </c>
      <c r="B19" s="106"/>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row>
    <row r="20" spans="1:78" x14ac:dyDescent="0.25">
      <c r="A20" s="56">
        <f>'11. Bond Types'!B19</f>
        <v>0</v>
      </c>
      <c r="B20" s="106"/>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row>
    <row r="21" spans="1:78" x14ac:dyDescent="0.25">
      <c r="A21" s="56">
        <f>'11. Bond Types'!B20</f>
        <v>0</v>
      </c>
      <c r="B21" s="106"/>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row>
    <row r="22" spans="1:78" x14ac:dyDescent="0.25">
      <c r="A22" s="56">
        <f>'11. Bond Types'!B21</f>
        <v>0</v>
      </c>
      <c r="B22" s="106"/>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row>
    <row r="23" spans="1:78" x14ac:dyDescent="0.25">
      <c r="A23" s="56">
        <f>'11. Bond Types'!B22</f>
        <v>0</v>
      </c>
      <c r="B23" s="106"/>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row>
    <row r="24" spans="1:78" x14ac:dyDescent="0.25">
      <c r="A24" s="56">
        <f>'11. Bond Types'!B23</f>
        <v>0</v>
      </c>
      <c r="B24" s="106"/>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row>
    <row r="25" spans="1:78" x14ac:dyDescent="0.25">
      <c r="A25" s="56">
        <f>'11. Bond Types'!B24</f>
        <v>0</v>
      </c>
      <c r="B25" s="10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row>
    <row r="26" spans="1:78" x14ac:dyDescent="0.25">
      <c r="A26" s="56">
        <f>'11. Bond Types'!B25</f>
        <v>0</v>
      </c>
      <c r="B26" s="106"/>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row>
    <row r="27" spans="1:78" x14ac:dyDescent="0.25">
      <c r="A27" s="56">
        <f>'11. Bond Types'!B26</f>
        <v>0</v>
      </c>
      <c r="B27" s="106"/>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row>
    <row r="28" spans="1:78" x14ac:dyDescent="0.25">
      <c r="A28" s="56">
        <f>'11. Bond Types'!B27</f>
        <v>0</v>
      </c>
      <c r="B28" s="106"/>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row>
    <row r="29" spans="1:78" x14ac:dyDescent="0.25">
      <c r="A29" s="56">
        <f>'11. Bond Types'!B28</f>
        <v>0</v>
      </c>
      <c r="B29" s="106"/>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row>
    <row r="30" spans="1:78" x14ac:dyDescent="0.25">
      <c r="A30" s="56">
        <f>'11. Bond Types'!B29</f>
        <v>0</v>
      </c>
      <c r="B30" s="106"/>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row>
    <row r="31" spans="1:78" x14ac:dyDescent="0.25">
      <c r="A31" s="56">
        <f>'11. Bond Types'!B30</f>
        <v>0</v>
      </c>
      <c r="B31" s="106"/>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row>
    <row r="32" spans="1:78" x14ac:dyDescent="0.25">
      <c r="A32" s="56">
        <f>'11. Bond Types'!B31</f>
        <v>0</v>
      </c>
      <c r="B32" s="106"/>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row>
    <row r="33" spans="1:78" x14ac:dyDescent="0.25">
      <c r="A33" s="56">
        <f>'11. Bond Types'!B32</f>
        <v>0</v>
      </c>
      <c r="B33" s="106"/>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row>
    <row r="34" spans="1:78" x14ac:dyDescent="0.25">
      <c r="A34" s="56">
        <f>'11. Bond Types'!B33</f>
        <v>0</v>
      </c>
      <c r="B34" s="106"/>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row>
    <row r="35" spans="1:78" x14ac:dyDescent="0.25">
      <c r="A35" s="56">
        <f>'11. Bond Types'!B34</f>
        <v>0</v>
      </c>
      <c r="B35" s="106"/>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row>
    <row r="36" spans="1:78" x14ac:dyDescent="0.25">
      <c r="A36" s="56">
        <f>'11. Bond Types'!B35</f>
        <v>0</v>
      </c>
      <c r="B36" s="106"/>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row>
    <row r="37" spans="1:78" x14ac:dyDescent="0.25">
      <c r="A37" s="56">
        <f>'11. Bond Types'!B36</f>
        <v>0</v>
      </c>
      <c r="B37" s="106"/>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row>
    <row r="38" spans="1:78" x14ac:dyDescent="0.25">
      <c r="A38" s="56">
        <f>'11. Bond Types'!B37</f>
        <v>0</v>
      </c>
      <c r="B38" s="106"/>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row>
    <row r="39" spans="1:78" x14ac:dyDescent="0.25">
      <c r="A39" s="56">
        <f>'11. Bond Types'!B38</f>
        <v>0</v>
      </c>
      <c r="B39" s="106"/>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row>
    <row r="40" spans="1:78" x14ac:dyDescent="0.25">
      <c r="A40" s="56">
        <f>'11. Bond Types'!B39</f>
        <v>0</v>
      </c>
      <c r="B40" s="106"/>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row>
    <row r="41" spans="1:78" x14ac:dyDescent="0.25">
      <c r="A41" s="56">
        <f>'11. Bond Types'!B40</f>
        <v>0</v>
      </c>
      <c r="B41" s="106"/>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row>
    <row r="42" spans="1:78" x14ac:dyDescent="0.25">
      <c r="A42" s="56">
        <f>'11. Bond Types'!B41</f>
        <v>0</v>
      </c>
      <c r="B42" s="106"/>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row>
    <row r="43" spans="1:78" x14ac:dyDescent="0.25">
      <c r="A43" s="56">
        <f>'11. Bond Types'!B42</f>
        <v>0</v>
      </c>
      <c r="B43" s="106"/>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row>
    <row r="44" spans="1:78" x14ac:dyDescent="0.25">
      <c r="A44" s="56">
        <f>'11. Bond Types'!B43</f>
        <v>0</v>
      </c>
      <c r="B44" s="106"/>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row>
    <row r="45" spans="1:78" x14ac:dyDescent="0.25">
      <c r="A45" s="56">
        <f>'11. Bond Types'!B44</f>
        <v>0</v>
      </c>
      <c r="B45" s="10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row>
    <row r="46" spans="1:78" x14ac:dyDescent="0.25">
      <c r="A46" s="56">
        <f>'11. Bond Types'!B45</f>
        <v>0</v>
      </c>
      <c r="B46" s="10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row>
    <row r="47" spans="1:78" x14ac:dyDescent="0.25">
      <c r="A47" s="56">
        <f>'11. Bond Types'!B46</f>
        <v>0</v>
      </c>
      <c r="B47" s="10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row>
    <row r="48" spans="1:78" x14ac:dyDescent="0.25">
      <c r="A48" s="56">
        <f>'11. Bond Types'!B47</f>
        <v>0</v>
      </c>
      <c r="B48" s="10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row>
    <row r="49" spans="1:78" x14ac:dyDescent="0.25">
      <c r="A49" s="56">
        <f>'11. Bond Types'!B48</f>
        <v>0</v>
      </c>
      <c r="B49" s="106"/>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row>
    <row r="50" spans="1:78" x14ac:dyDescent="0.25">
      <c r="A50" s="56">
        <f>'11. Bond Types'!B49</f>
        <v>0</v>
      </c>
      <c r="B50" s="10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row>
    <row r="51" spans="1:78" x14ac:dyDescent="0.25">
      <c r="A51" s="56">
        <f>'11. Bond Types'!B50</f>
        <v>0</v>
      </c>
      <c r="B51" s="106"/>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row>
    <row r="52" spans="1:78" x14ac:dyDescent="0.25">
      <c r="A52" s="56">
        <f>'11. Bond Types'!B51</f>
        <v>0</v>
      </c>
      <c r="B52" s="106"/>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row>
    <row r="53" spans="1:78" x14ac:dyDescent="0.25">
      <c r="A53" s="56">
        <f>'11. Bond Types'!B52</f>
        <v>0</v>
      </c>
      <c r="B53" s="106"/>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row>
    <row r="54" spans="1:78" x14ac:dyDescent="0.25">
      <c r="A54" s="56">
        <f>'11. Bond Types'!B53</f>
        <v>0</v>
      </c>
      <c r="B54" s="106"/>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row>
    <row r="55" spans="1:78" x14ac:dyDescent="0.25">
      <c r="A55" s="56">
        <f>'11. Bond Types'!B54</f>
        <v>0</v>
      </c>
      <c r="B55" s="106"/>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row>
    <row r="56" spans="1:78" x14ac:dyDescent="0.25">
      <c r="A56" s="56">
        <f>'11. Bond Types'!B55</f>
        <v>0</v>
      </c>
      <c r="B56" s="106"/>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row>
    <row r="57" spans="1:78" x14ac:dyDescent="0.25">
      <c r="A57" s="56">
        <f>'11. Bond Types'!B56</f>
        <v>0</v>
      </c>
      <c r="B57" s="106"/>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row>
    <row r="58" spans="1:78" x14ac:dyDescent="0.25">
      <c r="A58" s="56">
        <f>'11. Bond Types'!B57</f>
        <v>0</v>
      </c>
      <c r="B58" s="106"/>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row>
    <row r="59" spans="1:78" x14ac:dyDescent="0.25">
      <c r="A59" s="56">
        <f>'11. Bond Types'!B58</f>
        <v>0</v>
      </c>
      <c r="B59" s="106"/>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row>
    <row r="60" spans="1:78" x14ac:dyDescent="0.25">
      <c r="A60" s="56">
        <f>'11. Bond Types'!B59</f>
        <v>0</v>
      </c>
      <c r="B60" s="106"/>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row>
    <row r="61" spans="1:78" x14ac:dyDescent="0.25">
      <c r="A61" s="56">
        <f>'11. Bond Types'!B60</f>
        <v>0</v>
      </c>
      <c r="B61" s="106"/>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row>
    <row r="62" spans="1:78" x14ac:dyDescent="0.25">
      <c r="A62" s="56">
        <f>'11. Bond Types'!B61</f>
        <v>0</v>
      </c>
      <c r="B62" s="106"/>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row>
    <row r="63" spans="1:78" x14ac:dyDescent="0.25">
      <c r="A63" s="56">
        <f>'11. Bond Types'!B62</f>
        <v>0</v>
      </c>
      <c r="B63" s="106"/>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row>
    <row r="64" spans="1:78" x14ac:dyDescent="0.25">
      <c r="A64" s="56">
        <f>'11. Bond Types'!B63</f>
        <v>0</v>
      </c>
      <c r="B64" s="106"/>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row>
    <row r="65" spans="1:78" x14ac:dyDescent="0.25">
      <c r="A65" s="56">
        <f>'11. Bond Types'!B64</f>
        <v>0</v>
      </c>
      <c r="B65" s="106"/>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row>
    <row r="66" spans="1:78" x14ac:dyDescent="0.25">
      <c r="A66" s="56">
        <f>'11. Bond Types'!B65</f>
        <v>0</v>
      </c>
      <c r="B66" s="106"/>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row>
    <row r="67" spans="1:78" x14ac:dyDescent="0.25">
      <c r="A67" s="56">
        <f>'11. Bond Types'!B66</f>
        <v>0</v>
      </c>
      <c r="B67" s="106"/>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row>
    <row r="68" spans="1:78" x14ac:dyDescent="0.25">
      <c r="A68" s="56">
        <f>'11. Bond Types'!B67</f>
        <v>0</v>
      </c>
      <c r="B68" s="106"/>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row>
    <row r="69" spans="1:78" x14ac:dyDescent="0.25">
      <c r="A69" s="56">
        <f>'11. Bond Types'!B68</f>
        <v>0</v>
      </c>
      <c r="B69" s="106"/>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row>
    <row r="70" spans="1:78" x14ac:dyDescent="0.25">
      <c r="A70" s="56">
        <f>'11. Bond Types'!B69</f>
        <v>0</v>
      </c>
      <c r="B70" s="106"/>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row>
    <row r="71" spans="1:78" x14ac:dyDescent="0.25">
      <c r="A71" s="56">
        <f>'11. Bond Types'!B70</f>
        <v>0</v>
      </c>
      <c r="B71" s="106"/>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row>
    <row r="72" spans="1:78" x14ac:dyDescent="0.25">
      <c r="A72" s="56">
        <f>'11. Bond Types'!B71</f>
        <v>0</v>
      </c>
      <c r="B72" s="106"/>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row>
    <row r="73" spans="1:78" x14ac:dyDescent="0.25">
      <c r="A73" s="56">
        <f>'11. Bond Types'!B72</f>
        <v>0</v>
      </c>
      <c r="B73" s="106"/>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row>
    <row r="74" spans="1:78" x14ac:dyDescent="0.25">
      <c r="A74" s="56">
        <f>'11. Bond Types'!B73</f>
        <v>0</v>
      </c>
      <c r="B74" s="106"/>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row>
    <row r="75" spans="1:78" x14ac:dyDescent="0.25">
      <c r="A75" s="56">
        <f>'11. Bond Types'!B74</f>
        <v>0</v>
      </c>
      <c r="B75" s="106"/>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row>
    <row r="76" spans="1:78" x14ac:dyDescent="0.25">
      <c r="A76" s="56">
        <f>'11. Bond Types'!B75</f>
        <v>0</v>
      </c>
      <c r="B76" s="106"/>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row>
    <row r="77" spans="1:78" x14ac:dyDescent="0.25">
      <c r="A77" s="56">
        <f>'11. Bond Types'!B76</f>
        <v>0</v>
      </c>
      <c r="B77" s="106"/>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row>
    <row r="78" spans="1:78" x14ac:dyDescent="0.25">
      <c r="A78" s="56">
        <f>'11. Bond Types'!B77</f>
        <v>0</v>
      </c>
      <c r="B78" s="106"/>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row>
    <row r="79" spans="1:78" x14ac:dyDescent="0.25">
      <c r="A79" s="56">
        <f>'11. Bond Types'!B78</f>
        <v>0</v>
      </c>
      <c r="B79" s="106"/>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row>
    <row r="80" spans="1:78" x14ac:dyDescent="0.25">
      <c r="A80" s="56">
        <f>'11. Bond Types'!B79</f>
        <v>0</v>
      </c>
      <c r="B80" s="106"/>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row>
    <row r="81" spans="1:78" x14ac:dyDescent="0.25">
      <c r="A81" s="56">
        <f>'11. Bond Types'!B80</f>
        <v>0</v>
      </c>
      <c r="B81" s="106"/>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row>
    <row r="82" spans="1:78" x14ac:dyDescent="0.25">
      <c r="A82" s="56">
        <f>'11. Bond Types'!B81</f>
        <v>0</v>
      </c>
      <c r="B82" s="106"/>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row>
    <row r="83" spans="1:78" x14ac:dyDescent="0.25">
      <c r="A83" s="56">
        <f>'11. Bond Types'!B82</f>
        <v>0</v>
      </c>
      <c r="B83" s="106"/>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row>
    <row r="84" spans="1:78" x14ac:dyDescent="0.25">
      <c r="A84" s="56">
        <f>'11. Bond Types'!B83</f>
        <v>0</v>
      </c>
      <c r="B84" s="106"/>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row>
    <row r="85" spans="1:78" x14ac:dyDescent="0.25">
      <c r="A85" s="56">
        <f>'11. Bond Types'!B84</f>
        <v>0</v>
      </c>
      <c r="B85" s="106"/>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row>
    <row r="86" spans="1:78" x14ac:dyDescent="0.25">
      <c r="A86" s="56">
        <f>'11. Bond Types'!B85</f>
        <v>0</v>
      </c>
      <c r="B86" s="106"/>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row>
    <row r="87" spans="1:78" x14ac:dyDescent="0.25">
      <c r="A87" s="56">
        <f>'11. Bond Types'!B86</f>
        <v>0</v>
      </c>
      <c r="B87" s="106"/>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row>
    <row r="88" spans="1:78" x14ac:dyDescent="0.25">
      <c r="A88" s="56">
        <f>'11. Bond Types'!B87</f>
        <v>0</v>
      </c>
      <c r="B88" s="106"/>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row>
    <row r="89" spans="1:78" x14ac:dyDescent="0.25">
      <c r="A89" s="56">
        <f>'11. Bond Types'!B88</f>
        <v>0</v>
      </c>
      <c r="B89" s="10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row>
    <row r="90" spans="1:78" x14ac:dyDescent="0.25">
      <c r="A90" s="56">
        <f>'11. Bond Types'!B89</f>
        <v>0</v>
      </c>
      <c r="B90" s="106"/>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row>
    <row r="91" spans="1:78" x14ac:dyDescent="0.25">
      <c r="A91" s="56">
        <f>'11. Bond Types'!B90</f>
        <v>0</v>
      </c>
      <c r="B91" s="106"/>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row>
    <row r="92" spans="1:78" x14ac:dyDescent="0.25">
      <c r="A92" s="56">
        <f>'11. Bond Types'!B91</f>
        <v>0</v>
      </c>
      <c r="B92" s="106"/>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row>
    <row r="93" spans="1:78" x14ac:dyDescent="0.25">
      <c r="A93" s="56">
        <f>'11. Bond Types'!B92</f>
        <v>0</v>
      </c>
      <c r="B93" s="106"/>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row>
    <row r="94" spans="1:78" x14ac:dyDescent="0.25">
      <c r="A94" s="56">
        <f>'11. Bond Types'!B93</f>
        <v>0</v>
      </c>
      <c r="B94" s="10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row>
    <row r="95" spans="1:78" x14ac:dyDescent="0.25">
      <c r="A95" s="56">
        <f>'11. Bond Types'!B94</f>
        <v>0</v>
      </c>
      <c r="B95" s="10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row>
    <row r="96" spans="1:78" x14ac:dyDescent="0.25">
      <c r="A96" s="56">
        <f>'11. Bond Types'!B95</f>
        <v>0</v>
      </c>
      <c r="B96" s="10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row>
    <row r="97" spans="1:78" x14ac:dyDescent="0.25">
      <c r="A97" s="56">
        <f>'11. Bond Types'!B96</f>
        <v>0</v>
      </c>
      <c r="B97" s="10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row>
    <row r="98" spans="1:78" x14ac:dyDescent="0.25">
      <c r="A98" s="56">
        <f>'11. Bond Types'!B97</f>
        <v>0</v>
      </c>
      <c r="B98" s="106"/>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row>
    <row r="99" spans="1:78" x14ac:dyDescent="0.25">
      <c r="A99" s="56">
        <f>'11. Bond Types'!B98</f>
        <v>0</v>
      </c>
      <c r="B99" s="106"/>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row>
    <row r="100" spans="1:78" x14ac:dyDescent="0.25">
      <c r="A100" s="56">
        <f>'11. Bond Types'!B99</f>
        <v>0</v>
      </c>
      <c r="B100" s="106"/>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row>
    <row r="101" spans="1:78" x14ac:dyDescent="0.25">
      <c r="A101" s="56">
        <f>'11. Bond Types'!B100</f>
        <v>0</v>
      </c>
      <c r="B101" s="106"/>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row>
    <row r="102" spans="1:78" x14ac:dyDescent="0.25">
      <c r="A102" s="56">
        <f>'11. Bond Types'!B101</f>
        <v>0</v>
      </c>
      <c r="B102" s="106"/>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row>
    <row r="103" spans="1:78" x14ac:dyDescent="0.25">
      <c r="A103" s="56">
        <f>'11. Bond Types'!B102</f>
        <v>0</v>
      </c>
      <c r="B103" s="106"/>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row>
    <row r="104" spans="1:78" x14ac:dyDescent="0.25">
      <c r="A104" s="56">
        <f>'11. Bond Types'!B103</f>
        <v>0</v>
      </c>
      <c r="B104" s="106"/>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row>
    <row r="105" spans="1:78" x14ac:dyDescent="0.25">
      <c r="A105" s="56">
        <f>'11. Bond Types'!B104</f>
        <v>0</v>
      </c>
      <c r="B105" s="106"/>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row>
    <row r="106" spans="1:78" x14ac:dyDescent="0.25">
      <c r="A106" s="56">
        <f>'11. Bond Types'!B105</f>
        <v>0</v>
      </c>
      <c r="B106" s="106"/>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row>
    <row r="107" spans="1:78" x14ac:dyDescent="0.25">
      <c r="A107" s="56">
        <f>'11. Bond Types'!B106</f>
        <v>0</v>
      </c>
      <c r="B107" s="106"/>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row>
    <row r="108" spans="1:78" x14ac:dyDescent="0.25">
      <c r="A108" s="56">
        <f>'11. Bond Types'!B107</f>
        <v>0</v>
      </c>
      <c r="B108" s="106"/>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row>
    <row r="109" spans="1:78" x14ac:dyDescent="0.25">
      <c r="A109" s="56">
        <f>'11. Bond Types'!B108</f>
        <v>0</v>
      </c>
      <c r="B109" s="106"/>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row>
    <row r="110" spans="1:78" x14ac:dyDescent="0.25">
      <c r="A110" s="56">
        <f>'11. Bond Types'!B109</f>
        <v>0</v>
      </c>
      <c r="B110" s="106"/>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row>
    <row r="111" spans="1:78" x14ac:dyDescent="0.25">
      <c r="A111" s="56">
        <f>'11. Bond Types'!B110</f>
        <v>0</v>
      </c>
      <c r="B111" s="106"/>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row>
    <row r="112" spans="1:78" x14ac:dyDescent="0.25">
      <c r="A112" s="56">
        <f>'11. Bond Types'!B111</f>
        <v>0</v>
      </c>
      <c r="B112" s="106"/>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row>
    <row r="113" spans="1:78" x14ac:dyDescent="0.25">
      <c r="A113" s="56">
        <f>'11. Bond Types'!B112</f>
        <v>0</v>
      </c>
      <c r="B113" s="106"/>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row>
    <row r="114" spans="1:78" x14ac:dyDescent="0.25">
      <c r="A114" s="56">
        <f>'11. Bond Types'!B113</f>
        <v>0</v>
      </c>
      <c r="B114" s="106"/>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row>
    <row r="115" spans="1:78" x14ac:dyDescent="0.25">
      <c r="A115" s="56">
        <f>'11. Bond Types'!B114</f>
        <v>0</v>
      </c>
      <c r="B115" s="106"/>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row>
    <row r="116" spans="1:78" x14ac:dyDescent="0.25">
      <c r="A116" s="56">
        <f>'11. Bond Types'!B115</f>
        <v>0</v>
      </c>
      <c r="B116" s="106"/>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row>
    <row r="117" spans="1:78" x14ac:dyDescent="0.25">
      <c r="A117" s="56">
        <f>'11. Bond Types'!B116</f>
        <v>0</v>
      </c>
      <c r="B117" s="106"/>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row>
    <row r="118" spans="1:78" x14ac:dyDescent="0.25">
      <c r="A118" s="56">
        <f>'11. Bond Types'!B117</f>
        <v>0</v>
      </c>
      <c r="B118" s="106"/>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row>
    <row r="119" spans="1:78" x14ac:dyDescent="0.25">
      <c r="A119" s="56">
        <f>'11. Bond Types'!B118</f>
        <v>0</v>
      </c>
      <c r="B119" s="106"/>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row>
    <row r="120" spans="1:78" x14ac:dyDescent="0.25">
      <c r="A120" s="56">
        <f>'11. Bond Types'!B119</f>
        <v>0</v>
      </c>
      <c r="B120" s="106"/>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row>
    <row r="121" spans="1:78" x14ac:dyDescent="0.25">
      <c r="A121" s="56">
        <f>'11. Bond Types'!B120</f>
        <v>0</v>
      </c>
      <c r="B121" s="106"/>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row>
    <row r="122" spans="1:78" x14ac:dyDescent="0.25">
      <c r="A122" s="56">
        <f>'11. Bond Types'!B121</f>
        <v>0</v>
      </c>
      <c r="B122" s="106"/>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row>
    <row r="123" spans="1:78" x14ac:dyDescent="0.25">
      <c r="A123" s="56">
        <f>'11. Bond Types'!B122</f>
        <v>0</v>
      </c>
      <c r="B123" s="106"/>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row>
    <row r="124" spans="1:78" x14ac:dyDescent="0.25">
      <c r="A124" s="56">
        <f>'11. Bond Types'!B123</f>
        <v>0</v>
      </c>
      <c r="B124" s="106"/>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row>
    <row r="125" spans="1:78" x14ac:dyDescent="0.25">
      <c r="A125" s="56">
        <f>'11. Bond Types'!B124</f>
        <v>0</v>
      </c>
      <c r="B125" s="106"/>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row>
    <row r="126" spans="1:78" x14ac:dyDescent="0.25">
      <c r="A126" s="56">
        <f>'11. Bond Types'!B125</f>
        <v>0</v>
      </c>
      <c r="B126" s="106"/>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row>
    <row r="127" spans="1:78" x14ac:dyDescent="0.25">
      <c r="A127" s="56">
        <f>'11. Bond Types'!B126</f>
        <v>0</v>
      </c>
      <c r="B127" s="106"/>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row>
    <row r="128" spans="1:78" x14ac:dyDescent="0.25">
      <c r="A128" s="56">
        <f>'11. Bond Types'!B127</f>
        <v>0</v>
      </c>
      <c r="B128" s="106"/>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row>
    <row r="129" spans="1:78" x14ac:dyDescent="0.25">
      <c r="A129" s="56">
        <f>'11. Bond Types'!B128</f>
        <v>0</v>
      </c>
      <c r="B129" s="106"/>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row>
    <row r="130" spans="1:78" x14ac:dyDescent="0.25">
      <c r="A130" s="56">
        <f>'11. Bond Types'!B129</f>
        <v>0</v>
      </c>
      <c r="B130" s="106"/>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row>
    <row r="131" spans="1:78" x14ac:dyDescent="0.25">
      <c r="A131" s="56">
        <f>'11. Bond Types'!B130</f>
        <v>0</v>
      </c>
      <c r="B131" s="106"/>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row>
    <row r="132" spans="1:78" x14ac:dyDescent="0.25">
      <c r="A132" s="56">
        <f>'11. Bond Types'!B131</f>
        <v>0</v>
      </c>
      <c r="B132" s="106"/>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row>
    <row r="133" spans="1:78" x14ac:dyDescent="0.25">
      <c r="A133" s="56">
        <f>'11. Bond Types'!B132</f>
        <v>0</v>
      </c>
      <c r="B133" s="106"/>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row>
    <row r="134" spans="1:78" x14ac:dyDescent="0.25">
      <c r="A134" s="56">
        <f>'11. Bond Types'!B133</f>
        <v>0</v>
      </c>
      <c r="B134" s="106"/>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row>
    <row r="135" spans="1:78" x14ac:dyDescent="0.25">
      <c r="A135" s="56">
        <f>'11. Bond Types'!B134</f>
        <v>0</v>
      </c>
      <c r="B135" s="106"/>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row>
    <row r="136" spans="1:78" x14ac:dyDescent="0.25">
      <c r="A136" s="56">
        <f>'11. Bond Types'!B135</f>
        <v>0</v>
      </c>
      <c r="B136" s="106"/>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row>
    <row r="137" spans="1:78" x14ac:dyDescent="0.25">
      <c r="A137" s="56">
        <f>'11. Bond Types'!B136</f>
        <v>0</v>
      </c>
      <c r="B137" s="106"/>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row>
    <row r="138" spans="1:78" x14ac:dyDescent="0.25">
      <c r="A138" s="56">
        <f>'11. Bond Types'!B137</f>
        <v>0</v>
      </c>
      <c r="B138" s="106"/>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row>
    <row r="139" spans="1:78" x14ac:dyDescent="0.25">
      <c r="A139" s="56">
        <f>'11. Bond Types'!B138</f>
        <v>0</v>
      </c>
      <c r="B139" s="106"/>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row>
    <row r="140" spans="1:78" x14ac:dyDescent="0.25">
      <c r="A140" s="56">
        <f>'11. Bond Types'!B139</f>
        <v>0</v>
      </c>
      <c r="B140" s="106"/>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row>
    <row r="141" spans="1:78" x14ac:dyDescent="0.25">
      <c r="A141" s="56">
        <f>'11. Bond Types'!B140</f>
        <v>0</v>
      </c>
      <c r="B141" s="106"/>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row>
    <row r="142" spans="1:78" x14ac:dyDescent="0.25">
      <c r="A142" s="56">
        <f>'11. Bond Types'!B141</f>
        <v>0</v>
      </c>
      <c r="B142" s="106"/>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row>
    <row r="143" spans="1:78" x14ac:dyDescent="0.25">
      <c r="A143" s="56">
        <f>'11. Bond Types'!B142</f>
        <v>0</v>
      </c>
      <c r="B143" s="106"/>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row>
    <row r="144" spans="1:78" x14ac:dyDescent="0.25">
      <c r="A144" s="56">
        <f>'11. Bond Types'!B143</f>
        <v>0</v>
      </c>
      <c r="B144" s="106"/>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row>
    <row r="145" spans="1:78" x14ac:dyDescent="0.25">
      <c r="A145" s="56">
        <f>'11. Bond Types'!B144</f>
        <v>0</v>
      </c>
      <c r="B145" s="106"/>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row>
    <row r="146" spans="1:78" x14ac:dyDescent="0.25">
      <c r="A146" s="56">
        <f>'11. Bond Types'!B145</f>
        <v>0</v>
      </c>
      <c r="B146" s="106"/>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row>
    <row r="147" spans="1:78" x14ac:dyDescent="0.25">
      <c r="A147" s="56">
        <f>'11. Bond Types'!B146</f>
        <v>0</v>
      </c>
      <c r="B147" s="106"/>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row>
    <row r="148" spans="1:78" x14ac:dyDescent="0.25">
      <c r="A148" s="56">
        <f>'11. Bond Types'!B147</f>
        <v>0</v>
      </c>
      <c r="B148" s="106"/>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row>
    <row r="149" spans="1:78" x14ac:dyDescent="0.25">
      <c r="A149" s="56">
        <f>'11. Bond Types'!B148</f>
        <v>0</v>
      </c>
      <c r="B149" s="106"/>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row>
    <row r="150" spans="1:78" x14ac:dyDescent="0.25">
      <c r="A150" s="56">
        <f>'11. Bond Types'!B149</f>
        <v>0</v>
      </c>
      <c r="B150" s="106"/>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row>
    <row r="151" spans="1:78" x14ac:dyDescent="0.25">
      <c r="A151" s="56">
        <f>'11. Bond Types'!B150</f>
        <v>0</v>
      </c>
      <c r="B151" s="106"/>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row>
    <row r="152" spans="1:78" x14ac:dyDescent="0.25">
      <c r="A152" s="56">
        <f>'11. Bond Types'!B151</f>
        <v>0</v>
      </c>
      <c r="B152" s="106"/>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row>
    <row r="153" spans="1:78" x14ac:dyDescent="0.25">
      <c r="A153" s="56">
        <f>'11. Bond Types'!B152</f>
        <v>0</v>
      </c>
      <c r="B153" s="106"/>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row>
    <row r="154" spans="1:78" x14ac:dyDescent="0.25">
      <c r="A154" s="56">
        <f>'11. Bond Types'!B153</f>
        <v>0</v>
      </c>
      <c r="B154" s="106"/>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row>
    <row r="155" spans="1:78" x14ac:dyDescent="0.25">
      <c r="A155" s="56">
        <f>'11. Bond Types'!B154</f>
        <v>0</v>
      </c>
      <c r="B155" s="106"/>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row>
    <row r="156" spans="1:78" x14ac:dyDescent="0.25">
      <c r="A156" s="56">
        <f>'11. Bond Types'!B155</f>
        <v>0</v>
      </c>
      <c r="B156" s="106"/>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row>
    <row r="157" spans="1:78" x14ac:dyDescent="0.25">
      <c r="A157" s="56">
        <f>'11. Bond Types'!B156</f>
        <v>0</v>
      </c>
      <c r="B157" s="106"/>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row>
    <row r="158" spans="1:78" x14ac:dyDescent="0.25">
      <c r="A158" s="56">
        <f>'11. Bond Types'!B157</f>
        <v>0</v>
      </c>
      <c r="B158" s="106"/>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row>
    <row r="159" spans="1:78" x14ac:dyDescent="0.25">
      <c r="A159" s="56">
        <f>'11. Bond Types'!B158</f>
        <v>0</v>
      </c>
      <c r="B159" s="106"/>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row>
    <row r="160" spans="1:78" x14ac:dyDescent="0.25">
      <c r="A160" s="56">
        <f>'11. Bond Types'!B159</f>
        <v>0</v>
      </c>
      <c r="B160" s="106"/>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row>
    <row r="161" spans="1:78" x14ac:dyDescent="0.25">
      <c r="A161" s="56">
        <f>'11. Bond Types'!B160</f>
        <v>0</v>
      </c>
      <c r="B161" s="106"/>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row>
    <row r="162" spans="1:78" x14ac:dyDescent="0.25">
      <c r="A162" s="56">
        <f>'11. Bond Types'!B161</f>
        <v>0</v>
      </c>
      <c r="B162" s="106"/>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row>
    <row r="163" spans="1:78" x14ac:dyDescent="0.25">
      <c r="A163" s="56">
        <f>'11. Bond Types'!B162</f>
        <v>0</v>
      </c>
      <c r="B163" s="106"/>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row>
    <row r="164" spans="1:78" x14ac:dyDescent="0.25">
      <c r="A164" s="56">
        <f>'11. Bond Types'!B163</f>
        <v>0</v>
      </c>
      <c r="B164" s="106"/>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row>
    <row r="165" spans="1:78" x14ac:dyDescent="0.25">
      <c r="A165" s="56">
        <f>'11. Bond Types'!B164</f>
        <v>0</v>
      </c>
      <c r="B165" s="106"/>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row>
    <row r="166" spans="1:78" x14ac:dyDescent="0.25">
      <c r="A166" s="56">
        <f>'11. Bond Types'!B165</f>
        <v>0</v>
      </c>
      <c r="B166" s="106"/>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row>
    <row r="167" spans="1:78" x14ac:dyDescent="0.25">
      <c r="A167" s="56">
        <f>'11. Bond Types'!B166</f>
        <v>0</v>
      </c>
      <c r="B167" s="106"/>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row>
    <row r="168" spans="1:78" x14ac:dyDescent="0.25">
      <c r="A168" s="56">
        <f>'11. Bond Types'!B167</f>
        <v>0</v>
      </c>
      <c r="B168" s="106"/>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row>
    <row r="169" spans="1:78" x14ac:dyDescent="0.25">
      <c r="A169" s="56">
        <f>'11. Bond Types'!B168</f>
        <v>0</v>
      </c>
      <c r="B169" s="106"/>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row>
    <row r="170" spans="1:78" x14ac:dyDescent="0.25">
      <c r="A170" s="56">
        <f>'11. Bond Types'!B169</f>
        <v>0</v>
      </c>
      <c r="B170" s="106"/>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row>
    <row r="171" spans="1:78" x14ac:dyDescent="0.25">
      <c r="A171" s="56">
        <f>'11. Bond Types'!B170</f>
        <v>0</v>
      </c>
      <c r="B171" s="106"/>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row>
    <row r="172" spans="1:78" x14ac:dyDescent="0.25">
      <c r="A172" s="56">
        <f>'11. Bond Types'!B171</f>
        <v>0</v>
      </c>
      <c r="B172" s="106"/>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row>
    <row r="173" spans="1:78" x14ac:dyDescent="0.25">
      <c r="A173" s="56">
        <f>'11. Bond Types'!B172</f>
        <v>0</v>
      </c>
      <c r="B173" s="106"/>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row>
    <row r="174" spans="1:78" x14ac:dyDescent="0.25">
      <c r="A174" s="56">
        <f>'11. Bond Types'!B173</f>
        <v>0</v>
      </c>
      <c r="B174" s="106"/>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row>
    <row r="175" spans="1:78" x14ac:dyDescent="0.25">
      <c r="A175" s="56">
        <f>'11. Bond Types'!B174</f>
        <v>0</v>
      </c>
      <c r="B175" s="106"/>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row>
    <row r="176" spans="1:78" x14ac:dyDescent="0.25">
      <c r="A176" s="56">
        <f>'11. Bond Types'!B175</f>
        <v>0</v>
      </c>
      <c r="B176" s="106"/>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row>
    <row r="177" spans="1:78" x14ac:dyDescent="0.25">
      <c r="A177" s="56">
        <f>'11. Bond Types'!B176</f>
        <v>0</v>
      </c>
      <c r="B177" s="106"/>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row>
    <row r="178" spans="1:78" x14ac:dyDescent="0.25">
      <c r="A178" s="56">
        <f>'11. Bond Types'!B177</f>
        <v>0</v>
      </c>
      <c r="B178" s="106"/>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row>
    <row r="179" spans="1:78" x14ac:dyDescent="0.25">
      <c r="A179" s="56">
        <f>'11. Bond Types'!B178</f>
        <v>0</v>
      </c>
      <c r="B179" s="106"/>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row>
    <row r="180" spans="1:78" x14ac:dyDescent="0.25">
      <c r="A180" s="56">
        <f>'11. Bond Types'!B179</f>
        <v>0</v>
      </c>
      <c r="B180" s="106"/>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row>
    <row r="181" spans="1:78" x14ac:dyDescent="0.25">
      <c r="A181" s="56">
        <f>'11. Bond Types'!B180</f>
        <v>0</v>
      </c>
      <c r="B181" s="106"/>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row>
    <row r="182" spans="1:78" x14ac:dyDescent="0.25">
      <c r="A182" s="56">
        <f>'11. Bond Types'!B181</f>
        <v>0</v>
      </c>
      <c r="B182" s="106"/>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row>
    <row r="183" spans="1:78" x14ac:dyDescent="0.25">
      <c r="A183" s="56">
        <f>'11. Bond Types'!B182</f>
        <v>0</v>
      </c>
      <c r="B183" s="106"/>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row>
    <row r="184" spans="1:78" x14ac:dyDescent="0.25">
      <c r="A184" s="56">
        <f>'11. Bond Types'!B183</f>
        <v>0</v>
      </c>
      <c r="B184" s="106"/>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row>
    <row r="185" spans="1:78" x14ac:dyDescent="0.25">
      <c r="A185" s="56">
        <f>'11. Bond Types'!B184</f>
        <v>0</v>
      </c>
      <c r="B185" s="106"/>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row>
    <row r="186" spans="1:78" x14ac:dyDescent="0.25">
      <c r="A186" s="56">
        <f>'11. Bond Types'!B185</f>
        <v>0</v>
      </c>
      <c r="B186" s="106"/>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row>
    <row r="187" spans="1:78" x14ac:dyDescent="0.25">
      <c r="A187" s="56">
        <f>'11. Bond Types'!B186</f>
        <v>0</v>
      </c>
      <c r="B187" s="106"/>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row>
    <row r="188" spans="1:78" x14ac:dyDescent="0.25">
      <c r="A188" s="56">
        <f>'11. Bond Types'!B187</f>
        <v>0</v>
      </c>
      <c r="B188" s="106"/>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row>
    <row r="189" spans="1:78" x14ac:dyDescent="0.25">
      <c r="A189" s="56">
        <f>'11. Bond Types'!B188</f>
        <v>0</v>
      </c>
      <c r="B189" s="106"/>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row>
    <row r="190" spans="1:78" x14ac:dyDescent="0.25">
      <c r="A190" s="56">
        <f>'11. Bond Types'!B189</f>
        <v>0</v>
      </c>
      <c r="B190" s="106"/>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row>
    <row r="191" spans="1:78" x14ac:dyDescent="0.25">
      <c r="A191" s="56">
        <f>'11. Bond Types'!B190</f>
        <v>0</v>
      </c>
      <c r="B191" s="106"/>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row>
    <row r="192" spans="1:78" x14ac:dyDescent="0.25">
      <c r="A192" s="56">
        <f>'11. Bond Types'!B191</f>
        <v>0</v>
      </c>
      <c r="B192" s="106"/>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row>
    <row r="193" spans="1:78" x14ac:dyDescent="0.25">
      <c r="A193" s="56">
        <f>'11. Bond Types'!B192</f>
        <v>0</v>
      </c>
      <c r="B193" s="106"/>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row>
    <row r="194" spans="1:78" x14ac:dyDescent="0.25">
      <c r="A194" s="56">
        <f>'11. Bond Types'!B193</f>
        <v>0</v>
      </c>
      <c r="B194" s="106"/>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row>
    <row r="195" spans="1:78" x14ac:dyDescent="0.25">
      <c r="A195" s="56">
        <f>'11. Bond Types'!B194</f>
        <v>0</v>
      </c>
      <c r="B195" s="106"/>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row>
    <row r="196" spans="1:78" x14ac:dyDescent="0.25">
      <c r="A196" s="56">
        <f>'11. Bond Types'!B195</f>
        <v>0</v>
      </c>
      <c r="B196" s="106"/>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row>
    <row r="197" spans="1:78" x14ac:dyDescent="0.25">
      <c r="A197" s="56">
        <f>'11. Bond Types'!B196</f>
        <v>0</v>
      </c>
      <c r="B197" s="106"/>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row>
    <row r="198" spans="1:78" x14ac:dyDescent="0.25">
      <c r="A198" s="56">
        <f>'11. Bond Types'!B197</f>
        <v>0</v>
      </c>
      <c r="B198" s="106"/>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row>
    <row r="199" spans="1:78" x14ac:dyDescent="0.25">
      <c r="A199" s="56">
        <f>'11. Bond Types'!B198</f>
        <v>0</v>
      </c>
      <c r="B199" s="106"/>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row>
    <row r="200" spans="1:78" x14ac:dyDescent="0.25">
      <c r="A200" s="56">
        <f>'11. Bond Types'!B199</f>
        <v>0</v>
      </c>
      <c r="B200" s="106"/>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row>
    <row r="201" spans="1:78" x14ac:dyDescent="0.25">
      <c r="A201" s="56">
        <f>'11. Bond Types'!B200</f>
        <v>0</v>
      </c>
      <c r="B201" s="106"/>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row>
    <row r="202" spans="1:78" x14ac:dyDescent="0.25">
      <c r="A202" s="56">
        <f>'11. Bond Types'!B201</f>
        <v>0</v>
      </c>
      <c r="B202" s="106"/>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row>
    <row r="203" spans="1:78" x14ac:dyDescent="0.25">
      <c r="A203" s="56">
        <f>'11. Bond Types'!B202</f>
        <v>0</v>
      </c>
      <c r="B203" s="106"/>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row>
    <row r="204" spans="1:78" x14ac:dyDescent="0.25">
      <c r="A204" s="56">
        <f>'11. Bond Types'!B203</f>
        <v>0</v>
      </c>
      <c r="B204" s="106"/>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row>
    <row r="205" spans="1:78" x14ac:dyDescent="0.25">
      <c r="A205" s="56">
        <f>'11. Bond Types'!B204</f>
        <v>0</v>
      </c>
      <c r="B205" s="106"/>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row>
    <row r="206" spans="1:78" x14ac:dyDescent="0.25">
      <c r="A206" s="56">
        <f>'11. Bond Types'!B205</f>
        <v>0</v>
      </c>
      <c r="B206" s="106"/>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row>
    <row r="207" spans="1:78" x14ac:dyDescent="0.25">
      <c r="A207" s="56">
        <f>'11. Bond Types'!B206</f>
        <v>0</v>
      </c>
      <c r="B207" s="106"/>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row>
    <row r="208" spans="1:78" x14ac:dyDescent="0.25">
      <c r="A208" s="56">
        <f>'11. Bond Types'!B207</f>
        <v>0</v>
      </c>
      <c r="B208" s="106"/>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row>
    <row r="209" spans="1:78" x14ac:dyDescent="0.25">
      <c r="A209" s="56">
        <f>'11. Bond Types'!B208</f>
        <v>0</v>
      </c>
      <c r="B209" s="106"/>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row>
    <row r="210" spans="1:78" x14ac:dyDescent="0.25">
      <c r="A210" s="56">
        <f>'11. Bond Types'!B209</f>
        <v>0</v>
      </c>
      <c r="B210" s="106"/>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row>
    <row r="211" spans="1:78" x14ac:dyDescent="0.25">
      <c r="A211" s="56">
        <f>'11. Bond Types'!B210</f>
        <v>0</v>
      </c>
      <c r="B211" s="106"/>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row>
    <row r="212" spans="1:78" x14ac:dyDescent="0.25">
      <c r="A212" s="56">
        <f>'11. Bond Types'!B211</f>
        <v>0</v>
      </c>
      <c r="B212" s="106"/>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row>
    <row r="213" spans="1:78" x14ac:dyDescent="0.25">
      <c r="A213" s="56">
        <f>'11. Bond Types'!B212</f>
        <v>0</v>
      </c>
      <c r="B213" s="106"/>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row>
    <row r="214" spans="1:78" x14ac:dyDescent="0.25">
      <c r="A214" s="56">
        <f>'11. Bond Types'!B213</f>
        <v>0</v>
      </c>
      <c r="B214" s="106"/>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row>
    <row r="215" spans="1:78" x14ac:dyDescent="0.25">
      <c r="A215" s="56">
        <f>'11. Bond Types'!B214</f>
        <v>0</v>
      </c>
      <c r="B215" s="106"/>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row>
    <row r="216" spans="1:78" x14ac:dyDescent="0.25">
      <c r="A216" s="56">
        <f>'11. Bond Types'!B215</f>
        <v>0</v>
      </c>
      <c r="B216" s="106"/>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row>
    <row r="217" spans="1:78" x14ac:dyDescent="0.25">
      <c r="A217" s="56">
        <f>'11. Bond Types'!B216</f>
        <v>0</v>
      </c>
      <c r="B217" s="106"/>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row>
    <row r="218" spans="1:78" x14ac:dyDescent="0.25">
      <c r="A218" s="56">
        <f>'11. Bond Types'!B217</f>
        <v>0</v>
      </c>
      <c r="B218" s="106"/>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row>
    <row r="219" spans="1:78" x14ac:dyDescent="0.25">
      <c r="A219" s="56">
        <f>'11. Bond Types'!B218</f>
        <v>0</v>
      </c>
      <c r="B219" s="106"/>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row>
    <row r="220" spans="1:78" x14ac:dyDescent="0.25">
      <c r="A220" s="56">
        <f>'11. Bond Types'!B219</f>
        <v>0</v>
      </c>
      <c r="B220" s="106"/>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row>
    <row r="221" spans="1:78" x14ac:dyDescent="0.25">
      <c r="A221" s="56">
        <f>'11. Bond Types'!B220</f>
        <v>0</v>
      </c>
      <c r="B221" s="106"/>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row>
    <row r="222" spans="1:78" x14ac:dyDescent="0.25">
      <c r="A222" s="56">
        <f>'11. Bond Types'!B221</f>
        <v>0</v>
      </c>
      <c r="B222" s="106"/>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row>
    <row r="223" spans="1:78" x14ac:dyDescent="0.25">
      <c r="A223" s="56">
        <f>'11. Bond Types'!B222</f>
        <v>0</v>
      </c>
      <c r="B223" s="106"/>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row>
    <row r="224" spans="1:78" x14ac:dyDescent="0.25">
      <c r="A224" s="56">
        <f>'11. Bond Types'!B223</f>
        <v>0</v>
      </c>
      <c r="B224" s="106"/>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row>
    <row r="225" spans="1:78" x14ac:dyDescent="0.25">
      <c r="A225" s="56">
        <f>'11. Bond Types'!B224</f>
        <v>0</v>
      </c>
      <c r="B225" s="106"/>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row>
    <row r="226" spans="1:78" x14ac:dyDescent="0.25">
      <c r="A226" s="56">
        <f>'11. Bond Types'!B225</f>
        <v>0</v>
      </c>
      <c r="B226" s="106"/>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row>
    <row r="227" spans="1:78" x14ac:dyDescent="0.25">
      <c r="A227" s="56">
        <f>'11. Bond Types'!B226</f>
        <v>0</v>
      </c>
      <c r="B227" s="106"/>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row>
    <row r="228" spans="1:78" x14ac:dyDescent="0.25">
      <c r="A228" s="56">
        <f>'11. Bond Types'!B227</f>
        <v>0</v>
      </c>
      <c r="B228" s="106"/>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row>
    <row r="229" spans="1:78" x14ac:dyDescent="0.25">
      <c r="A229" s="56">
        <f>'11. Bond Types'!B228</f>
        <v>0</v>
      </c>
      <c r="B229" s="106"/>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row>
    <row r="230" spans="1:78" x14ac:dyDescent="0.25">
      <c r="A230" s="56">
        <f>'11. Bond Types'!B229</f>
        <v>0</v>
      </c>
      <c r="B230" s="106"/>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row>
    <row r="231" spans="1:78" x14ac:dyDescent="0.25">
      <c r="A231" s="56">
        <f>'11. Bond Types'!B230</f>
        <v>0</v>
      </c>
      <c r="B231" s="106"/>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row>
    <row r="232" spans="1:78" x14ac:dyDescent="0.25">
      <c r="A232" s="56">
        <f>'11. Bond Types'!B231</f>
        <v>0</v>
      </c>
      <c r="B232" s="106"/>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row>
    <row r="233" spans="1:78" x14ac:dyDescent="0.25">
      <c r="A233" s="56">
        <f>'11. Bond Types'!B232</f>
        <v>0</v>
      </c>
      <c r="B233" s="106"/>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row>
    <row r="234" spans="1:78" x14ac:dyDescent="0.25">
      <c r="A234" s="56">
        <f>'11. Bond Types'!B233</f>
        <v>0</v>
      </c>
      <c r="B234" s="106"/>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row>
    <row r="235" spans="1:78" x14ac:dyDescent="0.25">
      <c r="A235" s="56">
        <f>'11. Bond Types'!B234</f>
        <v>0</v>
      </c>
      <c r="B235" s="106"/>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row>
    <row r="236" spans="1:78" x14ac:dyDescent="0.25">
      <c r="A236" s="56">
        <f>'11. Bond Types'!B235</f>
        <v>0</v>
      </c>
      <c r="B236" s="106"/>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row>
    <row r="237" spans="1:78" x14ac:dyDescent="0.25">
      <c r="A237" s="56">
        <f>'11. Bond Types'!B236</f>
        <v>0</v>
      </c>
      <c r="B237" s="106"/>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row>
    <row r="238" spans="1:78" x14ac:dyDescent="0.25">
      <c r="A238" s="56">
        <f>'11. Bond Types'!B237</f>
        <v>0</v>
      </c>
      <c r="B238" s="106"/>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row>
    <row r="239" spans="1:78" x14ac:dyDescent="0.25">
      <c r="A239" s="56">
        <f>'11. Bond Types'!B238</f>
        <v>0</v>
      </c>
      <c r="B239" s="106"/>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c r="BO239" s="83"/>
      <c r="BP239" s="83"/>
      <c r="BQ239" s="83"/>
      <c r="BR239" s="83"/>
      <c r="BS239" s="83"/>
      <c r="BT239" s="83"/>
      <c r="BU239" s="83"/>
      <c r="BV239" s="83"/>
      <c r="BW239" s="83"/>
      <c r="BX239" s="83"/>
      <c r="BY239" s="83"/>
      <c r="BZ239" s="83"/>
    </row>
    <row r="240" spans="1:78" x14ac:dyDescent="0.25">
      <c r="A240" s="56">
        <f>'11. Bond Types'!B239</f>
        <v>0</v>
      </c>
      <c r="B240" s="106"/>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c r="BO240" s="83"/>
      <c r="BP240" s="83"/>
      <c r="BQ240" s="83"/>
      <c r="BR240" s="83"/>
      <c r="BS240" s="83"/>
      <c r="BT240" s="83"/>
      <c r="BU240" s="83"/>
      <c r="BV240" s="83"/>
      <c r="BW240" s="83"/>
      <c r="BX240" s="83"/>
      <c r="BY240" s="83"/>
      <c r="BZ240" s="83"/>
    </row>
    <row r="241" spans="1:78" x14ac:dyDescent="0.25">
      <c r="A241" s="56">
        <f>'11. Bond Types'!B240</f>
        <v>0</v>
      </c>
      <c r="B241" s="106"/>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c r="BO241" s="83"/>
      <c r="BP241" s="83"/>
      <c r="BQ241" s="83"/>
      <c r="BR241" s="83"/>
      <c r="BS241" s="83"/>
      <c r="BT241" s="83"/>
      <c r="BU241" s="83"/>
      <c r="BV241" s="83"/>
      <c r="BW241" s="83"/>
      <c r="BX241" s="83"/>
      <c r="BY241" s="83"/>
      <c r="BZ241" s="83"/>
    </row>
    <row r="242" spans="1:78" x14ac:dyDescent="0.25">
      <c r="A242" s="56">
        <f>'11. Bond Types'!B241</f>
        <v>0</v>
      </c>
      <c r="B242" s="106"/>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c r="BO242" s="83"/>
      <c r="BP242" s="83"/>
      <c r="BQ242" s="83"/>
      <c r="BR242" s="83"/>
      <c r="BS242" s="83"/>
      <c r="BT242" s="83"/>
      <c r="BU242" s="83"/>
      <c r="BV242" s="83"/>
      <c r="BW242" s="83"/>
      <c r="BX242" s="83"/>
      <c r="BY242" s="83"/>
      <c r="BZ242" s="83"/>
    </row>
    <row r="243" spans="1:78" x14ac:dyDescent="0.25">
      <c r="A243" s="56">
        <f>'11. Bond Types'!B242</f>
        <v>0</v>
      </c>
      <c r="B243" s="106"/>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c r="BO243" s="83"/>
      <c r="BP243" s="83"/>
      <c r="BQ243" s="83"/>
      <c r="BR243" s="83"/>
      <c r="BS243" s="83"/>
      <c r="BT243" s="83"/>
      <c r="BU243" s="83"/>
      <c r="BV243" s="83"/>
      <c r="BW243" s="83"/>
      <c r="BX243" s="83"/>
      <c r="BY243" s="83"/>
      <c r="BZ243" s="83"/>
    </row>
    <row r="244" spans="1:78" x14ac:dyDescent="0.25">
      <c r="A244" s="56">
        <f>'11. Bond Types'!B243</f>
        <v>0</v>
      </c>
      <c r="B244" s="106"/>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3"/>
      <c r="BZ244" s="83"/>
    </row>
    <row r="245" spans="1:78" x14ac:dyDescent="0.25">
      <c r="A245" s="56">
        <f>'11. Bond Types'!B244</f>
        <v>0</v>
      </c>
      <c r="B245" s="106"/>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3"/>
      <c r="BZ245" s="83"/>
    </row>
    <row r="246" spans="1:78" x14ac:dyDescent="0.25">
      <c r="A246" s="56">
        <f>'11. Bond Types'!B245</f>
        <v>0</v>
      </c>
      <c r="B246" s="106"/>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c r="BO246" s="83"/>
      <c r="BP246" s="83"/>
      <c r="BQ246" s="83"/>
      <c r="BR246" s="83"/>
      <c r="BS246" s="83"/>
      <c r="BT246" s="83"/>
      <c r="BU246" s="83"/>
      <c r="BV246" s="83"/>
      <c r="BW246" s="83"/>
      <c r="BX246" s="83"/>
      <c r="BY246" s="83"/>
      <c r="BZ246" s="83"/>
    </row>
    <row r="247" spans="1:78" x14ac:dyDescent="0.25">
      <c r="A247" s="56">
        <f>'11. Bond Types'!B246</f>
        <v>0</v>
      </c>
      <c r="B247" s="106"/>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row>
    <row r="248" spans="1:78" x14ac:dyDescent="0.25">
      <c r="A248" s="56">
        <f>'11. Bond Types'!B247</f>
        <v>0</v>
      </c>
      <c r="B248" s="106"/>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3"/>
      <c r="BZ248" s="83"/>
    </row>
    <row r="249" spans="1:78" x14ac:dyDescent="0.25">
      <c r="A249" s="56">
        <f>'11. Bond Types'!B248</f>
        <v>0</v>
      </c>
      <c r="B249" s="106"/>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3"/>
      <c r="BZ249" s="83"/>
    </row>
    <row r="250" spans="1:78" x14ac:dyDescent="0.25">
      <c r="A250" s="56">
        <f>'11. Bond Types'!B249</f>
        <v>0</v>
      </c>
      <c r="B250" s="106"/>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c r="BO250" s="83"/>
      <c r="BP250" s="83"/>
      <c r="BQ250" s="83"/>
      <c r="BR250" s="83"/>
      <c r="BS250" s="83"/>
      <c r="BT250" s="83"/>
      <c r="BU250" s="83"/>
      <c r="BV250" s="83"/>
      <c r="BW250" s="83"/>
      <c r="BX250" s="83"/>
      <c r="BY250" s="83"/>
      <c r="BZ250" s="83"/>
    </row>
    <row r="251" spans="1:78" x14ac:dyDescent="0.25">
      <c r="A251" s="56">
        <f>'11. Bond Types'!B250</f>
        <v>0</v>
      </c>
      <c r="B251" s="106"/>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c r="BO251" s="83"/>
      <c r="BP251" s="83"/>
      <c r="BQ251" s="83"/>
      <c r="BR251" s="83"/>
      <c r="BS251" s="83"/>
      <c r="BT251" s="83"/>
      <c r="BU251" s="83"/>
      <c r="BV251" s="83"/>
      <c r="BW251" s="83"/>
      <c r="BX251" s="83"/>
      <c r="BY251" s="83"/>
      <c r="BZ251" s="83"/>
    </row>
    <row r="252" spans="1:78" x14ac:dyDescent="0.25">
      <c r="A252" s="56">
        <f>'11. Bond Types'!B251</f>
        <v>0</v>
      </c>
      <c r="B252" s="106"/>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c r="BZ252" s="83"/>
    </row>
    <row r="253" spans="1:78" x14ac:dyDescent="0.25">
      <c r="A253" s="56">
        <f>'11. Bond Types'!B252</f>
        <v>0</v>
      </c>
      <c r="B253" s="106"/>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row>
    <row r="254" spans="1:78" x14ac:dyDescent="0.25">
      <c r="A254" s="56">
        <f>'11. Bond Types'!B253</f>
        <v>0</v>
      </c>
      <c r="B254" s="106"/>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row>
    <row r="255" spans="1:78" x14ac:dyDescent="0.25">
      <c r="A255" s="56">
        <f>'11. Bond Types'!B254</f>
        <v>0</v>
      </c>
      <c r="B255" s="106"/>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c r="BO255" s="83"/>
      <c r="BP255" s="83"/>
      <c r="BQ255" s="83"/>
      <c r="BR255" s="83"/>
      <c r="BS255" s="83"/>
      <c r="BT255" s="83"/>
      <c r="BU255" s="83"/>
      <c r="BV255" s="83"/>
      <c r="BW255" s="83"/>
      <c r="BX255" s="83"/>
      <c r="BY255" s="83"/>
      <c r="BZ255" s="83"/>
    </row>
    <row r="256" spans="1:78" x14ac:dyDescent="0.25">
      <c r="A256" s="56">
        <f>'11. Bond Types'!B255</f>
        <v>0</v>
      </c>
      <c r="B256" s="106"/>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c r="BO256" s="83"/>
      <c r="BP256" s="83"/>
      <c r="BQ256" s="83"/>
      <c r="BR256" s="83"/>
      <c r="BS256" s="83"/>
      <c r="BT256" s="83"/>
      <c r="BU256" s="83"/>
      <c r="BV256" s="83"/>
      <c r="BW256" s="83"/>
      <c r="BX256" s="83"/>
      <c r="BY256" s="83"/>
      <c r="BZ256" s="83"/>
    </row>
    <row r="257" spans="1:78" x14ac:dyDescent="0.25">
      <c r="A257" s="56">
        <f>'11. Bond Types'!B256</f>
        <v>0</v>
      </c>
      <c r="B257" s="106"/>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c r="BO257" s="83"/>
      <c r="BP257" s="83"/>
      <c r="BQ257" s="83"/>
      <c r="BR257" s="83"/>
      <c r="BS257" s="83"/>
      <c r="BT257" s="83"/>
      <c r="BU257" s="83"/>
      <c r="BV257" s="83"/>
      <c r="BW257" s="83"/>
      <c r="BX257" s="83"/>
      <c r="BY257" s="83"/>
      <c r="BZ257" s="83"/>
    </row>
    <row r="258" spans="1:78" x14ac:dyDescent="0.25">
      <c r="A258" s="56">
        <f>'11. Bond Types'!B257</f>
        <v>0</v>
      </c>
      <c r="B258" s="106"/>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83"/>
      <c r="BX258" s="83"/>
      <c r="BY258" s="83"/>
      <c r="BZ258" s="83"/>
    </row>
    <row r="259" spans="1:78" x14ac:dyDescent="0.25">
      <c r="A259" s="56">
        <f>'11. Bond Types'!B258</f>
        <v>0</v>
      </c>
      <c r="B259" s="106"/>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83"/>
      <c r="BX259" s="83"/>
      <c r="BY259" s="83"/>
      <c r="BZ259" s="83"/>
    </row>
    <row r="260" spans="1:78" x14ac:dyDescent="0.25">
      <c r="A260" s="56">
        <f>'11. Bond Types'!B259</f>
        <v>0</v>
      </c>
      <c r="B260" s="106"/>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row>
    <row r="261" spans="1:78" x14ac:dyDescent="0.25">
      <c r="A261" s="56">
        <f>'11. Bond Types'!B260</f>
        <v>0</v>
      </c>
      <c r="B261" s="106"/>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c r="BX261" s="83"/>
      <c r="BY261" s="83"/>
      <c r="BZ261" s="83"/>
    </row>
    <row r="262" spans="1:78" x14ac:dyDescent="0.25">
      <c r="A262" s="56">
        <f>'11. Bond Types'!B261</f>
        <v>0</v>
      </c>
      <c r="B262" s="106"/>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row>
    <row r="263" spans="1:78" x14ac:dyDescent="0.25">
      <c r="A263" s="56">
        <f>'11. Bond Types'!B262</f>
        <v>0</v>
      </c>
      <c r="B263" s="106"/>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row>
    <row r="264" spans="1:78" x14ac:dyDescent="0.25">
      <c r="A264" s="56">
        <f>'11. Bond Types'!B263</f>
        <v>0</v>
      </c>
      <c r="B264" s="106"/>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c r="BT264" s="83"/>
      <c r="BU264" s="83"/>
      <c r="BV264" s="83"/>
      <c r="BW264" s="83"/>
      <c r="BX264" s="83"/>
      <c r="BY264" s="83"/>
      <c r="BZ264" s="83"/>
    </row>
    <row r="265" spans="1:78" x14ac:dyDescent="0.25">
      <c r="A265" s="56">
        <f>'11. Bond Types'!B264</f>
        <v>0</v>
      </c>
      <c r="B265" s="106"/>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c r="BO265" s="83"/>
      <c r="BP265" s="83"/>
      <c r="BQ265" s="83"/>
      <c r="BR265" s="83"/>
      <c r="BS265" s="83"/>
      <c r="BT265" s="83"/>
      <c r="BU265" s="83"/>
      <c r="BV265" s="83"/>
      <c r="BW265" s="83"/>
      <c r="BX265" s="83"/>
      <c r="BY265" s="83"/>
      <c r="BZ265" s="83"/>
    </row>
    <row r="266" spans="1:78" x14ac:dyDescent="0.25">
      <c r="A266" s="56">
        <f>'11. Bond Types'!B265</f>
        <v>0</v>
      </c>
      <c r="B266" s="106"/>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row>
    <row r="267" spans="1:78" x14ac:dyDescent="0.25">
      <c r="A267" s="56">
        <f>'11. Bond Types'!B266</f>
        <v>0</v>
      </c>
      <c r="B267" s="106"/>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c r="BO267" s="83"/>
      <c r="BP267" s="83"/>
      <c r="BQ267" s="83"/>
      <c r="BR267" s="83"/>
      <c r="BS267" s="83"/>
      <c r="BT267" s="83"/>
      <c r="BU267" s="83"/>
      <c r="BV267" s="83"/>
      <c r="BW267" s="83"/>
      <c r="BX267" s="83"/>
      <c r="BY267" s="83"/>
      <c r="BZ267" s="83"/>
    </row>
    <row r="268" spans="1:78" x14ac:dyDescent="0.25">
      <c r="A268" s="56">
        <f>'11. Bond Types'!B267</f>
        <v>0</v>
      </c>
      <c r="B268" s="106"/>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row>
    <row r="269" spans="1:78" x14ac:dyDescent="0.25">
      <c r="A269" s="56">
        <f>'11. Bond Types'!B268</f>
        <v>0</v>
      </c>
      <c r="B269" s="106"/>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row>
    <row r="270" spans="1:78" x14ac:dyDescent="0.25">
      <c r="A270" s="56">
        <f>'11. Bond Types'!B269</f>
        <v>0</v>
      </c>
      <c r="B270" s="106"/>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row>
    <row r="271" spans="1:78" x14ac:dyDescent="0.25">
      <c r="A271" s="56">
        <f>'11. Bond Types'!B270</f>
        <v>0</v>
      </c>
      <c r="B271" s="106"/>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row>
    <row r="272" spans="1:78" x14ac:dyDescent="0.25">
      <c r="A272" s="56">
        <f>'11. Bond Types'!B271</f>
        <v>0</v>
      </c>
      <c r="B272" s="106"/>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row>
    <row r="273" spans="1:78" x14ac:dyDescent="0.25">
      <c r="A273" s="56">
        <f>'11. Bond Types'!B272</f>
        <v>0</v>
      </c>
      <c r="B273" s="106"/>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row>
    <row r="274" spans="1:78" x14ac:dyDescent="0.25">
      <c r="A274" s="56">
        <f>'11. Bond Types'!B273</f>
        <v>0</v>
      </c>
      <c r="B274" s="106"/>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c r="BO274" s="83"/>
      <c r="BP274" s="83"/>
      <c r="BQ274" s="83"/>
      <c r="BR274" s="83"/>
      <c r="BS274" s="83"/>
      <c r="BT274" s="83"/>
      <c r="BU274" s="83"/>
      <c r="BV274" s="83"/>
      <c r="BW274" s="83"/>
      <c r="BX274" s="83"/>
      <c r="BY274" s="83"/>
      <c r="BZ274" s="83"/>
    </row>
    <row r="275" spans="1:78" x14ac:dyDescent="0.25">
      <c r="A275" s="56">
        <f>'11. Bond Types'!B274</f>
        <v>0</v>
      </c>
      <c r="B275" s="106"/>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row>
    <row r="276" spans="1:78" x14ac:dyDescent="0.25">
      <c r="A276" s="56">
        <f>'11. Bond Types'!B275</f>
        <v>0</v>
      </c>
      <c r="B276" s="106"/>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row>
    <row r="277" spans="1:78" x14ac:dyDescent="0.25">
      <c r="A277" s="56">
        <f>'11. Bond Types'!B276</f>
        <v>0</v>
      </c>
      <c r="B277" s="106"/>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row>
    <row r="278" spans="1:78" x14ac:dyDescent="0.25">
      <c r="A278" s="56">
        <f>'11. Bond Types'!B277</f>
        <v>0</v>
      </c>
      <c r="B278" s="106"/>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row>
    <row r="279" spans="1:78" x14ac:dyDescent="0.25">
      <c r="A279" s="56">
        <f>'11. Bond Types'!B278</f>
        <v>0</v>
      </c>
      <c r="B279" s="106"/>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c r="BO279" s="83"/>
      <c r="BP279" s="83"/>
      <c r="BQ279" s="83"/>
      <c r="BR279" s="83"/>
      <c r="BS279" s="83"/>
      <c r="BT279" s="83"/>
      <c r="BU279" s="83"/>
      <c r="BV279" s="83"/>
      <c r="BW279" s="83"/>
      <c r="BX279" s="83"/>
      <c r="BY279" s="83"/>
      <c r="BZ279" s="83"/>
    </row>
    <row r="280" spans="1:78" x14ac:dyDescent="0.25">
      <c r="A280" s="56">
        <f>'11. Bond Types'!B279</f>
        <v>0</v>
      </c>
      <c r="B280" s="106"/>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83"/>
      <c r="BO280" s="83"/>
      <c r="BP280" s="83"/>
      <c r="BQ280" s="83"/>
      <c r="BR280" s="83"/>
      <c r="BS280" s="83"/>
      <c r="BT280" s="83"/>
      <c r="BU280" s="83"/>
      <c r="BV280" s="83"/>
      <c r="BW280" s="83"/>
      <c r="BX280" s="83"/>
      <c r="BY280" s="83"/>
      <c r="BZ280" s="83"/>
    </row>
    <row r="281" spans="1:78" x14ac:dyDescent="0.25">
      <c r="A281" s="56">
        <f>'11. Bond Types'!B280</f>
        <v>0</v>
      </c>
      <c r="B281" s="106"/>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P281" s="83"/>
      <c r="BQ281" s="83"/>
      <c r="BR281" s="83"/>
      <c r="BS281" s="83"/>
      <c r="BT281" s="83"/>
      <c r="BU281" s="83"/>
      <c r="BV281" s="83"/>
      <c r="BW281" s="83"/>
      <c r="BX281" s="83"/>
      <c r="BY281" s="83"/>
      <c r="BZ281" s="83"/>
    </row>
    <row r="282" spans="1:78" x14ac:dyDescent="0.25">
      <c r="A282" s="56">
        <f>'11. Bond Types'!B281</f>
        <v>0</v>
      </c>
      <c r="B282" s="106"/>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83"/>
      <c r="BW282" s="83"/>
      <c r="BX282" s="83"/>
      <c r="BY282" s="83"/>
      <c r="BZ282" s="83"/>
    </row>
    <row r="283" spans="1:78" x14ac:dyDescent="0.25">
      <c r="A283" s="56">
        <f>'11. Bond Types'!B282</f>
        <v>0</v>
      </c>
      <c r="B283" s="106"/>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83"/>
      <c r="BW283" s="83"/>
      <c r="BX283" s="83"/>
      <c r="BY283" s="83"/>
      <c r="BZ283" s="83"/>
    </row>
    <row r="284" spans="1:78" x14ac:dyDescent="0.25">
      <c r="A284" s="56">
        <f>'11. Bond Types'!B283</f>
        <v>0</v>
      </c>
      <c r="B284" s="106"/>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83"/>
      <c r="BW284" s="83"/>
      <c r="BX284" s="83"/>
      <c r="BY284" s="83"/>
      <c r="BZ284" s="83"/>
    </row>
    <row r="285" spans="1:78" x14ac:dyDescent="0.25">
      <c r="A285" s="56">
        <f>'11. Bond Types'!B284</f>
        <v>0</v>
      </c>
      <c r="B285" s="106"/>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row>
    <row r="286" spans="1:78" x14ac:dyDescent="0.25">
      <c r="A286" s="56">
        <f>'11. Bond Types'!B285</f>
        <v>0</v>
      </c>
      <c r="B286" s="106"/>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3"/>
    </row>
    <row r="287" spans="1:78" x14ac:dyDescent="0.25">
      <c r="A287" s="56">
        <f>'11. Bond Types'!B286</f>
        <v>0</v>
      </c>
      <c r="B287" s="106"/>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c r="BO287" s="83"/>
      <c r="BP287" s="83"/>
      <c r="BQ287" s="83"/>
      <c r="BR287" s="83"/>
      <c r="BS287" s="83"/>
      <c r="BT287" s="83"/>
      <c r="BU287" s="83"/>
      <c r="BV287" s="83"/>
      <c r="BW287" s="83"/>
      <c r="BX287" s="83"/>
      <c r="BY287" s="83"/>
      <c r="BZ287" s="83"/>
    </row>
    <row r="288" spans="1:78" x14ac:dyDescent="0.25">
      <c r="A288" s="56">
        <f>'11. Bond Types'!B287</f>
        <v>0</v>
      </c>
      <c r="B288" s="106"/>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3"/>
      <c r="BR288" s="83"/>
      <c r="BS288" s="83"/>
      <c r="BT288" s="83"/>
      <c r="BU288" s="83"/>
      <c r="BV288" s="83"/>
      <c r="BW288" s="83"/>
      <c r="BX288" s="83"/>
      <c r="BY288" s="83"/>
      <c r="BZ288" s="83"/>
    </row>
    <row r="289" spans="1:78" x14ac:dyDescent="0.25">
      <c r="A289" s="56">
        <f>'11. Bond Types'!B288</f>
        <v>0</v>
      </c>
      <c r="B289" s="106"/>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c r="BO289" s="83"/>
      <c r="BP289" s="83"/>
      <c r="BQ289" s="83"/>
      <c r="BR289" s="83"/>
      <c r="BS289" s="83"/>
      <c r="BT289" s="83"/>
      <c r="BU289" s="83"/>
      <c r="BV289" s="83"/>
      <c r="BW289" s="83"/>
      <c r="BX289" s="83"/>
      <c r="BY289" s="83"/>
      <c r="BZ289" s="83"/>
    </row>
    <row r="290" spans="1:78" x14ac:dyDescent="0.25">
      <c r="A290" s="56">
        <f>'11. Bond Types'!B289</f>
        <v>0</v>
      </c>
      <c r="B290" s="106"/>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c r="BO290" s="83"/>
      <c r="BP290" s="83"/>
      <c r="BQ290" s="83"/>
      <c r="BR290" s="83"/>
      <c r="BS290" s="83"/>
      <c r="BT290" s="83"/>
      <c r="BU290" s="83"/>
      <c r="BV290" s="83"/>
      <c r="BW290" s="83"/>
      <c r="BX290" s="83"/>
      <c r="BY290" s="83"/>
      <c r="BZ290" s="83"/>
    </row>
    <row r="291" spans="1:78" x14ac:dyDescent="0.25">
      <c r="A291" s="56">
        <f>'11. Bond Types'!B290</f>
        <v>0</v>
      </c>
      <c r="B291" s="106"/>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c r="BO291" s="83"/>
      <c r="BP291" s="83"/>
      <c r="BQ291" s="83"/>
      <c r="BR291" s="83"/>
      <c r="BS291" s="83"/>
      <c r="BT291" s="83"/>
      <c r="BU291" s="83"/>
      <c r="BV291" s="83"/>
      <c r="BW291" s="83"/>
      <c r="BX291" s="83"/>
      <c r="BY291" s="83"/>
      <c r="BZ291" s="83"/>
    </row>
    <row r="292" spans="1:78" x14ac:dyDescent="0.25">
      <c r="A292" s="56">
        <f>'11. Bond Types'!B291</f>
        <v>0</v>
      </c>
      <c r="B292" s="106"/>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c r="BN292" s="83"/>
      <c r="BO292" s="83"/>
      <c r="BP292" s="83"/>
      <c r="BQ292" s="83"/>
      <c r="BR292" s="83"/>
      <c r="BS292" s="83"/>
      <c r="BT292" s="83"/>
      <c r="BU292" s="83"/>
      <c r="BV292" s="83"/>
      <c r="BW292" s="83"/>
      <c r="BX292" s="83"/>
      <c r="BY292" s="83"/>
      <c r="BZ292" s="83"/>
    </row>
    <row r="293" spans="1:78" x14ac:dyDescent="0.25">
      <c r="A293" s="56">
        <f>'11. Bond Types'!B292</f>
        <v>0</v>
      </c>
      <c r="B293" s="106"/>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row>
    <row r="294" spans="1:78" x14ac:dyDescent="0.25">
      <c r="A294" s="56">
        <f>'11. Bond Types'!B293</f>
        <v>0</v>
      </c>
      <c r="B294" s="106"/>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83"/>
      <c r="BK294" s="83"/>
      <c r="BL294" s="83"/>
      <c r="BM294" s="83"/>
      <c r="BN294" s="83"/>
      <c r="BO294" s="83"/>
      <c r="BP294" s="83"/>
      <c r="BQ294" s="83"/>
      <c r="BR294" s="83"/>
      <c r="BS294" s="83"/>
      <c r="BT294" s="83"/>
      <c r="BU294" s="83"/>
      <c r="BV294" s="83"/>
      <c r="BW294" s="83"/>
      <c r="BX294" s="83"/>
      <c r="BY294" s="83"/>
      <c r="BZ294" s="83"/>
    </row>
    <row r="295" spans="1:78" x14ac:dyDescent="0.25">
      <c r="A295" s="56">
        <f>'11. Bond Types'!B294</f>
        <v>0</v>
      </c>
      <c r="B295" s="106"/>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c r="BT295" s="83"/>
      <c r="BU295" s="83"/>
      <c r="BV295" s="83"/>
      <c r="BW295" s="83"/>
      <c r="BX295" s="83"/>
      <c r="BY295" s="83"/>
      <c r="BZ295" s="83"/>
    </row>
    <row r="296" spans="1:78" x14ac:dyDescent="0.25">
      <c r="A296" s="56">
        <f>'11. Bond Types'!B295</f>
        <v>0</v>
      </c>
      <c r="B296" s="106"/>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83"/>
      <c r="BK296" s="83"/>
      <c r="BL296" s="83"/>
      <c r="BM296" s="83"/>
      <c r="BN296" s="83"/>
      <c r="BO296" s="83"/>
      <c r="BP296" s="83"/>
      <c r="BQ296" s="83"/>
      <c r="BR296" s="83"/>
      <c r="BS296" s="83"/>
      <c r="BT296" s="83"/>
      <c r="BU296" s="83"/>
      <c r="BV296" s="83"/>
      <c r="BW296" s="83"/>
      <c r="BX296" s="83"/>
      <c r="BY296" s="83"/>
      <c r="BZ296" s="83"/>
    </row>
    <row r="297" spans="1:78" x14ac:dyDescent="0.25">
      <c r="A297" s="56">
        <f>'11. Bond Types'!B296</f>
        <v>0</v>
      </c>
      <c r="B297" s="106"/>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c r="BN297" s="83"/>
      <c r="BO297" s="83"/>
      <c r="BP297" s="83"/>
      <c r="BQ297" s="83"/>
      <c r="BR297" s="83"/>
      <c r="BS297" s="83"/>
      <c r="BT297" s="83"/>
      <c r="BU297" s="83"/>
      <c r="BV297" s="83"/>
      <c r="BW297" s="83"/>
      <c r="BX297" s="83"/>
      <c r="BY297" s="83"/>
      <c r="BZ297" s="83"/>
    </row>
    <row r="298" spans="1:78" x14ac:dyDescent="0.25">
      <c r="A298" s="56">
        <f>'11. Bond Types'!B297</f>
        <v>0</v>
      </c>
      <c r="B298" s="106"/>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83"/>
      <c r="BK298" s="83"/>
      <c r="BL298" s="83"/>
      <c r="BM298" s="83"/>
      <c r="BN298" s="83"/>
      <c r="BO298" s="83"/>
      <c r="BP298" s="83"/>
      <c r="BQ298" s="83"/>
      <c r="BR298" s="83"/>
      <c r="BS298" s="83"/>
      <c r="BT298" s="83"/>
      <c r="BU298" s="83"/>
      <c r="BV298" s="83"/>
      <c r="BW298" s="83"/>
      <c r="BX298" s="83"/>
      <c r="BY298" s="83"/>
      <c r="BZ298" s="83"/>
    </row>
    <row r="299" spans="1:78" x14ac:dyDescent="0.25">
      <c r="A299" s="56">
        <f>'11. Bond Types'!B298</f>
        <v>0</v>
      </c>
      <c r="B299" s="106"/>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c r="BO299" s="83"/>
      <c r="BP299" s="83"/>
      <c r="BQ299" s="83"/>
      <c r="BR299" s="83"/>
      <c r="BS299" s="83"/>
      <c r="BT299" s="83"/>
      <c r="BU299" s="83"/>
      <c r="BV299" s="83"/>
      <c r="BW299" s="83"/>
      <c r="BX299" s="83"/>
      <c r="BY299" s="83"/>
      <c r="BZ299" s="83"/>
    </row>
    <row r="300" spans="1:78" x14ac:dyDescent="0.25">
      <c r="A300" s="56">
        <f>'11. Bond Types'!B299</f>
        <v>0</v>
      </c>
      <c r="B300" s="106"/>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c r="BT300" s="83"/>
      <c r="BU300" s="83"/>
      <c r="BV300" s="83"/>
      <c r="BW300" s="83"/>
      <c r="BX300" s="83"/>
      <c r="BY300" s="83"/>
      <c r="BZ300" s="83"/>
    </row>
  </sheetData>
  <hyperlinks>
    <hyperlink ref="A1" location="Home" display="Home"/>
  </hyperlinks>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1:H307"/>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5"/>
  <cols>
    <col min="1" max="1" width="6.28515625" style="3" bestFit="1" customWidth="1"/>
    <col min="2" max="2" width="26.28515625" style="57" customWidth="1"/>
    <col min="3" max="3" width="11.28515625" style="15" customWidth="1"/>
    <col min="4" max="4" width="27.85546875" style="57" customWidth="1"/>
    <col min="5" max="5" width="7.7109375" style="54" bestFit="1" customWidth="1"/>
    <col min="6" max="6" width="22.42578125" style="57" customWidth="1"/>
    <col min="7" max="7" width="14.5703125" style="57" customWidth="1"/>
    <col min="8" max="8" width="28.140625" style="57" customWidth="1"/>
    <col min="9" max="9" width="9.140625" style="3"/>
    <col min="10" max="10" width="17" style="3" bestFit="1" customWidth="1"/>
    <col min="11" max="11" width="14.140625" style="3" bestFit="1" customWidth="1"/>
    <col min="12" max="16384" width="9.140625" style="3"/>
  </cols>
  <sheetData>
    <row r="1" spans="1:8" s="20" customFormat="1" ht="13.5" customHeight="1" x14ac:dyDescent="0.25">
      <c r="A1" s="9" t="s">
        <v>42</v>
      </c>
      <c r="B1" s="112" t="s">
        <v>34</v>
      </c>
      <c r="C1" s="29" t="s">
        <v>10</v>
      </c>
      <c r="D1" s="112" t="s">
        <v>216</v>
      </c>
      <c r="E1" s="29" t="s">
        <v>10</v>
      </c>
      <c r="F1" s="30" t="s">
        <v>72</v>
      </c>
      <c r="G1" s="112" t="s">
        <v>46</v>
      </c>
      <c r="H1" s="30" t="s">
        <v>54</v>
      </c>
    </row>
    <row r="2" spans="1:8" s="20" customFormat="1" ht="27.75" customHeight="1" x14ac:dyDescent="0.25">
      <c r="A2" s="31"/>
      <c r="C2" s="29"/>
      <c r="E2" s="29"/>
      <c r="F2" s="88" t="s">
        <v>82</v>
      </c>
      <c r="H2" s="31" t="s">
        <v>73</v>
      </c>
    </row>
    <row r="3" spans="1:8" s="6" customFormat="1" x14ac:dyDescent="0.25">
      <c r="A3" s="52" t="s">
        <v>60</v>
      </c>
      <c r="B3" s="181"/>
      <c r="C3" s="32"/>
      <c r="D3" s="42"/>
      <c r="E3" s="51"/>
      <c r="F3" s="42"/>
      <c r="G3" s="42"/>
      <c r="H3" s="42"/>
    </row>
    <row r="4" spans="1:8" s="6" customFormat="1" x14ac:dyDescent="0.25">
      <c r="A4" s="52"/>
      <c r="B4" s="76" t="s">
        <v>140</v>
      </c>
      <c r="C4" s="76"/>
      <c r="D4" s="605"/>
      <c r="E4" s="606"/>
      <c r="F4" s="606"/>
      <c r="G4" s="607"/>
    </row>
    <row r="5" spans="1:8" s="6" customFormat="1" x14ac:dyDescent="0.25">
      <c r="A5" s="52"/>
      <c r="B5" s="74"/>
      <c r="C5" s="32"/>
      <c r="D5" s="75"/>
      <c r="E5" s="75"/>
      <c r="F5" s="75"/>
      <c r="G5" s="75"/>
      <c r="H5" s="75"/>
    </row>
    <row r="6" spans="1:8" x14ac:dyDescent="0.25">
      <c r="A6" s="6">
        <v>1</v>
      </c>
      <c r="B6" s="33"/>
      <c r="C6" s="32"/>
      <c r="D6" s="235"/>
      <c r="E6" s="32"/>
      <c r="F6" s="24"/>
      <c r="G6" s="235"/>
      <c r="H6" s="73"/>
    </row>
    <row r="7" spans="1:8" x14ac:dyDescent="0.25">
      <c r="A7" s="6">
        <v>2</v>
      </c>
      <c r="B7" s="33"/>
      <c r="C7" s="32"/>
      <c r="D7" s="235"/>
      <c r="E7" s="32"/>
      <c r="F7" s="24"/>
      <c r="G7" s="235"/>
      <c r="H7" s="73"/>
    </row>
    <row r="8" spans="1:8" x14ac:dyDescent="0.25">
      <c r="A8" s="6">
        <v>3</v>
      </c>
      <c r="B8" s="33"/>
      <c r="C8" s="32"/>
      <c r="D8" s="24"/>
      <c r="E8" s="32" t="str">
        <f t="shared" ref="E8:E17" si="0">IF(D8&lt;&gt;"",LEN(D8),"")</f>
        <v/>
      </c>
      <c r="F8" s="24"/>
      <c r="G8" s="24"/>
      <c r="H8" s="73"/>
    </row>
    <row r="9" spans="1:8" x14ac:dyDescent="0.25">
      <c r="A9" s="6">
        <v>4</v>
      </c>
      <c r="B9" s="33"/>
      <c r="C9" s="32"/>
      <c r="D9" s="24"/>
      <c r="E9" s="32" t="str">
        <f t="shared" si="0"/>
        <v/>
      </c>
      <c r="F9" s="24"/>
      <c r="G9" s="24"/>
      <c r="H9" s="73"/>
    </row>
    <row r="10" spans="1:8" x14ac:dyDescent="0.25">
      <c r="A10" s="6">
        <v>5</v>
      </c>
      <c r="B10" s="33"/>
      <c r="C10" s="32"/>
      <c r="D10" s="24"/>
      <c r="E10" s="32" t="str">
        <f t="shared" si="0"/>
        <v/>
      </c>
      <c r="F10" s="24"/>
      <c r="G10" s="24"/>
      <c r="H10" s="73"/>
    </row>
    <row r="11" spans="1:8" x14ac:dyDescent="0.25">
      <c r="A11" s="6">
        <v>6</v>
      </c>
      <c r="B11" s="33"/>
      <c r="C11" s="32"/>
      <c r="D11" s="24"/>
      <c r="E11" s="32" t="str">
        <f t="shared" si="0"/>
        <v/>
      </c>
      <c r="F11" s="24"/>
      <c r="G11" s="24"/>
      <c r="H11" s="73"/>
    </row>
    <row r="12" spans="1:8" x14ac:dyDescent="0.25">
      <c r="A12" s="6">
        <v>7</v>
      </c>
      <c r="B12" s="33"/>
      <c r="C12" s="32"/>
      <c r="D12" s="24"/>
      <c r="E12" s="32" t="str">
        <f t="shared" si="0"/>
        <v/>
      </c>
      <c r="F12" s="24"/>
      <c r="G12" s="24"/>
      <c r="H12" s="73"/>
    </row>
    <row r="13" spans="1:8" x14ac:dyDescent="0.25">
      <c r="A13" s="6">
        <v>8</v>
      </c>
      <c r="B13" s="33"/>
      <c r="C13" s="32"/>
      <c r="D13" s="24"/>
      <c r="E13" s="32" t="str">
        <f t="shared" si="0"/>
        <v/>
      </c>
      <c r="F13" s="24"/>
      <c r="G13" s="24"/>
      <c r="H13" s="73"/>
    </row>
    <row r="14" spans="1:8" x14ac:dyDescent="0.25">
      <c r="A14" s="6">
        <v>9</v>
      </c>
      <c r="B14" s="33"/>
      <c r="C14" s="32"/>
      <c r="D14" s="24"/>
      <c r="E14" s="32" t="str">
        <f t="shared" si="0"/>
        <v/>
      </c>
      <c r="F14" s="24"/>
      <c r="G14" s="24"/>
      <c r="H14" s="73"/>
    </row>
    <row r="15" spans="1:8" x14ac:dyDescent="0.25">
      <c r="A15" s="6">
        <v>10</v>
      </c>
      <c r="B15" s="33"/>
      <c r="C15" s="32"/>
      <c r="D15" s="24"/>
      <c r="E15" s="32" t="str">
        <f t="shared" si="0"/>
        <v/>
      </c>
      <c r="F15" s="24"/>
      <c r="G15" s="24"/>
      <c r="H15" s="73"/>
    </row>
    <row r="16" spans="1:8" x14ac:dyDescent="0.25">
      <c r="A16" s="6">
        <v>11</v>
      </c>
      <c r="B16" s="33"/>
      <c r="C16" s="32"/>
      <c r="D16" s="24"/>
      <c r="E16" s="32" t="str">
        <f t="shared" si="0"/>
        <v/>
      </c>
      <c r="F16" s="24"/>
      <c r="G16" s="24"/>
      <c r="H16" s="73"/>
    </row>
    <row r="17" spans="1:8" x14ac:dyDescent="0.25">
      <c r="A17" s="6">
        <v>12</v>
      </c>
      <c r="B17" s="33"/>
      <c r="C17" s="32"/>
      <c r="D17" s="24"/>
      <c r="E17" s="32" t="str">
        <f t="shared" si="0"/>
        <v/>
      </c>
      <c r="F17" s="24"/>
      <c r="G17" s="24"/>
      <c r="H17" s="73"/>
    </row>
    <row r="18" spans="1:8" ht="15.75" thickBot="1" x14ac:dyDescent="0.3">
      <c r="B18" s="85"/>
      <c r="C18" s="86"/>
      <c r="D18" s="85"/>
      <c r="E18" s="87"/>
      <c r="F18" s="85"/>
      <c r="G18" s="85"/>
      <c r="H18" s="85"/>
    </row>
    <row r="20" spans="1:8" s="6" customFormat="1" x14ac:dyDescent="0.25">
      <c r="A20" s="52" t="s">
        <v>60</v>
      </c>
      <c r="B20" s="24"/>
      <c r="C20" s="32" t="str">
        <f>IF(B20&lt;&gt;"",LEN(B20),"")</f>
        <v/>
      </c>
      <c r="D20" s="42"/>
      <c r="E20" s="51"/>
      <c r="F20" s="42"/>
      <c r="G20" s="42"/>
      <c r="H20" s="42"/>
    </row>
    <row r="21" spans="1:8" s="6" customFormat="1" x14ac:dyDescent="0.25">
      <c r="A21" s="52"/>
      <c r="B21" s="76" t="s">
        <v>140</v>
      </c>
      <c r="C21" s="76"/>
      <c r="D21" s="602"/>
      <c r="E21" s="603"/>
      <c r="F21" s="603"/>
      <c r="G21" s="604"/>
    </row>
    <row r="22" spans="1:8" s="6" customFormat="1" x14ac:dyDescent="0.25">
      <c r="A22" s="52"/>
      <c r="B22" s="74"/>
      <c r="C22" s="32"/>
      <c r="D22" s="75"/>
      <c r="E22" s="75"/>
      <c r="F22" s="75"/>
      <c r="G22" s="75"/>
      <c r="H22" s="75"/>
    </row>
    <row r="23" spans="1:8" x14ac:dyDescent="0.25">
      <c r="A23" s="6">
        <v>1</v>
      </c>
      <c r="B23" s="33"/>
      <c r="C23" s="32"/>
      <c r="D23" s="24"/>
      <c r="E23" s="32" t="str">
        <f t="shared" ref="E23:E34" si="1">IF(D23&lt;&gt;"",LEN(D23),"")</f>
        <v/>
      </c>
      <c r="F23" s="24"/>
      <c r="G23" s="24"/>
      <c r="H23" s="73"/>
    </row>
    <row r="24" spans="1:8" x14ac:dyDescent="0.25">
      <c r="A24" s="6">
        <v>2</v>
      </c>
      <c r="B24" s="33"/>
      <c r="C24" s="32"/>
      <c r="D24" s="24"/>
      <c r="E24" s="32" t="str">
        <f t="shared" si="1"/>
        <v/>
      </c>
      <c r="F24" s="24"/>
      <c r="G24" s="24"/>
      <c r="H24" s="73"/>
    </row>
    <row r="25" spans="1:8" x14ac:dyDescent="0.25">
      <c r="A25" s="6">
        <v>3</v>
      </c>
      <c r="B25" s="33"/>
      <c r="C25" s="32"/>
      <c r="D25" s="24"/>
      <c r="E25" s="32" t="str">
        <f t="shared" si="1"/>
        <v/>
      </c>
      <c r="F25" s="24"/>
      <c r="G25" s="24"/>
      <c r="H25" s="73"/>
    </row>
    <row r="26" spans="1:8" x14ac:dyDescent="0.25">
      <c r="A26" s="6">
        <v>4</v>
      </c>
      <c r="B26" s="33"/>
      <c r="C26" s="32"/>
      <c r="D26" s="24"/>
      <c r="E26" s="32" t="str">
        <f t="shared" si="1"/>
        <v/>
      </c>
      <c r="F26" s="24"/>
      <c r="G26" s="24"/>
      <c r="H26" s="73"/>
    </row>
    <row r="27" spans="1:8" x14ac:dyDescent="0.25">
      <c r="A27" s="6">
        <v>5</v>
      </c>
      <c r="B27" s="33"/>
      <c r="C27" s="32"/>
      <c r="D27" s="24"/>
      <c r="E27" s="32" t="str">
        <f t="shared" si="1"/>
        <v/>
      </c>
      <c r="F27" s="24"/>
      <c r="G27" s="24"/>
      <c r="H27" s="73"/>
    </row>
    <row r="28" spans="1:8" x14ac:dyDescent="0.25">
      <c r="A28" s="6">
        <v>6</v>
      </c>
      <c r="B28" s="33"/>
      <c r="C28" s="32"/>
      <c r="D28" s="24"/>
      <c r="E28" s="32" t="str">
        <f t="shared" si="1"/>
        <v/>
      </c>
      <c r="F28" s="24"/>
      <c r="G28" s="24"/>
      <c r="H28" s="73"/>
    </row>
    <row r="29" spans="1:8" x14ac:dyDescent="0.25">
      <c r="A29" s="6">
        <v>7</v>
      </c>
      <c r="B29" s="33"/>
      <c r="C29" s="32"/>
      <c r="D29" s="24"/>
      <c r="E29" s="32" t="str">
        <f t="shared" si="1"/>
        <v/>
      </c>
      <c r="F29" s="24"/>
      <c r="G29" s="24"/>
      <c r="H29" s="73"/>
    </row>
    <row r="30" spans="1:8" x14ac:dyDescent="0.25">
      <c r="A30" s="6">
        <v>8</v>
      </c>
      <c r="B30" s="33"/>
      <c r="C30" s="32"/>
      <c r="D30" s="24"/>
      <c r="E30" s="32" t="str">
        <f t="shared" si="1"/>
        <v/>
      </c>
      <c r="F30" s="24"/>
      <c r="G30" s="24"/>
      <c r="H30" s="73"/>
    </row>
    <row r="31" spans="1:8" x14ac:dyDescent="0.25">
      <c r="A31" s="6">
        <v>9</v>
      </c>
      <c r="B31" s="33"/>
      <c r="C31" s="32"/>
      <c r="D31" s="24"/>
      <c r="E31" s="32" t="str">
        <f t="shared" si="1"/>
        <v/>
      </c>
      <c r="F31" s="24"/>
      <c r="G31" s="24"/>
      <c r="H31" s="73"/>
    </row>
    <row r="32" spans="1:8" x14ac:dyDescent="0.25">
      <c r="A32" s="6">
        <v>10</v>
      </c>
      <c r="B32" s="33"/>
      <c r="C32" s="32"/>
      <c r="D32" s="24"/>
      <c r="E32" s="32" t="str">
        <f t="shared" si="1"/>
        <v/>
      </c>
      <c r="F32" s="24"/>
      <c r="G32" s="24"/>
      <c r="H32" s="73"/>
    </row>
    <row r="33" spans="1:8" x14ac:dyDescent="0.25">
      <c r="A33" s="6">
        <v>11</v>
      </c>
      <c r="B33" s="33"/>
      <c r="C33" s="32"/>
      <c r="D33" s="24"/>
      <c r="E33" s="32" t="str">
        <f t="shared" si="1"/>
        <v/>
      </c>
      <c r="F33" s="24"/>
      <c r="G33" s="24"/>
      <c r="H33" s="73"/>
    </row>
    <row r="34" spans="1:8" x14ac:dyDescent="0.25">
      <c r="A34" s="6">
        <v>12</v>
      </c>
      <c r="B34" s="33"/>
      <c r="C34" s="32"/>
      <c r="D34" s="24"/>
      <c r="E34" s="32" t="str">
        <f t="shared" si="1"/>
        <v/>
      </c>
      <c r="F34" s="24"/>
      <c r="G34" s="24"/>
      <c r="H34" s="73"/>
    </row>
    <row r="35" spans="1:8" ht="15.75" thickBot="1" x14ac:dyDescent="0.3">
      <c r="B35" s="85"/>
      <c r="C35" s="86"/>
      <c r="D35" s="85"/>
      <c r="E35" s="87"/>
      <c r="F35" s="85"/>
      <c r="G35" s="85"/>
      <c r="H35" s="85"/>
    </row>
    <row r="37" spans="1:8" s="6" customFormat="1" x14ac:dyDescent="0.25">
      <c r="A37" s="52" t="s">
        <v>60</v>
      </c>
      <c r="B37" s="24"/>
      <c r="C37" s="32" t="str">
        <f>IF(B37&lt;&gt;"",LEN(B37),"")</f>
        <v/>
      </c>
      <c r="D37" s="42"/>
      <c r="E37" s="51"/>
      <c r="F37" s="42"/>
      <c r="G37" s="42"/>
      <c r="H37" s="42"/>
    </row>
    <row r="38" spans="1:8" s="6" customFormat="1" x14ac:dyDescent="0.25">
      <c r="A38" s="52"/>
      <c r="B38" s="76" t="s">
        <v>140</v>
      </c>
      <c r="C38" s="76"/>
      <c r="D38" s="602"/>
      <c r="E38" s="603"/>
      <c r="F38" s="603"/>
      <c r="G38" s="604"/>
    </row>
    <row r="39" spans="1:8" s="6" customFormat="1" x14ac:dyDescent="0.25">
      <c r="A39" s="52"/>
      <c r="B39" s="74"/>
      <c r="C39" s="32"/>
      <c r="D39" s="75"/>
      <c r="E39" s="75"/>
      <c r="F39" s="75"/>
      <c r="G39" s="75"/>
      <c r="H39" s="75"/>
    </row>
    <row r="40" spans="1:8" x14ac:dyDescent="0.25">
      <c r="A40" s="6">
        <v>1</v>
      </c>
      <c r="B40" s="33"/>
      <c r="C40" s="32"/>
      <c r="D40" s="24"/>
      <c r="E40" s="32" t="str">
        <f t="shared" ref="E40:E51" si="2">IF(D40&lt;&gt;"",LEN(D40),"")</f>
        <v/>
      </c>
      <c r="F40" s="24"/>
      <c r="G40" s="24"/>
      <c r="H40" s="73"/>
    </row>
    <row r="41" spans="1:8" x14ac:dyDescent="0.25">
      <c r="A41" s="6">
        <v>2</v>
      </c>
      <c r="B41" s="33"/>
      <c r="C41" s="32"/>
      <c r="D41" s="24"/>
      <c r="E41" s="32" t="str">
        <f t="shared" si="2"/>
        <v/>
      </c>
      <c r="F41" s="24"/>
      <c r="G41" s="24"/>
      <c r="H41" s="73"/>
    </row>
    <row r="42" spans="1:8" x14ac:dyDescent="0.25">
      <c r="A42" s="6">
        <v>3</v>
      </c>
      <c r="B42" s="33"/>
      <c r="C42" s="32"/>
      <c r="D42" s="24"/>
      <c r="E42" s="32" t="str">
        <f t="shared" si="2"/>
        <v/>
      </c>
      <c r="F42" s="24"/>
      <c r="G42" s="24"/>
      <c r="H42" s="73"/>
    </row>
    <row r="43" spans="1:8" x14ac:dyDescent="0.25">
      <c r="A43" s="6">
        <v>4</v>
      </c>
      <c r="B43" s="33"/>
      <c r="C43" s="32"/>
      <c r="D43" s="24"/>
      <c r="E43" s="32" t="str">
        <f t="shared" si="2"/>
        <v/>
      </c>
      <c r="F43" s="24"/>
      <c r="G43" s="24"/>
      <c r="H43" s="73"/>
    </row>
    <row r="44" spans="1:8" x14ac:dyDescent="0.25">
      <c r="A44" s="6">
        <v>5</v>
      </c>
      <c r="B44" s="33"/>
      <c r="C44" s="32"/>
      <c r="D44" s="24"/>
      <c r="E44" s="32" t="str">
        <f t="shared" si="2"/>
        <v/>
      </c>
      <c r="F44" s="24"/>
      <c r="G44" s="24"/>
      <c r="H44" s="73"/>
    </row>
    <row r="45" spans="1:8" x14ac:dyDescent="0.25">
      <c r="A45" s="6">
        <v>6</v>
      </c>
      <c r="B45" s="33"/>
      <c r="C45" s="32"/>
      <c r="D45" s="24"/>
      <c r="E45" s="32" t="str">
        <f t="shared" si="2"/>
        <v/>
      </c>
      <c r="F45" s="24"/>
      <c r="G45" s="24"/>
      <c r="H45" s="73"/>
    </row>
    <row r="46" spans="1:8" x14ac:dyDescent="0.25">
      <c r="A46" s="6">
        <v>7</v>
      </c>
      <c r="B46" s="33"/>
      <c r="C46" s="32"/>
      <c r="D46" s="24"/>
      <c r="E46" s="32" t="str">
        <f t="shared" si="2"/>
        <v/>
      </c>
      <c r="F46" s="24"/>
      <c r="G46" s="24"/>
      <c r="H46" s="73"/>
    </row>
    <row r="47" spans="1:8" x14ac:dyDescent="0.25">
      <c r="A47" s="6">
        <v>8</v>
      </c>
      <c r="B47" s="33"/>
      <c r="C47" s="32"/>
      <c r="D47" s="24"/>
      <c r="E47" s="32" t="str">
        <f t="shared" si="2"/>
        <v/>
      </c>
      <c r="F47" s="24"/>
      <c r="G47" s="24"/>
      <c r="H47" s="73"/>
    </row>
    <row r="48" spans="1:8" x14ac:dyDescent="0.25">
      <c r="A48" s="6">
        <v>9</v>
      </c>
      <c r="B48" s="33"/>
      <c r="C48" s="32"/>
      <c r="D48" s="24"/>
      <c r="E48" s="32" t="str">
        <f t="shared" si="2"/>
        <v/>
      </c>
      <c r="F48" s="24"/>
      <c r="G48" s="24"/>
      <c r="H48" s="73"/>
    </row>
    <row r="49" spans="1:8" x14ac:dyDescent="0.25">
      <c r="A49" s="6">
        <v>10</v>
      </c>
      <c r="B49" s="33"/>
      <c r="C49" s="32"/>
      <c r="D49" s="24"/>
      <c r="E49" s="32" t="str">
        <f t="shared" si="2"/>
        <v/>
      </c>
      <c r="F49" s="24"/>
      <c r="G49" s="24"/>
      <c r="H49" s="73"/>
    </row>
    <row r="50" spans="1:8" x14ac:dyDescent="0.25">
      <c r="A50" s="6">
        <v>11</v>
      </c>
      <c r="B50" s="33"/>
      <c r="C50" s="32"/>
      <c r="D50" s="24"/>
      <c r="E50" s="32" t="str">
        <f t="shared" si="2"/>
        <v/>
      </c>
      <c r="F50" s="24"/>
      <c r="G50" s="24"/>
      <c r="H50" s="73"/>
    </row>
    <row r="51" spans="1:8" x14ac:dyDescent="0.25">
      <c r="A51" s="6">
        <v>12</v>
      </c>
      <c r="B51" s="33"/>
      <c r="C51" s="32"/>
      <c r="D51" s="24"/>
      <c r="E51" s="32" t="str">
        <f t="shared" si="2"/>
        <v/>
      </c>
      <c r="F51" s="24"/>
      <c r="G51" s="24"/>
      <c r="H51" s="73"/>
    </row>
    <row r="52" spans="1:8" ht="15.75" thickBot="1" x14ac:dyDescent="0.3">
      <c r="B52" s="85"/>
      <c r="C52" s="86"/>
      <c r="D52" s="85"/>
      <c r="E52" s="87"/>
      <c r="F52" s="85"/>
      <c r="G52" s="85"/>
      <c r="H52" s="85"/>
    </row>
    <row r="54" spans="1:8" s="6" customFormat="1" x14ac:dyDescent="0.25">
      <c r="A54" s="52" t="s">
        <v>60</v>
      </c>
      <c r="B54" s="24"/>
      <c r="C54" s="32" t="str">
        <f>IF(B54&lt;&gt;"",LEN(B54),"")</f>
        <v/>
      </c>
      <c r="D54" s="42"/>
      <c r="E54" s="51"/>
      <c r="F54" s="42"/>
      <c r="G54" s="42"/>
      <c r="H54" s="42"/>
    </row>
    <row r="55" spans="1:8" s="6" customFormat="1" x14ac:dyDescent="0.25">
      <c r="A55" s="52"/>
      <c r="B55" s="76" t="s">
        <v>140</v>
      </c>
      <c r="C55" s="76"/>
      <c r="D55" s="602"/>
      <c r="E55" s="603"/>
      <c r="F55" s="603"/>
      <c r="G55" s="604"/>
    </row>
    <row r="56" spans="1:8" s="6" customFormat="1" x14ac:dyDescent="0.25">
      <c r="A56" s="52"/>
      <c r="B56" s="74"/>
      <c r="C56" s="32"/>
      <c r="D56" s="75"/>
      <c r="E56" s="75"/>
      <c r="F56" s="75"/>
      <c r="G56" s="75"/>
      <c r="H56" s="75"/>
    </row>
    <row r="57" spans="1:8" x14ac:dyDescent="0.25">
      <c r="A57" s="6">
        <v>1</v>
      </c>
      <c r="B57" s="33"/>
      <c r="C57" s="32"/>
      <c r="D57" s="24"/>
      <c r="E57" s="32" t="str">
        <f t="shared" ref="E57:E68" si="3">IF(D57&lt;&gt;"",LEN(D57),"")</f>
        <v/>
      </c>
      <c r="F57" s="24"/>
      <c r="G57" s="24"/>
      <c r="H57" s="73"/>
    </row>
    <row r="58" spans="1:8" x14ac:dyDescent="0.25">
      <c r="A58" s="6">
        <v>2</v>
      </c>
      <c r="B58" s="33"/>
      <c r="C58" s="32"/>
      <c r="D58" s="24"/>
      <c r="E58" s="32" t="str">
        <f t="shared" si="3"/>
        <v/>
      </c>
      <c r="F58" s="24"/>
      <c r="G58" s="24"/>
      <c r="H58" s="73"/>
    </row>
    <row r="59" spans="1:8" x14ac:dyDescent="0.25">
      <c r="A59" s="6">
        <v>3</v>
      </c>
      <c r="B59" s="33"/>
      <c r="C59" s="32"/>
      <c r="D59" s="24"/>
      <c r="E59" s="32" t="str">
        <f t="shared" si="3"/>
        <v/>
      </c>
      <c r="F59" s="24"/>
      <c r="G59" s="24"/>
      <c r="H59" s="73"/>
    </row>
    <row r="60" spans="1:8" x14ac:dyDescent="0.25">
      <c r="A60" s="6">
        <v>4</v>
      </c>
      <c r="B60" s="33"/>
      <c r="C60" s="32"/>
      <c r="D60" s="24"/>
      <c r="E60" s="32" t="str">
        <f t="shared" si="3"/>
        <v/>
      </c>
      <c r="F60" s="24"/>
      <c r="G60" s="24"/>
      <c r="H60" s="73"/>
    </row>
    <row r="61" spans="1:8" x14ac:dyDescent="0.25">
      <c r="A61" s="6">
        <v>5</v>
      </c>
      <c r="B61" s="33"/>
      <c r="C61" s="32"/>
      <c r="D61" s="24"/>
      <c r="E61" s="32" t="str">
        <f t="shared" si="3"/>
        <v/>
      </c>
      <c r="F61" s="24"/>
      <c r="G61" s="24"/>
      <c r="H61" s="73"/>
    </row>
    <row r="62" spans="1:8" x14ac:dyDescent="0.25">
      <c r="A62" s="6">
        <v>6</v>
      </c>
      <c r="B62" s="33"/>
      <c r="C62" s="32"/>
      <c r="D62" s="24"/>
      <c r="E62" s="32" t="str">
        <f t="shared" si="3"/>
        <v/>
      </c>
      <c r="F62" s="24"/>
      <c r="G62" s="24"/>
      <c r="H62" s="73"/>
    </row>
    <row r="63" spans="1:8" x14ac:dyDescent="0.25">
      <c r="A63" s="6">
        <v>7</v>
      </c>
      <c r="B63" s="33"/>
      <c r="C63" s="32"/>
      <c r="D63" s="24"/>
      <c r="E63" s="32" t="str">
        <f t="shared" si="3"/>
        <v/>
      </c>
      <c r="F63" s="24"/>
      <c r="G63" s="24"/>
      <c r="H63" s="73"/>
    </row>
    <row r="64" spans="1:8" x14ac:dyDescent="0.25">
      <c r="A64" s="6">
        <v>8</v>
      </c>
      <c r="B64" s="33"/>
      <c r="C64" s="32"/>
      <c r="D64" s="24"/>
      <c r="E64" s="32" t="str">
        <f t="shared" si="3"/>
        <v/>
      </c>
      <c r="F64" s="24"/>
      <c r="G64" s="24"/>
      <c r="H64" s="73"/>
    </row>
    <row r="65" spans="1:8" x14ac:dyDescent="0.25">
      <c r="A65" s="6">
        <v>9</v>
      </c>
      <c r="B65" s="33"/>
      <c r="C65" s="32"/>
      <c r="D65" s="24"/>
      <c r="E65" s="32" t="str">
        <f t="shared" si="3"/>
        <v/>
      </c>
      <c r="F65" s="24"/>
      <c r="G65" s="24"/>
      <c r="H65" s="73"/>
    </row>
    <row r="66" spans="1:8" x14ac:dyDescent="0.25">
      <c r="A66" s="6">
        <v>10</v>
      </c>
      <c r="B66" s="33"/>
      <c r="C66" s="32"/>
      <c r="D66" s="24"/>
      <c r="E66" s="32" t="str">
        <f t="shared" si="3"/>
        <v/>
      </c>
      <c r="F66" s="24"/>
      <c r="G66" s="24"/>
      <c r="H66" s="73"/>
    </row>
    <row r="67" spans="1:8" x14ac:dyDescent="0.25">
      <c r="A67" s="6">
        <v>11</v>
      </c>
      <c r="B67" s="33"/>
      <c r="C67" s="32"/>
      <c r="D67" s="24"/>
      <c r="E67" s="32" t="str">
        <f t="shared" si="3"/>
        <v/>
      </c>
      <c r="F67" s="24"/>
      <c r="G67" s="24"/>
      <c r="H67" s="73"/>
    </row>
    <row r="68" spans="1:8" x14ac:dyDescent="0.25">
      <c r="A68" s="6">
        <v>12</v>
      </c>
      <c r="B68" s="33"/>
      <c r="C68" s="32"/>
      <c r="D68" s="24"/>
      <c r="E68" s="32" t="str">
        <f t="shared" si="3"/>
        <v/>
      </c>
      <c r="F68" s="24"/>
      <c r="G68" s="24"/>
      <c r="H68" s="73"/>
    </row>
    <row r="69" spans="1:8" ht="15.75" thickBot="1" x14ac:dyDescent="0.3">
      <c r="B69" s="85"/>
      <c r="C69" s="86"/>
      <c r="D69" s="85"/>
      <c r="E69" s="87"/>
      <c r="F69" s="85"/>
      <c r="G69" s="85"/>
      <c r="H69" s="85"/>
    </row>
    <row r="71" spans="1:8" s="6" customFormat="1" x14ac:dyDescent="0.25">
      <c r="A71" s="52" t="s">
        <v>60</v>
      </c>
      <c r="B71" s="24"/>
      <c r="C71" s="32" t="str">
        <f>IF(B71&lt;&gt;"",LEN(B71),"")</f>
        <v/>
      </c>
      <c r="D71" s="42"/>
      <c r="E71" s="51"/>
      <c r="F71" s="42"/>
      <c r="G71" s="42"/>
      <c r="H71" s="42"/>
    </row>
    <row r="72" spans="1:8" s="6" customFormat="1" x14ac:dyDescent="0.25">
      <c r="A72" s="52"/>
      <c r="B72" s="76" t="s">
        <v>140</v>
      </c>
      <c r="C72" s="76"/>
      <c r="D72" s="602"/>
      <c r="E72" s="603"/>
      <c r="F72" s="603"/>
      <c r="G72" s="604"/>
    </row>
    <row r="73" spans="1:8" s="6" customFormat="1" x14ac:dyDescent="0.25">
      <c r="A73" s="52"/>
      <c r="B73" s="74"/>
      <c r="C73" s="32"/>
      <c r="D73" s="75"/>
      <c r="E73" s="75"/>
      <c r="F73" s="75"/>
      <c r="G73" s="75"/>
      <c r="H73" s="75"/>
    </row>
    <row r="74" spans="1:8" x14ac:dyDescent="0.25">
      <c r="A74" s="6">
        <v>1</v>
      </c>
      <c r="B74" s="33"/>
      <c r="C74" s="32"/>
      <c r="D74" s="24"/>
      <c r="E74" s="32" t="str">
        <f t="shared" ref="E74:E85" si="4">IF(D74&lt;&gt;"",LEN(D74),"")</f>
        <v/>
      </c>
      <c r="F74" s="24"/>
      <c r="G74" s="24"/>
      <c r="H74" s="73"/>
    </row>
    <row r="75" spans="1:8" x14ac:dyDescent="0.25">
      <c r="A75" s="6">
        <v>2</v>
      </c>
      <c r="B75" s="33"/>
      <c r="C75" s="32"/>
      <c r="D75" s="24"/>
      <c r="E75" s="32" t="str">
        <f t="shared" si="4"/>
        <v/>
      </c>
      <c r="F75" s="24"/>
      <c r="G75" s="24"/>
      <c r="H75" s="73"/>
    </row>
    <row r="76" spans="1:8" x14ac:dyDescent="0.25">
      <c r="A76" s="6">
        <v>3</v>
      </c>
      <c r="B76" s="33"/>
      <c r="C76" s="32"/>
      <c r="D76" s="24"/>
      <c r="E76" s="32" t="str">
        <f t="shared" si="4"/>
        <v/>
      </c>
      <c r="F76" s="24"/>
      <c r="G76" s="24"/>
      <c r="H76" s="73"/>
    </row>
    <row r="77" spans="1:8" x14ac:dyDescent="0.25">
      <c r="A77" s="6">
        <v>4</v>
      </c>
      <c r="B77" s="33"/>
      <c r="C77" s="32"/>
      <c r="D77" s="24"/>
      <c r="E77" s="32" t="str">
        <f t="shared" si="4"/>
        <v/>
      </c>
      <c r="F77" s="24"/>
      <c r="G77" s="24"/>
      <c r="H77" s="73"/>
    </row>
    <row r="78" spans="1:8" x14ac:dyDescent="0.25">
      <c r="A78" s="6">
        <v>5</v>
      </c>
      <c r="B78" s="33"/>
      <c r="C78" s="32"/>
      <c r="D78" s="24"/>
      <c r="E78" s="32" t="str">
        <f t="shared" si="4"/>
        <v/>
      </c>
      <c r="F78" s="24"/>
      <c r="G78" s="24"/>
      <c r="H78" s="73"/>
    </row>
    <row r="79" spans="1:8" x14ac:dyDescent="0.25">
      <c r="A79" s="6">
        <v>6</v>
      </c>
      <c r="B79" s="33"/>
      <c r="C79" s="32"/>
      <c r="D79" s="24"/>
      <c r="E79" s="32" t="str">
        <f t="shared" si="4"/>
        <v/>
      </c>
      <c r="F79" s="24"/>
      <c r="G79" s="24"/>
      <c r="H79" s="73"/>
    </row>
    <row r="80" spans="1:8" x14ac:dyDescent="0.25">
      <c r="A80" s="6">
        <v>7</v>
      </c>
      <c r="B80" s="33"/>
      <c r="C80" s="32"/>
      <c r="D80" s="24"/>
      <c r="E80" s="32" t="str">
        <f t="shared" si="4"/>
        <v/>
      </c>
      <c r="F80" s="24"/>
      <c r="G80" s="24"/>
      <c r="H80" s="73"/>
    </row>
    <row r="81" spans="1:8" x14ac:dyDescent="0.25">
      <c r="A81" s="6">
        <v>8</v>
      </c>
      <c r="B81" s="33"/>
      <c r="C81" s="32"/>
      <c r="D81" s="24"/>
      <c r="E81" s="32" t="str">
        <f t="shared" si="4"/>
        <v/>
      </c>
      <c r="F81" s="24"/>
      <c r="G81" s="24"/>
      <c r="H81" s="73"/>
    </row>
    <row r="82" spans="1:8" x14ac:dyDescent="0.25">
      <c r="A82" s="6">
        <v>9</v>
      </c>
      <c r="B82" s="33"/>
      <c r="C82" s="32"/>
      <c r="D82" s="24"/>
      <c r="E82" s="32" t="str">
        <f t="shared" si="4"/>
        <v/>
      </c>
      <c r="F82" s="24"/>
      <c r="G82" s="24"/>
      <c r="H82" s="73"/>
    </row>
    <row r="83" spans="1:8" x14ac:dyDescent="0.25">
      <c r="A83" s="6">
        <v>10</v>
      </c>
      <c r="B83" s="33"/>
      <c r="C83" s="32"/>
      <c r="D83" s="24"/>
      <c r="E83" s="32" t="str">
        <f t="shared" si="4"/>
        <v/>
      </c>
      <c r="F83" s="24"/>
      <c r="G83" s="24"/>
      <c r="H83" s="73"/>
    </row>
    <row r="84" spans="1:8" x14ac:dyDescent="0.25">
      <c r="A84" s="6">
        <v>11</v>
      </c>
      <c r="B84" s="33"/>
      <c r="C84" s="32"/>
      <c r="D84" s="24"/>
      <c r="E84" s="32" t="str">
        <f t="shared" si="4"/>
        <v/>
      </c>
      <c r="F84" s="24"/>
      <c r="G84" s="24"/>
      <c r="H84" s="73"/>
    </row>
    <row r="85" spans="1:8" x14ac:dyDescent="0.25">
      <c r="A85" s="6">
        <v>12</v>
      </c>
      <c r="B85" s="33"/>
      <c r="C85" s="32"/>
      <c r="D85" s="24"/>
      <c r="E85" s="32" t="str">
        <f t="shared" si="4"/>
        <v/>
      </c>
      <c r="F85" s="24"/>
      <c r="G85" s="24"/>
      <c r="H85" s="73"/>
    </row>
    <row r="86" spans="1:8" ht="15.75" thickBot="1" x14ac:dyDescent="0.3">
      <c r="B86" s="85"/>
      <c r="C86" s="86"/>
      <c r="D86" s="85"/>
      <c r="E86" s="87"/>
      <c r="F86" s="85"/>
      <c r="G86" s="85"/>
      <c r="H86" s="85"/>
    </row>
    <row r="88" spans="1:8" s="6" customFormat="1" x14ac:dyDescent="0.25">
      <c r="A88" s="52" t="s">
        <v>60</v>
      </c>
      <c r="B88" s="24"/>
      <c r="C88" s="32" t="str">
        <f>IF(B88&lt;&gt;"",LEN(B88),"")</f>
        <v/>
      </c>
      <c r="D88" s="42"/>
      <c r="E88" s="51"/>
      <c r="F88" s="42"/>
      <c r="G88" s="42"/>
      <c r="H88" s="42"/>
    </row>
    <row r="89" spans="1:8" s="6" customFormat="1" x14ac:dyDescent="0.25">
      <c r="A89" s="52"/>
      <c r="B89" s="76" t="s">
        <v>140</v>
      </c>
      <c r="C89" s="76"/>
      <c r="D89" s="602"/>
      <c r="E89" s="603"/>
      <c r="F89" s="603"/>
      <c r="G89" s="604"/>
    </row>
    <row r="90" spans="1:8" s="6" customFormat="1" x14ac:dyDescent="0.25">
      <c r="A90" s="52"/>
      <c r="B90" s="74"/>
      <c r="C90" s="32"/>
      <c r="D90" s="75"/>
      <c r="E90" s="75"/>
      <c r="F90" s="75"/>
      <c r="G90" s="75"/>
      <c r="H90" s="75"/>
    </row>
    <row r="91" spans="1:8" x14ac:dyDescent="0.25">
      <c r="A91" s="6">
        <v>1</v>
      </c>
      <c r="B91" s="33"/>
      <c r="C91" s="32"/>
      <c r="D91" s="24"/>
      <c r="E91" s="32" t="str">
        <f t="shared" ref="E91:E102" si="5">IF(D91&lt;&gt;"",LEN(D91),"")</f>
        <v/>
      </c>
      <c r="F91" s="24"/>
      <c r="G91" s="24"/>
      <c r="H91" s="73"/>
    </row>
    <row r="92" spans="1:8" x14ac:dyDescent="0.25">
      <c r="A92" s="6">
        <v>2</v>
      </c>
      <c r="B92" s="33"/>
      <c r="C92" s="32"/>
      <c r="D92" s="24"/>
      <c r="E92" s="32" t="str">
        <f t="shared" si="5"/>
        <v/>
      </c>
      <c r="F92" s="24"/>
      <c r="G92" s="24"/>
      <c r="H92" s="73"/>
    </row>
    <row r="93" spans="1:8" x14ac:dyDescent="0.25">
      <c r="A93" s="6">
        <v>3</v>
      </c>
      <c r="B93" s="33"/>
      <c r="C93" s="32"/>
      <c r="D93" s="24"/>
      <c r="E93" s="32" t="str">
        <f t="shared" si="5"/>
        <v/>
      </c>
      <c r="F93" s="24"/>
      <c r="G93" s="24"/>
      <c r="H93" s="73"/>
    </row>
    <row r="94" spans="1:8" x14ac:dyDescent="0.25">
      <c r="A94" s="6">
        <v>4</v>
      </c>
      <c r="B94" s="33"/>
      <c r="C94" s="32"/>
      <c r="D94" s="24"/>
      <c r="E94" s="32" t="str">
        <f t="shared" si="5"/>
        <v/>
      </c>
      <c r="F94" s="24"/>
      <c r="G94" s="24"/>
      <c r="H94" s="73"/>
    </row>
    <row r="95" spans="1:8" x14ac:dyDescent="0.25">
      <c r="A95" s="6">
        <v>5</v>
      </c>
      <c r="B95" s="33"/>
      <c r="C95" s="32"/>
      <c r="D95" s="24"/>
      <c r="E95" s="32" t="str">
        <f t="shared" si="5"/>
        <v/>
      </c>
      <c r="F95" s="24"/>
      <c r="G95" s="24"/>
      <c r="H95" s="73"/>
    </row>
    <row r="96" spans="1:8" x14ac:dyDescent="0.25">
      <c r="A96" s="6">
        <v>6</v>
      </c>
      <c r="B96" s="33"/>
      <c r="C96" s="32"/>
      <c r="D96" s="24"/>
      <c r="E96" s="32" t="str">
        <f t="shared" si="5"/>
        <v/>
      </c>
      <c r="F96" s="24"/>
      <c r="G96" s="24"/>
      <c r="H96" s="73"/>
    </row>
    <row r="97" spans="1:8" x14ac:dyDescent="0.25">
      <c r="A97" s="6">
        <v>7</v>
      </c>
      <c r="B97" s="33"/>
      <c r="C97" s="32"/>
      <c r="D97" s="24"/>
      <c r="E97" s="32" t="str">
        <f t="shared" si="5"/>
        <v/>
      </c>
      <c r="F97" s="24"/>
      <c r="G97" s="24"/>
      <c r="H97" s="73"/>
    </row>
    <row r="98" spans="1:8" x14ac:dyDescent="0.25">
      <c r="A98" s="6">
        <v>8</v>
      </c>
      <c r="B98" s="33"/>
      <c r="C98" s="32"/>
      <c r="D98" s="24"/>
      <c r="E98" s="32" t="str">
        <f t="shared" si="5"/>
        <v/>
      </c>
      <c r="F98" s="24"/>
      <c r="G98" s="24"/>
      <c r="H98" s="73"/>
    </row>
    <row r="99" spans="1:8" x14ac:dyDescent="0.25">
      <c r="A99" s="6">
        <v>9</v>
      </c>
      <c r="B99" s="33"/>
      <c r="C99" s="32"/>
      <c r="D99" s="24"/>
      <c r="E99" s="32" t="str">
        <f t="shared" si="5"/>
        <v/>
      </c>
      <c r="F99" s="24"/>
      <c r="G99" s="24"/>
      <c r="H99" s="73"/>
    </row>
    <row r="100" spans="1:8" x14ac:dyDescent="0.25">
      <c r="A100" s="6">
        <v>10</v>
      </c>
      <c r="B100" s="33"/>
      <c r="C100" s="32"/>
      <c r="D100" s="24"/>
      <c r="E100" s="32" t="str">
        <f t="shared" si="5"/>
        <v/>
      </c>
      <c r="F100" s="24"/>
      <c r="G100" s="24"/>
      <c r="H100" s="73"/>
    </row>
    <row r="101" spans="1:8" x14ac:dyDescent="0.25">
      <c r="A101" s="6">
        <v>11</v>
      </c>
      <c r="B101" s="33"/>
      <c r="C101" s="32"/>
      <c r="D101" s="24"/>
      <c r="E101" s="32" t="str">
        <f t="shared" si="5"/>
        <v/>
      </c>
      <c r="F101" s="24"/>
      <c r="G101" s="24"/>
      <c r="H101" s="73"/>
    </row>
    <row r="102" spans="1:8" x14ac:dyDescent="0.25">
      <c r="A102" s="6">
        <v>12</v>
      </c>
      <c r="B102" s="33"/>
      <c r="C102" s="32"/>
      <c r="D102" s="24"/>
      <c r="E102" s="32" t="str">
        <f t="shared" si="5"/>
        <v/>
      </c>
      <c r="F102" s="24"/>
      <c r="G102" s="24"/>
      <c r="H102" s="73"/>
    </row>
    <row r="103" spans="1:8" ht="15.75" thickBot="1" x14ac:dyDescent="0.3">
      <c r="B103" s="85"/>
      <c r="C103" s="86"/>
      <c r="D103" s="85"/>
      <c r="E103" s="87"/>
      <c r="F103" s="85"/>
      <c r="G103" s="85"/>
      <c r="H103" s="85"/>
    </row>
    <row r="105" spans="1:8" s="6" customFormat="1" x14ac:dyDescent="0.25">
      <c r="A105" s="52" t="s">
        <v>60</v>
      </c>
      <c r="B105" s="24"/>
      <c r="C105" s="32" t="str">
        <f>IF(B105&lt;&gt;"",LEN(B105),"")</f>
        <v/>
      </c>
      <c r="D105" s="42"/>
      <c r="E105" s="51"/>
      <c r="F105" s="42"/>
      <c r="G105" s="42"/>
      <c r="H105" s="42"/>
    </row>
    <row r="106" spans="1:8" s="6" customFormat="1" x14ac:dyDescent="0.25">
      <c r="A106" s="52"/>
      <c r="B106" s="76" t="s">
        <v>140</v>
      </c>
      <c r="C106" s="76"/>
      <c r="D106" s="602"/>
      <c r="E106" s="603"/>
      <c r="F106" s="603"/>
      <c r="G106" s="604"/>
    </row>
    <row r="107" spans="1:8" s="6" customFormat="1" x14ac:dyDescent="0.25">
      <c r="A107" s="52"/>
      <c r="B107" s="74"/>
      <c r="C107" s="32"/>
      <c r="D107" s="75"/>
      <c r="E107" s="75"/>
      <c r="F107" s="75"/>
      <c r="G107" s="75"/>
      <c r="H107" s="75"/>
    </row>
    <row r="108" spans="1:8" x14ac:dyDescent="0.25">
      <c r="A108" s="6">
        <v>1</v>
      </c>
      <c r="B108" s="33"/>
      <c r="C108" s="32"/>
      <c r="D108" s="24"/>
      <c r="E108" s="32" t="str">
        <f t="shared" ref="E108:E119" si="6">IF(D108&lt;&gt;"",LEN(D108),"")</f>
        <v/>
      </c>
      <c r="F108" s="24"/>
      <c r="G108" s="24"/>
      <c r="H108" s="73"/>
    </row>
    <row r="109" spans="1:8" x14ac:dyDescent="0.25">
      <c r="A109" s="6">
        <v>2</v>
      </c>
      <c r="B109" s="33"/>
      <c r="C109" s="32"/>
      <c r="D109" s="24"/>
      <c r="E109" s="32" t="str">
        <f t="shared" si="6"/>
        <v/>
      </c>
      <c r="F109" s="24"/>
      <c r="G109" s="24"/>
      <c r="H109" s="73"/>
    </row>
    <row r="110" spans="1:8" x14ac:dyDescent="0.25">
      <c r="A110" s="6">
        <v>3</v>
      </c>
      <c r="B110" s="33"/>
      <c r="C110" s="32"/>
      <c r="D110" s="24"/>
      <c r="E110" s="32" t="str">
        <f t="shared" si="6"/>
        <v/>
      </c>
      <c r="F110" s="24"/>
      <c r="G110" s="24"/>
      <c r="H110" s="73"/>
    </row>
    <row r="111" spans="1:8" x14ac:dyDescent="0.25">
      <c r="A111" s="6">
        <v>4</v>
      </c>
      <c r="B111" s="33"/>
      <c r="C111" s="32"/>
      <c r="D111" s="24"/>
      <c r="E111" s="32" t="str">
        <f t="shared" si="6"/>
        <v/>
      </c>
      <c r="F111" s="24"/>
      <c r="G111" s="24"/>
      <c r="H111" s="73"/>
    </row>
    <row r="112" spans="1:8" x14ac:dyDescent="0.25">
      <c r="A112" s="6">
        <v>5</v>
      </c>
      <c r="B112" s="33"/>
      <c r="C112" s="32"/>
      <c r="D112" s="24"/>
      <c r="E112" s="32" t="str">
        <f t="shared" si="6"/>
        <v/>
      </c>
      <c r="F112" s="24"/>
      <c r="G112" s="24"/>
      <c r="H112" s="73"/>
    </row>
    <row r="113" spans="1:8" x14ac:dyDescent="0.25">
      <c r="A113" s="6">
        <v>6</v>
      </c>
      <c r="B113" s="33"/>
      <c r="C113" s="32"/>
      <c r="D113" s="24"/>
      <c r="E113" s="32" t="str">
        <f t="shared" si="6"/>
        <v/>
      </c>
      <c r="F113" s="24"/>
      <c r="G113" s="24"/>
      <c r="H113" s="73"/>
    </row>
    <row r="114" spans="1:8" x14ac:dyDescent="0.25">
      <c r="A114" s="6">
        <v>7</v>
      </c>
      <c r="B114" s="33"/>
      <c r="C114" s="32"/>
      <c r="D114" s="24"/>
      <c r="E114" s="32" t="str">
        <f t="shared" si="6"/>
        <v/>
      </c>
      <c r="F114" s="24"/>
      <c r="G114" s="24"/>
      <c r="H114" s="73"/>
    </row>
    <row r="115" spans="1:8" x14ac:dyDescent="0.25">
      <c r="A115" s="6">
        <v>8</v>
      </c>
      <c r="B115" s="33"/>
      <c r="C115" s="32"/>
      <c r="D115" s="24"/>
      <c r="E115" s="32" t="str">
        <f t="shared" si="6"/>
        <v/>
      </c>
      <c r="F115" s="24"/>
      <c r="G115" s="24"/>
      <c r="H115" s="73"/>
    </row>
    <row r="116" spans="1:8" x14ac:dyDescent="0.25">
      <c r="A116" s="6">
        <v>9</v>
      </c>
      <c r="B116" s="33"/>
      <c r="C116" s="32"/>
      <c r="D116" s="24"/>
      <c r="E116" s="32" t="str">
        <f t="shared" si="6"/>
        <v/>
      </c>
      <c r="F116" s="24"/>
      <c r="G116" s="24"/>
      <c r="H116" s="73"/>
    </row>
    <row r="117" spans="1:8" x14ac:dyDescent="0.25">
      <c r="A117" s="6">
        <v>10</v>
      </c>
      <c r="B117" s="33"/>
      <c r="C117" s="32"/>
      <c r="D117" s="24"/>
      <c r="E117" s="32" t="str">
        <f t="shared" si="6"/>
        <v/>
      </c>
      <c r="F117" s="24"/>
      <c r="G117" s="24"/>
      <c r="H117" s="73"/>
    </row>
    <row r="118" spans="1:8" x14ac:dyDescent="0.25">
      <c r="A118" s="6">
        <v>11</v>
      </c>
      <c r="B118" s="33"/>
      <c r="C118" s="32"/>
      <c r="D118" s="24"/>
      <c r="E118" s="32" t="str">
        <f t="shared" si="6"/>
        <v/>
      </c>
      <c r="F118" s="24"/>
      <c r="G118" s="24"/>
      <c r="H118" s="73"/>
    </row>
    <row r="119" spans="1:8" x14ac:dyDescent="0.25">
      <c r="A119" s="6">
        <v>12</v>
      </c>
      <c r="B119" s="33"/>
      <c r="C119" s="32"/>
      <c r="D119" s="24"/>
      <c r="E119" s="32" t="str">
        <f t="shared" si="6"/>
        <v/>
      </c>
      <c r="F119" s="24"/>
      <c r="G119" s="24"/>
      <c r="H119" s="73"/>
    </row>
    <row r="120" spans="1:8" ht="15.75" thickBot="1" x14ac:dyDescent="0.3">
      <c r="B120" s="85"/>
      <c r="C120" s="86"/>
      <c r="D120" s="85"/>
      <c r="E120" s="87"/>
      <c r="F120" s="85"/>
      <c r="G120" s="85"/>
      <c r="H120" s="85"/>
    </row>
    <row r="122" spans="1:8" s="6" customFormat="1" x14ac:dyDescent="0.25">
      <c r="A122" s="52" t="s">
        <v>60</v>
      </c>
      <c r="B122" s="24"/>
      <c r="C122" s="32" t="str">
        <f>IF(B122&lt;&gt;"",LEN(B122),"")</f>
        <v/>
      </c>
      <c r="D122" s="42"/>
      <c r="E122" s="51"/>
      <c r="F122" s="42"/>
      <c r="G122" s="42"/>
      <c r="H122" s="42"/>
    </row>
    <row r="123" spans="1:8" s="6" customFormat="1" x14ac:dyDescent="0.25">
      <c r="A123" s="52"/>
      <c r="B123" s="76" t="s">
        <v>140</v>
      </c>
      <c r="C123" s="76"/>
      <c r="D123" s="602"/>
      <c r="E123" s="603"/>
      <c r="F123" s="603"/>
      <c r="G123" s="604"/>
    </row>
    <row r="124" spans="1:8" s="6" customFormat="1" x14ac:dyDescent="0.25">
      <c r="A124" s="52"/>
      <c r="B124" s="74"/>
      <c r="C124" s="32"/>
      <c r="D124" s="75"/>
      <c r="E124" s="75"/>
      <c r="F124" s="75"/>
      <c r="G124" s="75"/>
      <c r="H124" s="75"/>
    </row>
    <row r="125" spans="1:8" x14ac:dyDescent="0.25">
      <c r="A125" s="6">
        <v>1</v>
      </c>
      <c r="B125" s="33"/>
      <c r="C125" s="32"/>
      <c r="D125" s="24"/>
      <c r="E125" s="32" t="str">
        <f t="shared" ref="E125:E136" si="7">IF(D125&lt;&gt;"",LEN(D125),"")</f>
        <v/>
      </c>
      <c r="F125" s="24"/>
      <c r="G125" s="24"/>
      <c r="H125" s="73"/>
    </row>
    <row r="126" spans="1:8" x14ac:dyDescent="0.25">
      <c r="A126" s="6">
        <v>2</v>
      </c>
      <c r="B126" s="33"/>
      <c r="C126" s="32"/>
      <c r="D126" s="24"/>
      <c r="E126" s="32" t="str">
        <f t="shared" si="7"/>
        <v/>
      </c>
      <c r="F126" s="24"/>
      <c r="G126" s="24"/>
      <c r="H126" s="73"/>
    </row>
    <row r="127" spans="1:8" x14ac:dyDescent="0.25">
      <c r="A127" s="6">
        <v>3</v>
      </c>
      <c r="B127" s="33"/>
      <c r="C127" s="32"/>
      <c r="D127" s="24"/>
      <c r="E127" s="32" t="str">
        <f t="shared" si="7"/>
        <v/>
      </c>
      <c r="F127" s="24"/>
      <c r="G127" s="24"/>
      <c r="H127" s="73"/>
    </row>
    <row r="128" spans="1:8" x14ac:dyDescent="0.25">
      <c r="A128" s="6">
        <v>4</v>
      </c>
      <c r="B128" s="33"/>
      <c r="C128" s="32"/>
      <c r="D128" s="24"/>
      <c r="E128" s="32" t="str">
        <f t="shared" si="7"/>
        <v/>
      </c>
      <c r="F128" s="24"/>
      <c r="G128" s="24"/>
      <c r="H128" s="73"/>
    </row>
    <row r="129" spans="1:8" x14ac:dyDescent="0.25">
      <c r="A129" s="6">
        <v>5</v>
      </c>
      <c r="B129" s="33"/>
      <c r="C129" s="32"/>
      <c r="D129" s="24"/>
      <c r="E129" s="32" t="str">
        <f t="shared" si="7"/>
        <v/>
      </c>
      <c r="F129" s="24"/>
      <c r="G129" s="24"/>
      <c r="H129" s="73"/>
    </row>
    <row r="130" spans="1:8" x14ac:dyDescent="0.25">
      <c r="A130" s="6">
        <v>6</v>
      </c>
      <c r="B130" s="33"/>
      <c r="C130" s="32"/>
      <c r="D130" s="24"/>
      <c r="E130" s="32" t="str">
        <f t="shared" si="7"/>
        <v/>
      </c>
      <c r="F130" s="24"/>
      <c r="G130" s="24"/>
      <c r="H130" s="73"/>
    </row>
    <row r="131" spans="1:8" x14ac:dyDescent="0.25">
      <c r="A131" s="6">
        <v>7</v>
      </c>
      <c r="B131" s="33"/>
      <c r="C131" s="32"/>
      <c r="D131" s="24"/>
      <c r="E131" s="32" t="str">
        <f t="shared" si="7"/>
        <v/>
      </c>
      <c r="F131" s="24"/>
      <c r="G131" s="24"/>
      <c r="H131" s="73"/>
    </row>
    <row r="132" spans="1:8" x14ac:dyDescent="0.25">
      <c r="A132" s="6">
        <v>8</v>
      </c>
      <c r="B132" s="33"/>
      <c r="C132" s="32"/>
      <c r="D132" s="24"/>
      <c r="E132" s="32" t="str">
        <f t="shared" si="7"/>
        <v/>
      </c>
      <c r="F132" s="24"/>
      <c r="G132" s="24"/>
      <c r="H132" s="73"/>
    </row>
    <row r="133" spans="1:8" x14ac:dyDescent="0.25">
      <c r="A133" s="6">
        <v>9</v>
      </c>
      <c r="B133" s="33"/>
      <c r="C133" s="32"/>
      <c r="D133" s="24"/>
      <c r="E133" s="32" t="str">
        <f t="shared" si="7"/>
        <v/>
      </c>
      <c r="F133" s="24"/>
      <c r="G133" s="24"/>
      <c r="H133" s="73"/>
    </row>
    <row r="134" spans="1:8" x14ac:dyDescent="0.25">
      <c r="A134" s="6">
        <v>10</v>
      </c>
      <c r="B134" s="33"/>
      <c r="C134" s="32"/>
      <c r="D134" s="24"/>
      <c r="E134" s="32" t="str">
        <f t="shared" si="7"/>
        <v/>
      </c>
      <c r="F134" s="24"/>
      <c r="G134" s="24"/>
      <c r="H134" s="73"/>
    </row>
    <row r="135" spans="1:8" x14ac:dyDescent="0.25">
      <c r="A135" s="6">
        <v>11</v>
      </c>
      <c r="B135" s="33"/>
      <c r="C135" s="32"/>
      <c r="D135" s="24"/>
      <c r="E135" s="32" t="str">
        <f t="shared" si="7"/>
        <v/>
      </c>
      <c r="F135" s="24"/>
      <c r="G135" s="24"/>
      <c r="H135" s="73"/>
    </row>
    <row r="136" spans="1:8" x14ac:dyDescent="0.25">
      <c r="A136" s="6">
        <v>12</v>
      </c>
      <c r="B136" s="33"/>
      <c r="C136" s="32"/>
      <c r="D136" s="24"/>
      <c r="E136" s="32" t="str">
        <f t="shared" si="7"/>
        <v/>
      </c>
      <c r="F136" s="24"/>
      <c r="G136" s="24"/>
      <c r="H136" s="73"/>
    </row>
    <row r="137" spans="1:8" ht="15.75" thickBot="1" x14ac:dyDescent="0.3">
      <c r="B137" s="85"/>
      <c r="C137" s="86"/>
      <c r="D137" s="85"/>
      <c r="E137" s="87"/>
      <c r="F137" s="85"/>
      <c r="G137" s="85"/>
      <c r="H137" s="85"/>
    </row>
    <row r="139" spans="1:8" s="6" customFormat="1" x14ac:dyDescent="0.25">
      <c r="A139" s="52" t="s">
        <v>60</v>
      </c>
      <c r="B139" s="24"/>
      <c r="C139" s="32" t="str">
        <f>IF(B139&lt;&gt;"",LEN(B139),"")</f>
        <v/>
      </c>
      <c r="D139" s="42"/>
      <c r="E139" s="51"/>
      <c r="F139" s="42"/>
      <c r="G139" s="42"/>
      <c r="H139" s="42"/>
    </row>
    <row r="140" spans="1:8" s="6" customFormat="1" x14ac:dyDescent="0.25">
      <c r="A140" s="52"/>
      <c r="B140" s="76" t="s">
        <v>140</v>
      </c>
      <c r="C140" s="76"/>
      <c r="D140" s="602"/>
      <c r="E140" s="603"/>
      <c r="F140" s="603"/>
      <c r="G140" s="604"/>
    </row>
    <row r="141" spans="1:8" s="6" customFormat="1" x14ac:dyDescent="0.25">
      <c r="A141" s="52"/>
      <c r="B141" s="74"/>
      <c r="C141" s="32"/>
      <c r="D141" s="75"/>
      <c r="E141" s="75"/>
      <c r="F141" s="75"/>
      <c r="G141" s="75"/>
      <c r="H141" s="75"/>
    </row>
    <row r="142" spans="1:8" x14ac:dyDescent="0.25">
      <c r="A142" s="6">
        <v>1</v>
      </c>
      <c r="B142" s="33"/>
      <c r="C142" s="32"/>
      <c r="D142" s="24"/>
      <c r="E142" s="32" t="str">
        <f t="shared" ref="E142:E153" si="8">IF(D142&lt;&gt;"",LEN(D142),"")</f>
        <v/>
      </c>
      <c r="F142" s="24"/>
      <c r="G142" s="24"/>
      <c r="H142" s="73"/>
    </row>
    <row r="143" spans="1:8" x14ac:dyDescent="0.25">
      <c r="A143" s="6">
        <v>2</v>
      </c>
      <c r="B143" s="33"/>
      <c r="C143" s="32"/>
      <c r="D143" s="24"/>
      <c r="E143" s="32" t="str">
        <f t="shared" si="8"/>
        <v/>
      </c>
      <c r="F143" s="24"/>
      <c r="G143" s="24"/>
      <c r="H143" s="73"/>
    </row>
    <row r="144" spans="1:8" x14ac:dyDescent="0.25">
      <c r="A144" s="6">
        <v>3</v>
      </c>
      <c r="B144" s="33"/>
      <c r="C144" s="32"/>
      <c r="D144" s="24"/>
      <c r="E144" s="32" t="str">
        <f t="shared" si="8"/>
        <v/>
      </c>
      <c r="F144" s="24"/>
      <c r="G144" s="24"/>
      <c r="H144" s="73"/>
    </row>
    <row r="145" spans="1:8" x14ac:dyDescent="0.25">
      <c r="A145" s="6">
        <v>4</v>
      </c>
      <c r="B145" s="33"/>
      <c r="C145" s="32"/>
      <c r="D145" s="24"/>
      <c r="E145" s="32" t="str">
        <f t="shared" si="8"/>
        <v/>
      </c>
      <c r="F145" s="24"/>
      <c r="G145" s="24"/>
      <c r="H145" s="73"/>
    </row>
    <row r="146" spans="1:8" x14ac:dyDescent="0.25">
      <c r="A146" s="6">
        <v>5</v>
      </c>
      <c r="B146" s="33"/>
      <c r="C146" s="32"/>
      <c r="D146" s="24"/>
      <c r="E146" s="32" t="str">
        <f t="shared" si="8"/>
        <v/>
      </c>
      <c r="F146" s="24"/>
      <c r="G146" s="24"/>
      <c r="H146" s="73"/>
    </row>
    <row r="147" spans="1:8" x14ac:dyDescent="0.25">
      <c r="A147" s="6">
        <v>6</v>
      </c>
      <c r="B147" s="33"/>
      <c r="C147" s="32"/>
      <c r="D147" s="24"/>
      <c r="E147" s="32" t="str">
        <f t="shared" si="8"/>
        <v/>
      </c>
      <c r="F147" s="24"/>
      <c r="G147" s="24"/>
      <c r="H147" s="73"/>
    </row>
    <row r="148" spans="1:8" x14ac:dyDescent="0.25">
      <c r="A148" s="6">
        <v>7</v>
      </c>
      <c r="B148" s="33"/>
      <c r="C148" s="32"/>
      <c r="D148" s="24"/>
      <c r="E148" s="32" t="str">
        <f t="shared" si="8"/>
        <v/>
      </c>
      <c r="F148" s="24"/>
      <c r="G148" s="24"/>
      <c r="H148" s="73"/>
    </row>
    <row r="149" spans="1:8" x14ac:dyDescent="0.25">
      <c r="A149" s="6">
        <v>8</v>
      </c>
      <c r="B149" s="33"/>
      <c r="C149" s="32"/>
      <c r="D149" s="24"/>
      <c r="E149" s="32" t="str">
        <f t="shared" si="8"/>
        <v/>
      </c>
      <c r="F149" s="24"/>
      <c r="G149" s="24"/>
      <c r="H149" s="73"/>
    </row>
    <row r="150" spans="1:8" x14ac:dyDescent="0.25">
      <c r="A150" s="6">
        <v>9</v>
      </c>
      <c r="B150" s="33"/>
      <c r="C150" s="32"/>
      <c r="D150" s="24"/>
      <c r="E150" s="32" t="str">
        <f t="shared" si="8"/>
        <v/>
      </c>
      <c r="F150" s="24"/>
      <c r="G150" s="24"/>
      <c r="H150" s="73"/>
    </row>
    <row r="151" spans="1:8" x14ac:dyDescent="0.25">
      <c r="A151" s="6">
        <v>10</v>
      </c>
      <c r="B151" s="33"/>
      <c r="C151" s="32"/>
      <c r="D151" s="24"/>
      <c r="E151" s="32" t="str">
        <f t="shared" si="8"/>
        <v/>
      </c>
      <c r="F151" s="24"/>
      <c r="G151" s="24"/>
      <c r="H151" s="73"/>
    </row>
    <row r="152" spans="1:8" x14ac:dyDescent="0.25">
      <c r="A152" s="6">
        <v>11</v>
      </c>
      <c r="B152" s="33"/>
      <c r="C152" s="32"/>
      <c r="D152" s="24"/>
      <c r="E152" s="32" t="str">
        <f t="shared" si="8"/>
        <v/>
      </c>
      <c r="F152" s="24"/>
      <c r="G152" s="24"/>
      <c r="H152" s="73"/>
    </row>
    <row r="153" spans="1:8" x14ac:dyDescent="0.25">
      <c r="A153" s="6">
        <v>12</v>
      </c>
      <c r="B153" s="33"/>
      <c r="C153" s="32"/>
      <c r="D153" s="24"/>
      <c r="E153" s="32" t="str">
        <f t="shared" si="8"/>
        <v/>
      </c>
      <c r="F153" s="24"/>
      <c r="G153" s="24"/>
      <c r="H153" s="73"/>
    </row>
    <row r="154" spans="1:8" ht="15.75" thickBot="1" x14ac:dyDescent="0.3">
      <c r="B154" s="85"/>
      <c r="C154" s="86"/>
      <c r="D154" s="85"/>
      <c r="E154" s="87"/>
      <c r="F154" s="85"/>
      <c r="G154" s="85"/>
      <c r="H154" s="85"/>
    </row>
    <row r="156" spans="1:8" s="6" customFormat="1" x14ac:dyDescent="0.25">
      <c r="A156" s="52" t="s">
        <v>60</v>
      </c>
      <c r="B156" s="24"/>
      <c r="C156" s="32" t="str">
        <f>IF(B156&lt;&gt;"",LEN(B156),"")</f>
        <v/>
      </c>
      <c r="D156" s="42"/>
      <c r="E156" s="51"/>
      <c r="F156" s="42"/>
      <c r="G156" s="42"/>
      <c r="H156" s="42"/>
    </row>
    <row r="157" spans="1:8" s="6" customFormat="1" x14ac:dyDescent="0.25">
      <c r="A157" s="52"/>
      <c r="B157" s="76" t="s">
        <v>140</v>
      </c>
      <c r="C157" s="76"/>
      <c r="D157" s="602"/>
      <c r="E157" s="603"/>
      <c r="F157" s="603"/>
      <c r="G157" s="604"/>
    </row>
    <row r="158" spans="1:8" s="6" customFormat="1" x14ac:dyDescent="0.25">
      <c r="A158" s="52"/>
      <c r="B158" s="74"/>
      <c r="C158" s="32"/>
      <c r="D158" s="75"/>
      <c r="E158" s="75"/>
      <c r="F158" s="75"/>
      <c r="G158" s="75"/>
      <c r="H158" s="75"/>
    </row>
    <row r="159" spans="1:8" x14ac:dyDescent="0.25">
      <c r="A159" s="6">
        <v>1</v>
      </c>
      <c r="B159" s="33"/>
      <c r="C159" s="32"/>
      <c r="D159" s="24"/>
      <c r="E159" s="32" t="str">
        <f t="shared" ref="E159:E170" si="9">IF(D159&lt;&gt;"",LEN(D159),"")</f>
        <v/>
      </c>
      <c r="F159" s="24"/>
      <c r="G159" s="24"/>
      <c r="H159" s="73"/>
    </row>
    <row r="160" spans="1:8" x14ac:dyDescent="0.25">
      <c r="A160" s="6">
        <v>2</v>
      </c>
      <c r="B160" s="33"/>
      <c r="C160" s="32"/>
      <c r="D160" s="24"/>
      <c r="E160" s="32" t="str">
        <f t="shared" si="9"/>
        <v/>
      </c>
      <c r="F160" s="24"/>
      <c r="G160" s="24"/>
      <c r="H160" s="73"/>
    </row>
    <row r="161" spans="1:8" x14ac:dyDescent="0.25">
      <c r="A161" s="6">
        <v>3</v>
      </c>
      <c r="B161" s="33"/>
      <c r="C161" s="32"/>
      <c r="D161" s="24"/>
      <c r="E161" s="32" t="str">
        <f t="shared" si="9"/>
        <v/>
      </c>
      <c r="F161" s="24"/>
      <c r="G161" s="24"/>
      <c r="H161" s="73"/>
    </row>
    <row r="162" spans="1:8" x14ac:dyDescent="0.25">
      <c r="A162" s="6">
        <v>4</v>
      </c>
      <c r="B162" s="33"/>
      <c r="C162" s="32"/>
      <c r="D162" s="24"/>
      <c r="E162" s="32" t="str">
        <f t="shared" si="9"/>
        <v/>
      </c>
      <c r="F162" s="24"/>
      <c r="G162" s="24"/>
      <c r="H162" s="73"/>
    </row>
    <row r="163" spans="1:8" x14ac:dyDescent="0.25">
      <c r="A163" s="6">
        <v>5</v>
      </c>
      <c r="B163" s="33"/>
      <c r="C163" s="32"/>
      <c r="D163" s="24"/>
      <c r="E163" s="32" t="str">
        <f t="shared" si="9"/>
        <v/>
      </c>
      <c r="F163" s="24"/>
      <c r="G163" s="24"/>
      <c r="H163" s="73"/>
    </row>
    <row r="164" spans="1:8" x14ac:dyDescent="0.25">
      <c r="A164" s="6">
        <v>6</v>
      </c>
      <c r="B164" s="33"/>
      <c r="C164" s="32"/>
      <c r="D164" s="24"/>
      <c r="E164" s="32" t="str">
        <f t="shared" si="9"/>
        <v/>
      </c>
      <c r="F164" s="24"/>
      <c r="G164" s="24"/>
      <c r="H164" s="73"/>
    </row>
    <row r="165" spans="1:8" x14ac:dyDescent="0.25">
      <c r="A165" s="6">
        <v>7</v>
      </c>
      <c r="B165" s="33"/>
      <c r="C165" s="32"/>
      <c r="D165" s="24"/>
      <c r="E165" s="32" t="str">
        <f t="shared" si="9"/>
        <v/>
      </c>
      <c r="F165" s="24"/>
      <c r="G165" s="24"/>
      <c r="H165" s="73"/>
    </row>
    <row r="166" spans="1:8" x14ac:dyDescent="0.25">
      <c r="A166" s="6">
        <v>8</v>
      </c>
      <c r="B166" s="33"/>
      <c r="C166" s="32"/>
      <c r="D166" s="24"/>
      <c r="E166" s="32" t="str">
        <f t="shared" si="9"/>
        <v/>
      </c>
      <c r="F166" s="24"/>
      <c r="G166" s="24"/>
      <c r="H166" s="73"/>
    </row>
    <row r="167" spans="1:8" x14ac:dyDescent="0.25">
      <c r="A167" s="6">
        <v>9</v>
      </c>
      <c r="B167" s="33"/>
      <c r="C167" s="32"/>
      <c r="D167" s="24"/>
      <c r="E167" s="32" t="str">
        <f t="shared" si="9"/>
        <v/>
      </c>
      <c r="F167" s="24"/>
      <c r="G167" s="24"/>
      <c r="H167" s="73"/>
    </row>
    <row r="168" spans="1:8" x14ac:dyDescent="0.25">
      <c r="A168" s="6">
        <v>10</v>
      </c>
      <c r="B168" s="33"/>
      <c r="C168" s="32"/>
      <c r="D168" s="24"/>
      <c r="E168" s="32" t="str">
        <f t="shared" si="9"/>
        <v/>
      </c>
      <c r="F168" s="24"/>
      <c r="G168" s="24"/>
      <c r="H168" s="73"/>
    </row>
    <row r="169" spans="1:8" x14ac:dyDescent="0.25">
      <c r="A169" s="6">
        <v>11</v>
      </c>
      <c r="B169" s="33"/>
      <c r="C169" s="32"/>
      <c r="D169" s="24"/>
      <c r="E169" s="32" t="str">
        <f t="shared" si="9"/>
        <v/>
      </c>
      <c r="F169" s="24"/>
      <c r="G169" s="24"/>
      <c r="H169" s="73"/>
    </row>
    <row r="170" spans="1:8" x14ac:dyDescent="0.25">
      <c r="A170" s="6">
        <v>12</v>
      </c>
      <c r="B170" s="33"/>
      <c r="C170" s="32"/>
      <c r="D170" s="24"/>
      <c r="E170" s="32" t="str">
        <f t="shared" si="9"/>
        <v/>
      </c>
      <c r="F170" s="24"/>
      <c r="G170" s="24"/>
      <c r="H170" s="73"/>
    </row>
    <row r="171" spans="1:8" ht="15.75" thickBot="1" x14ac:dyDescent="0.3">
      <c r="B171" s="85"/>
      <c r="C171" s="86"/>
      <c r="D171" s="85"/>
      <c r="E171" s="87"/>
      <c r="F171" s="85"/>
      <c r="G171" s="85"/>
      <c r="H171" s="85"/>
    </row>
    <row r="173" spans="1:8" s="6" customFormat="1" x14ac:dyDescent="0.25">
      <c r="A173" s="52" t="s">
        <v>60</v>
      </c>
      <c r="B173" s="24"/>
      <c r="C173" s="32" t="str">
        <f>IF(B173&lt;&gt;"",LEN(B173),"")</f>
        <v/>
      </c>
      <c r="D173" s="42"/>
      <c r="E173" s="51"/>
      <c r="F173" s="42"/>
      <c r="G173" s="42"/>
      <c r="H173" s="42"/>
    </row>
    <row r="174" spans="1:8" s="6" customFormat="1" x14ac:dyDescent="0.25">
      <c r="A174" s="52"/>
      <c r="B174" s="76" t="s">
        <v>140</v>
      </c>
      <c r="C174" s="76"/>
      <c r="D174" s="602"/>
      <c r="E174" s="603"/>
      <c r="F174" s="603"/>
      <c r="G174" s="604"/>
    </row>
    <row r="175" spans="1:8" s="6" customFormat="1" x14ac:dyDescent="0.25">
      <c r="A175" s="52"/>
      <c r="B175" s="74"/>
      <c r="C175" s="32"/>
      <c r="D175" s="75"/>
      <c r="E175" s="75"/>
      <c r="F175" s="75"/>
      <c r="G175" s="75"/>
      <c r="H175" s="75"/>
    </row>
    <row r="176" spans="1:8" x14ac:dyDescent="0.25">
      <c r="A176" s="6">
        <v>1</v>
      </c>
      <c r="B176" s="33"/>
      <c r="C176" s="32"/>
      <c r="D176" s="24"/>
      <c r="E176" s="32" t="str">
        <f t="shared" ref="E176:E187" si="10">IF(D176&lt;&gt;"",LEN(D176),"")</f>
        <v/>
      </c>
      <c r="F176" s="24"/>
      <c r="G176" s="24"/>
      <c r="H176" s="73"/>
    </row>
    <row r="177" spans="1:8" x14ac:dyDescent="0.25">
      <c r="A177" s="6">
        <v>2</v>
      </c>
      <c r="B177" s="33"/>
      <c r="C177" s="32"/>
      <c r="D177" s="24"/>
      <c r="E177" s="32" t="str">
        <f t="shared" si="10"/>
        <v/>
      </c>
      <c r="F177" s="24"/>
      <c r="G177" s="24"/>
      <c r="H177" s="73"/>
    </row>
    <row r="178" spans="1:8" x14ac:dyDescent="0.25">
      <c r="A178" s="6">
        <v>3</v>
      </c>
      <c r="B178" s="33"/>
      <c r="C178" s="32"/>
      <c r="D178" s="24"/>
      <c r="E178" s="32" t="str">
        <f t="shared" si="10"/>
        <v/>
      </c>
      <c r="F178" s="24"/>
      <c r="G178" s="24"/>
      <c r="H178" s="73"/>
    </row>
    <row r="179" spans="1:8" x14ac:dyDescent="0.25">
      <c r="A179" s="6">
        <v>4</v>
      </c>
      <c r="B179" s="33"/>
      <c r="C179" s="32"/>
      <c r="D179" s="24"/>
      <c r="E179" s="32" t="str">
        <f t="shared" si="10"/>
        <v/>
      </c>
      <c r="F179" s="24"/>
      <c r="G179" s="24"/>
      <c r="H179" s="73"/>
    </row>
    <row r="180" spans="1:8" x14ac:dyDescent="0.25">
      <c r="A180" s="6">
        <v>5</v>
      </c>
      <c r="B180" s="33"/>
      <c r="C180" s="32"/>
      <c r="D180" s="24"/>
      <c r="E180" s="32" t="str">
        <f t="shared" si="10"/>
        <v/>
      </c>
      <c r="F180" s="24"/>
      <c r="G180" s="24"/>
      <c r="H180" s="73"/>
    </row>
    <row r="181" spans="1:8" x14ac:dyDescent="0.25">
      <c r="A181" s="6">
        <v>6</v>
      </c>
      <c r="B181" s="33"/>
      <c r="C181" s="32"/>
      <c r="D181" s="24"/>
      <c r="E181" s="32" t="str">
        <f t="shared" si="10"/>
        <v/>
      </c>
      <c r="F181" s="24"/>
      <c r="G181" s="24"/>
      <c r="H181" s="73"/>
    </row>
    <row r="182" spans="1:8" x14ac:dyDescent="0.25">
      <c r="A182" s="6">
        <v>7</v>
      </c>
      <c r="B182" s="33"/>
      <c r="C182" s="32"/>
      <c r="D182" s="24"/>
      <c r="E182" s="32" t="str">
        <f t="shared" si="10"/>
        <v/>
      </c>
      <c r="F182" s="24"/>
      <c r="G182" s="24"/>
      <c r="H182" s="73"/>
    </row>
    <row r="183" spans="1:8" x14ac:dyDescent="0.25">
      <c r="A183" s="6">
        <v>8</v>
      </c>
      <c r="B183" s="33"/>
      <c r="C183" s="32"/>
      <c r="D183" s="24"/>
      <c r="E183" s="32" t="str">
        <f t="shared" si="10"/>
        <v/>
      </c>
      <c r="F183" s="24"/>
      <c r="G183" s="24"/>
      <c r="H183" s="73"/>
    </row>
    <row r="184" spans="1:8" x14ac:dyDescent="0.25">
      <c r="A184" s="6">
        <v>9</v>
      </c>
      <c r="B184" s="33"/>
      <c r="C184" s="32"/>
      <c r="D184" s="24"/>
      <c r="E184" s="32" t="str">
        <f t="shared" si="10"/>
        <v/>
      </c>
      <c r="F184" s="24"/>
      <c r="G184" s="24"/>
      <c r="H184" s="73"/>
    </row>
    <row r="185" spans="1:8" x14ac:dyDescent="0.25">
      <c r="A185" s="6">
        <v>10</v>
      </c>
      <c r="B185" s="33"/>
      <c r="C185" s="32"/>
      <c r="D185" s="24"/>
      <c r="E185" s="32" t="str">
        <f t="shared" si="10"/>
        <v/>
      </c>
      <c r="F185" s="24"/>
      <c r="G185" s="24"/>
      <c r="H185" s="73"/>
    </row>
    <row r="186" spans="1:8" x14ac:dyDescent="0.25">
      <c r="A186" s="6">
        <v>11</v>
      </c>
      <c r="B186" s="33"/>
      <c r="C186" s="32"/>
      <c r="D186" s="24"/>
      <c r="E186" s="32" t="str">
        <f t="shared" si="10"/>
        <v/>
      </c>
      <c r="F186" s="24"/>
      <c r="G186" s="24"/>
      <c r="H186" s="73"/>
    </row>
    <row r="187" spans="1:8" x14ac:dyDescent="0.25">
      <c r="A187" s="6">
        <v>12</v>
      </c>
      <c r="B187" s="33"/>
      <c r="C187" s="32"/>
      <c r="D187" s="24"/>
      <c r="E187" s="32" t="str">
        <f t="shared" si="10"/>
        <v/>
      </c>
      <c r="F187" s="24"/>
      <c r="G187" s="24"/>
      <c r="H187" s="73"/>
    </row>
    <row r="188" spans="1:8" ht="15.75" thickBot="1" x14ac:dyDescent="0.3">
      <c r="B188" s="85"/>
      <c r="C188" s="86"/>
      <c r="D188" s="85"/>
      <c r="E188" s="87"/>
      <c r="F188" s="85"/>
      <c r="G188" s="85"/>
      <c r="H188" s="85"/>
    </row>
    <row r="190" spans="1:8" s="6" customFormat="1" x14ac:dyDescent="0.25">
      <c r="A190" s="52" t="s">
        <v>60</v>
      </c>
      <c r="B190" s="24"/>
      <c r="C190" s="32" t="str">
        <f>IF(B190&lt;&gt;"",LEN(B190),"")</f>
        <v/>
      </c>
      <c r="D190" s="42"/>
      <c r="E190" s="51"/>
      <c r="F190" s="42"/>
      <c r="G190" s="42"/>
      <c r="H190" s="42"/>
    </row>
    <row r="191" spans="1:8" s="6" customFormat="1" x14ac:dyDescent="0.25">
      <c r="A191" s="52"/>
      <c r="B191" s="76" t="s">
        <v>140</v>
      </c>
      <c r="C191" s="76"/>
      <c r="D191" s="602"/>
      <c r="E191" s="603"/>
      <c r="F191" s="603"/>
      <c r="G191" s="604"/>
    </row>
    <row r="192" spans="1:8" s="6" customFormat="1" x14ac:dyDescent="0.25">
      <c r="A192" s="52"/>
      <c r="B192" s="74"/>
      <c r="C192" s="32"/>
      <c r="D192" s="75"/>
      <c r="E192" s="75"/>
      <c r="F192" s="75"/>
      <c r="G192" s="75"/>
      <c r="H192" s="75"/>
    </row>
    <row r="193" spans="1:8" x14ac:dyDescent="0.25">
      <c r="A193" s="6">
        <v>1</v>
      </c>
      <c r="B193" s="33"/>
      <c r="C193" s="32"/>
      <c r="D193" s="24"/>
      <c r="E193" s="32" t="str">
        <f t="shared" ref="E193:E204" si="11">IF(D193&lt;&gt;"",LEN(D193),"")</f>
        <v/>
      </c>
      <c r="F193" s="24"/>
      <c r="G193" s="24"/>
      <c r="H193" s="73"/>
    </row>
    <row r="194" spans="1:8" x14ac:dyDescent="0.25">
      <c r="A194" s="6">
        <v>2</v>
      </c>
      <c r="B194" s="33"/>
      <c r="C194" s="32"/>
      <c r="D194" s="24"/>
      <c r="E194" s="32" t="str">
        <f t="shared" si="11"/>
        <v/>
      </c>
      <c r="F194" s="24"/>
      <c r="G194" s="24"/>
      <c r="H194" s="73"/>
    </row>
    <row r="195" spans="1:8" x14ac:dyDescent="0.25">
      <c r="A195" s="6">
        <v>3</v>
      </c>
      <c r="B195" s="33"/>
      <c r="C195" s="32"/>
      <c r="D195" s="24"/>
      <c r="E195" s="32" t="str">
        <f t="shared" si="11"/>
        <v/>
      </c>
      <c r="F195" s="24"/>
      <c r="G195" s="24"/>
      <c r="H195" s="73"/>
    </row>
    <row r="196" spans="1:8" x14ac:dyDescent="0.25">
      <c r="A196" s="6">
        <v>4</v>
      </c>
      <c r="B196" s="33"/>
      <c r="C196" s="32"/>
      <c r="D196" s="24"/>
      <c r="E196" s="32" t="str">
        <f t="shared" si="11"/>
        <v/>
      </c>
      <c r="F196" s="24"/>
      <c r="G196" s="24"/>
      <c r="H196" s="73"/>
    </row>
    <row r="197" spans="1:8" x14ac:dyDescent="0.25">
      <c r="A197" s="6">
        <v>5</v>
      </c>
      <c r="B197" s="33"/>
      <c r="C197" s="32"/>
      <c r="D197" s="24"/>
      <c r="E197" s="32" t="str">
        <f t="shared" si="11"/>
        <v/>
      </c>
      <c r="F197" s="24"/>
      <c r="G197" s="24"/>
      <c r="H197" s="73"/>
    </row>
    <row r="198" spans="1:8" x14ac:dyDescent="0.25">
      <c r="A198" s="6">
        <v>6</v>
      </c>
      <c r="B198" s="33"/>
      <c r="C198" s="32"/>
      <c r="D198" s="24"/>
      <c r="E198" s="32" t="str">
        <f t="shared" si="11"/>
        <v/>
      </c>
      <c r="F198" s="24"/>
      <c r="G198" s="24"/>
      <c r="H198" s="73"/>
    </row>
    <row r="199" spans="1:8" x14ac:dyDescent="0.25">
      <c r="A199" s="6">
        <v>7</v>
      </c>
      <c r="B199" s="33"/>
      <c r="C199" s="32"/>
      <c r="D199" s="24"/>
      <c r="E199" s="32" t="str">
        <f t="shared" si="11"/>
        <v/>
      </c>
      <c r="F199" s="24"/>
      <c r="G199" s="24"/>
      <c r="H199" s="73"/>
    </row>
    <row r="200" spans="1:8" x14ac:dyDescent="0.25">
      <c r="A200" s="6">
        <v>8</v>
      </c>
      <c r="B200" s="33"/>
      <c r="C200" s="32"/>
      <c r="D200" s="24"/>
      <c r="E200" s="32" t="str">
        <f t="shared" si="11"/>
        <v/>
      </c>
      <c r="F200" s="24"/>
      <c r="G200" s="24"/>
      <c r="H200" s="73"/>
    </row>
    <row r="201" spans="1:8" x14ac:dyDescent="0.25">
      <c r="A201" s="6">
        <v>9</v>
      </c>
      <c r="B201" s="33"/>
      <c r="C201" s="32"/>
      <c r="D201" s="24"/>
      <c r="E201" s="32" t="str">
        <f t="shared" si="11"/>
        <v/>
      </c>
      <c r="F201" s="24"/>
      <c r="G201" s="24"/>
      <c r="H201" s="73"/>
    </row>
    <row r="202" spans="1:8" x14ac:dyDescent="0.25">
      <c r="A202" s="6">
        <v>10</v>
      </c>
      <c r="B202" s="33"/>
      <c r="C202" s="32"/>
      <c r="D202" s="24"/>
      <c r="E202" s="32" t="str">
        <f t="shared" si="11"/>
        <v/>
      </c>
      <c r="F202" s="24"/>
      <c r="G202" s="24"/>
      <c r="H202" s="73"/>
    </row>
    <row r="203" spans="1:8" x14ac:dyDescent="0.25">
      <c r="A203" s="6">
        <v>11</v>
      </c>
      <c r="B203" s="33"/>
      <c r="C203" s="32"/>
      <c r="D203" s="24"/>
      <c r="E203" s="32" t="str">
        <f t="shared" si="11"/>
        <v/>
      </c>
      <c r="F203" s="24"/>
      <c r="G203" s="24"/>
      <c r="H203" s="73"/>
    </row>
    <row r="204" spans="1:8" x14ac:dyDescent="0.25">
      <c r="A204" s="6">
        <v>12</v>
      </c>
      <c r="B204" s="33"/>
      <c r="C204" s="32"/>
      <c r="D204" s="24"/>
      <c r="E204" s="32" t="str">
        <f t="shared" si="11"/>
        <v/>
      </c>
      <c r="F204" s="24"/>
      <c r="G204" s="24"/>
      <c r="H204" s="73"/>
    </row>
    <row r="205" spans="1:8" ht="15.75" thickBot="1" x14ac:dyDescent="0.3">
      <c r="B205" s="85"/>
      <c r="C205" s="86"/>
      <c r="D205" s="85"/>
      <c r="E205" s="87"/>
      <c r="F205" s="85"/>
      <c r="G205" s="85"/>
      <c r="H205" s="85"/>
    </row>
    <row r="207" spans="1:8" s="6" customFormat="1" x14ac:dyDescent="0.25">
      <c r="A207" s="52" t="s">
        <v>60</v>
      </c>
      <c r="B207" s="24"/>
      <c r="C207" s="32" t="str">
        <f>IF(B207&lt;&gt;"",LEN(B207),"")</f>
        <v/>
      </c>
      <c r="D207" s="42"/>
      <c r="E207" s="51"/>
      <c r="F207" s="42"/>
      <c r="G207" s="42"/>
      <c r="H207" s="42"/>
    </row>
    <row r="208" spans="1:8" s="6" customFormat="1" x14ac:dyDescent="0.25">
      <c r="A208" s="52"/>
      <c r="B208" s="76" t="s">
        <v>140</v>
      </c>
      <c r="C208" s="76"/>
      <c r="D208" s="602"/>
      <c r="E208" s="603"/>
      <c r="F208" s="603"/>
      <c r="G208" s="604"/>
    </row>
    <row r="209" spans="1:8" s="6" customFormat="1" x14ac:dyDescent="0.25">
      <c r="A209" s="52"/>
      <c r="B209" s="74"/>
      <c r="C209" s="32"/>
      <c r="D209" s="75"/>
      <c r="E209" s="75"/>
      <c r="F209" s="75"/>
      <c r="G209" s="75"/>
      <c r="H209" s="75"/>
    </row>
    <row r="210" spans="1:8" x14ac:dyDescent="0.25">
      <c r="A210" s="6">
        <v>1</v>
      </c>
      <c r="B210" s="33"/>
      <c r="C210" s="32"/>
      <c r="D210" s="24"/>
      <c r="E210" s="32" t="str">
        <f t="shared" ref="E210:E221" si="12">IF(D210&lt;&gt;"",LEN(D210),"")</f>
        <v/>
      </c>
      <c r="F210" s="24"/>
      <c r="G210" s="24"/>
      <c r="H210" s="73"/>
    </row>
    <row r="211" spans="1:8" x14ac:dyDescent="0.25">
      <c r="A211" s="6">
        <v>2</v>
      </c>
      <c r="B211" s="33"/>
      <c r="C211" s="32"/>
      <c r="D211" s="24"/>
      <c r="E211" s="32" t="str">
        <f t="shared" si="12"/>
        <v/>
      </c>
      <c r="F211" s="24"/>
      <c r="G211" s="24"/>
      <c r="H211" s="73"/>
    </row>
    <row r="212" spans="1:8" x14ac:dyDescent="0.25">
      <c r="A212" s="6">
        <v>3</v>
      </c>
      <c r="B212" s="33"/>
      <c r="C212" s="32"/>
      <c r="D212" s="24"/>
      <c r="E212" s="32" t="str">
        <f t="shared" si="12"/>
        <v/>
      </c>
      <c r="F212" s="24"/>
      <c r="G212" s="24"/>
      <c r="H212" s="73"/>
    </row>
    <row r="213" spans="1:8" x14ac:dyDescent="0.25">
      <c r="A213" s="6">
        <v>4</v>
      </c>
      <c r="B213" s="33"/>
      <c r="C213" s="32"/>
      <c r="D213" s="24"/>
      <c r="E213" s="32" t="str">
        <f t="shared" si="12"/>
        <v/>
      </c>
      <c r="F213" s="24"/>
      <c r="G213" s="24"/>
      <c r="H213" s="73"/>
    </row>
    <row r="214" spans="1:8" x14ac:dyDescent="0.25">
      <c r="A214" s="6">
        <v>5</v>
      </c>
      <c r="B214" s="33"/>
      <c r="C214" s="32"/>
      <c r="D214" s="24"/>
      <c r="E214" s="32" t="str">
        <f t="shared" si="12"/>
        <v/>
      </c>
      <c r="F214" s="24"/>
      <c r="G214" s="24"/>
      <c r="H214" s="73"/>
    </row>
    <row r="215" spans="1:8" x14ac:dyDescent="0.25">
      <c r="A215" s="6">
        <v>6</v>
      </c>
      <c r="B215" s="33"/>
      <c r="C215" s="32"/>
      <c r="D215" s="24"/>
      <c r="E215" s="32" t="str">
        <f t="shared" si="12"/>
        <v/>
      </c>
      <c r="F215" s="24"/>
      <c r="G215" s="24"/>
      <c r="H215" s="73"/>
    </row>
    <row r="216" spans="1:8" x14ac:dyDescent="0.25">
      <c r="A216" s="6">
        <v>7</v>
      </c>
      <c r="B216" s="33"/>
      <c r="C216" s="32"/>
      <c r="D216" s="24"/>
      <c r="E216" s="32" t="str">
        <f t="shared" si="12"/>
        <v/>
      </c>
      <c r="F216" s="24"/>
      <c r="G216" s="24"/>
      <c r="H216" s="73"/>
    </row>
    <row r="217" spans="1:8" x14ac:dyDescent="0.25">
      <c r="A217" s="6">
        <v>8</v>
      </c>
      <c r="B217" s="33"/>
      <c r="C217" s="32"/>
      <c r="D217" s="24"/>
      <c r="E217" s="32" t="str">
        <f t="shared" si="12"/>
        <v/>
      </c>
      <c r="F217" s="24"/>
      <c r="G217" s="24"/>
      <c r="H217" s="73"/>
    </row>
    <row r="218" spans="1:8" x14ac:dyDescent="0.25">
      <c r="A218" s="6">
        <v>9</v>
      </c>
      <c r="B218" s="33"/>
      <c r="C218" s="32"/>
      <c r="D218" s="24"/>
      <c r="E218" s="32" t="str">
        <f t="shared" si="12"/>
        <v/>
      </c>
      <c r="F218" s="24"/>
      <c r="G218" s="24"/>
      <c r="H218" s="73"/>
    </row>
    <row r="219" spans="1:8" x14ac:dyDescent="0.25">
      <c r="A219" s="6">
        <v>10</v>
      </c>
      <c r="B219" s="33"/>
      <c r="C219" s="32"/>
      <c r="D219" s="24"/>
      <c r="E219" s="32" t="str">
        <f t="shared" si="12"/>
        <v/>
      </c>
      <c r="F219" s="24"/>
      <c r="G219" s="24"/>
      <c r="H219" s="73"/>
    </row>
    <row r="220" spans="1:8" x14ac:dyDescent="0.25">
      <c r="A220" s="6">
        <v>11</v>
      </c>
      <c r="B220" s="33"/>
      <c r="C220" s="32"/>
      <c r="D220" s="24"/>
      <c r="E220" s="32" t="str">
        <f t="shared" si="12"/>
        <v/>
      </c>
      <c r="F220" s="24"/>
      <c r="G220" s="24"/>
      <c r="H220" s="73"/>
    </row>
    <row r="221" spans="1:8" x14ac:dyDescent="0.25">
      <c r="A221" s="6">
        <v>12</v>
      </c>
      <c r="B221" s="33"/>
      <c r="C221" s="32"/>
      <c r="D221" s="24"/>
      <c r="E221" s="32" t="str">
        <f t="shared" si="12"/>
        <v/>
      </c>
      <c r="F221" s="24"/>
      <c r="G221" s="24"/>
      <c r="H221" s="73"/>
    </row>
    <row r="222" spans="1:8" ht="15.75" thickBot="1" x14ac:dyDescent="0.3">
      <c r="B222" s="85"/>
      <c r="C222" s="86"/>
      <c r="D222" s="85"/>
      <c r="E222" s="87"/>
      <c r="F222" s="85"/>
      <c r="G222" s="85"/>
      <c r="H222" s="85"/>
    </row>
    <row r="224" spans="1:8" s="6" customFormat="1" x14ac:dyDescent="0.25">
      <c r="A224" s="52" t="s">
        <v>60</v>
      </c>
      <c r="B224" s="24"/>
      <c r="C224" s="32" t="str">
        <f>IF(B224&lt;&gt;"",LEN(B224),"")</f>
        <v/>
      </c>
      <c r="D224" s="42"/>
      <c r="E224" s="51"/>
      <c r="F224" s="42"/>
      <c r="G224" s="42"/>
      <c r="H224" s="42"/>
    </row>
    <row r="225" spans="1:8" s="6" customFormat="1" x14ac:dyDescent="0.25">
      <c r="A225" s="52"/>
      <c r="B225" s="76" t="s">
        <v>140</v>
      </c>
      <c r="C225" s="76"/>
      <c r="D225" s="602"/>
      <c r="E225" s="603"/>
      <c r="F225" s="603"/>
      <c r="G225" s="604"/>
    </row>
    <row r="226" spans="1:8" s="6" customFormat="1" x14ac:dyDescent="0.25">
      <c r="A226" s="52"/>
      <c r="B226" s="74"/>
      <c r="C226" s="32"/>
      <c r="D226" s="75"/>
      <c r="E226" s="75"/>
      <c r="F226" s="75"/>
      <c r="G226" s="75"/>
      <c r="H226" s="75"/>
    </row>
    <row r="227" spans="1:8" x14ac:dyDescent="0.25">
      <c r="A227" s="6">
        <v>1</v>
      </c>
      <c r="B227" s="33"/>
      <c r="C227" s="32"/>
      <c r="D227" s="24"/>
      <c r="E227" s="32" t="str">
        <f t="shared" ref="E227:E238" si="13">IF(D227&lt;&gt;"",LEN(D227),"")</f>
        <v/>
      </c>
      <c r="F227" s="24"/>
      <c r="G227" s="24"/>
      <c r="H227" s="73"/>
    </row>
    <row r="228" spans="1:8" x14ac:dyDescent="0.25">
      <c r="A228" s="6">
        <v>2</v>
      </c>
      <c r="B228" s="33"/>
      <c r="C228" s="32"/>
      <c r="D228" s="24"/>
      <c r="E228" s="32" t="str">
        <f t="shared" si="13"/>
        <v/>
      </c>
      <c r="F228" s="24"/>
      <c r="G228" s="24"/>
      <c r="H228" s="73"/>
    </row>
    <row r="229" spans="1:8" x14ac:dyDescent="0.25">
      <c r="A229" s="6">
        <v>3</v>
      </c>
      <c r="B229" s="33"/>
      <c r="C229" s="32"/>
      <c r="D229" s="24"/>
      <c r="E229" s="32" t="str">
        <f t="shared" si="13"/>
        <v/>
      </c>
      <c r="F229" s="24"/>
      <c r="G229" s="24"/>
      <c r="H229" s="73"/>
    </row>
    <row r="230" spans="1:8" x14ac:dyDescent="0.25">
      <c r="A230" s="6">
        <v>4</v>
      </c>
      <c r="B230" s="33"/>
      <c r="C230" s="32"/>
      <c r="D230" s="24"/>
      <c r="E230" s="32" t="str">
        <f t="shared" si="13"/>
        <v/>
      </c>
      <c r="F230" s="24"/>
      <c r="G230" s="24"/>
      <c r="H230" s="73"/>
    </row>
    <row r="231" spans="1:8" x14ac:dyDescent="0.25">
      <c r="A231" s="6">
        <v>5</v>
      </c>
      <c r="B231" s="33"/>
      <c r="C231" s="32"/>
      <c r="D231" s="24"/>
      <c r="E231" s="32" t="str">
        <f t="shared" si="13"/>
        <v/>
      </c>
      <c r="F231" s="24"/>
      <c r="G231" s="24"/>
      <c r="H231" s="73"/>
    </row>
    <row r="232" spans="1:8" x14ac:dyDescent="0.25">
      <c r="A232" s="6">
        <v>6</v>
      </c>
      <c r="B232" s="33"/>
      <c r="C232" s="32"/>
      <c r="D232" s="24"/>
      <c r="E232" s="32" t="str">
        <f t="shared" si="13"/>
        <v/>
      </c>
      <c r="F232" s="24"/>
      <c r="G232" s="24"/>
      <c r="H232" s="73"/>
    </row>
    <row r="233" spans="1:8" x14ac:dyDescent="0.25">
      <c r="A233" s="6">
        <v>7</v>
      </c>
      <c r="B233" s="33"/>
      <c r="C233" s="32"/>
      <c r="D233" s="24"/>
      <c r="E233" s="32" t="str">
        <f t="shared" si="13"/>
        <v/>
      </c>
      <c r="F233" s="24"/>
      <c r="G233" s="24"/>
      <c r="H233" s="73"/>
    </row>
    <row r="234" spans="1:8" x14ac:dyDescent="0.25">
      <c r="A234" s="6">
        <v>8</v>
      </c>
      <c r="B234" s="33"/>
      <c r="C234" s="32"/>
      <c r="D234" s="24"/>
      <c r="E234" s="32" t="str">
        <f t="shared" si="13"/>
        <v/>
      </c>
      <c r="F234" s="24"/>
      <c r="G234" s="24"/>
      <c r="H234" s="73"/>
    </row>
    <row r="235" spans="1:8" x14ac:dyDescent="0.25">
      <c r="A235" s="6">
        <v>9</v>
      </c>
      <c r="B235" s="33"/>
      <c r="C235" s="32"/>
      <c r="D235" s="24"/>
      <c r="E235" s="32" t="str">
        <f t="shared" si="13"/>
        <v/>
      </c>
      <c r="F235" s="24"/>
      <c r="G235" s="24"/>
      <c r="H235" s="73"/>
    </row>
    <row r="236" spans="1:8" x14ac:dyDescent="0.25">
      <c r="A236" s="6">
        <v>10</v>
      </c>
      <c r="B236" s="33"/>
      <c r="C236" s="32"/>
      <c r="D236" s="24"/>
      <c r="E236" s="32" t="str">
        <f t="shared" si="13"/>
        <v/>
      </c>
      <c r="F236" s="24"/>
      <c r="G236" s="24"/>
      <c r="H236" s="73"/>
    </row>
    <row r="237" spans="1:8" x14ac:dyDescent="0.25">
      <c r="A237" s="6">
        <v>11</v>
      </c>
      <c r="B237" s="33"/>
      <c r="C237" s="32"/>
      <c r="D237" s="24"/>
      <c r="E237" s="32" t="str">
        <f t="shared" si="13"/>
        <v/>
      </c>
      <c r="F237" s="24"/>
      <c r="G237" s="24"/>
      <c r="H237" s="73"/>
    </row>
    <row r="238" spans="1:8" x14ac:dyDescent="0.25">
      <c r="A238" s="6">
        <v>12</v>
      </c>
      <c r="B238" s="33"/>
      <c r="C238" s="32"/>
      <c r="D238" s="24"/>
      <c r="E238" s="32" t="str">
        <f t="shared" si="13"/>
        <v/>
      </c>
      <c r="F238" s="24"/>
      <c r="G238" s="24"/>
      <c r="H238" s="73"/>
    </row>
    <row r="239" spans="1:8" ht="15.75" thickBot="1" x14ac:dyDescent="0.3">
      <c r="B239" s="85"/>
      <c r="C239" s="86"/>
      <c r="D239" s="85"/>
      <c r="E239" s="87"/>
      <c r="F239" s="85"/>
      <c r="G239" s="85"/>
      <c r="H239" s="85"/>
    </row>
    <row r="241" spans="1:8" s="6" customFormat="1" x14ac:dyDescent="0.25">
      <c r="A241" s="52" t="s">
        <v>60</v>
      </c>
      <c r="B241" s="24"/>
      <c r="C241" s="32" t="str">
        <f>IF(B241&lt;&gt;"",LEN(B241),"")</f>
        <v/>
      </c>
      <c r="D241" s="42"/>
      <c r="E241" s="51"/>
      <c r="F241" s="42"/>
      <c r="G241" s="42"/>
      <c r="H241" s="42"/>
    </row>
    <row r="242" spans="1:8" s="6" customFormat="1" x14ac:dyDescent="0.25">
      <c r="A242" s="52"/>
      <c r="B242" s="76" t="s">
        <v>140</v>
      </c>
      <c r="C242" s="76"/>
      <c r="D242" s="602"/>
      <c r="E242" s="603"/>
      <c r="F242" s="603"/>
      <c r="G242" s="604"/>
    </row>
    <row r="243" spans="1:8" s="6" customFormat="1" x14ac:dyDescent="0.25">
      <c r="A243" s="52"/>
      <c r="B243" s="74"/>
      <c r="C243" s="32"/>
      <c r="D243" s="75"/>
      <c r="E243" s="75"/>
      <c r="F243" s="75"/>
      <c r="G243" s="75"/>
      <c r="H243" s="75"/>
    </row>
    <row r="244" spans="1:8" x14ac:dyDescent="0.25">
      <c r="A244" s="6">
        <v>1</v>
      </c>
      <c r="B244" s="33"/>
      <c r="C244" s="32"/>
      <c r="D244" s="24"/>
      <c r="E244" s="32" t="str">
        <f t="shared" ref="E244:E255" si="14">IF(D244&lt;&gt;"",LEN(D244),"")</f>
        <v/>
      </c>
      <c r="F244" s="24"/>
      <c r="G244" s="24"/>
      <c r="H244" s="73"/>
    </row>
    <row r="245" spans="1:8" x14ac:dyDescent="0.25">
      <c r="A245" s="6">
        <v>2</v>
      </c>
      <c r="B245" s="33"/>
      <c r="C245" s="32"/>
      <c r="D245" s="24"/>
      <c r="E245" s="32" t="str">
        <f t="shared" si="14"/>
        <v/>
      </c>
      <c r="F245" s="24"/>
      <c r="G245" s="24"/>
      <c r="H245" s="73"/>
    </row>
    <row r="246" spans="1:8" x14ac:dyDescent="0.25">
      <c r="A246" s="6">
        <v>3</v>
      </c>
      <c r="B246" s="33"/>
      <c r="C246" s="32"/>
      <c r="D246" s="24"/>
      <c r="E246" s="32" t="str">
        <f t="shared" si="14"/>
        <v/>
      </c>
      <c r="F246" s="24"/>
      <c r="G246" s="24"/>
      <c r="H246" s="73"/>
    </row>
    <row r="247" spans="1:8" x14ac:dyDescent="0.25">
      <c r="A247" s="6">
        <v>4</v>
      </c>
      <c r="B247" s="33"/>
      <c r="C247" s="32"/>
      <c r="D247" s="24"/>
      <c r="E247" s="32" t="str">
        <f t="shared" si="14"/>
        <v/>
      </c>
      <c r="F247" s="24"/>
      <c r="G247" s="24"/>
      <c r="H247" s="73"/>
    </row>
    <row r="248" spans="1:8" x14ac:dyDescent="0.25">
      <c r="A248" s="6">
        <v>5</v>
      </c>
      <c r="B248" s="33"/>
      <c r="C248" s="32"/>
      <c r="D248" s="24"/>
      <c r="E248" s="32" t="str">
        <f t="shared" si="14"/>
        <v/>
      </c>
      <c r="F248" s="24"/>
      <c r="G248" s="24"/>
      <c r="H248" s="73"/>
    </row>
    <row r="249" spans="1:8" x14ac:dyDescent="0.25">
      <c r="A249" s="6">
        <v>6</v>
      </c>
      <c r="B249" s="33"/>
      <c r="C249" s="32"/>
      <c r="D249" s="24"/>
      <c r="E249" s="32" t="str">
        <f t="shared" si="14"/>
        <v/>
      </c>
      <c r="F249" s="24"/>
      <c r="G249" s="24"/>
      <c r="H249" s="73"/>
    </row>
    <row r="250" spans="1:8" x14ac:dyDescent="0.25">
      <c r="A250" s="6">
        <v>7</v>
      </c>
      <c r="B250" s="33"/>
      <c r="C250" s="32"/>
      <c r="D250" s="24"/>
      <c r="E250" s="32" t="str">
        <f t="shared" si="14"/>
        <v/>
      </c>
      <c r="F250" s="24"/>
      <c r="G250" s="24"/>
      <c r="H250" s="73"/>
    </row>
    <row r="251" spans="1:8" x14ac:dyDescent="0.25">
      <c r="A251" s="6">
        <v>8</v>
      </c>
      <c r="B251" s="33"/>
      <c r="C251" s="32"/>
      <c r="D251" s="24"/>
      <c r="E251" s="32" t="str">
        <f t="shared" si="14"/>
        <v/>
      </c>
      <c r="F251" s="24"/>
      <c r="G251" s="24"/>
      <c r="H251" s="73"/>
    </row>
    <row r="252" spans="1:8" x14ac:dyDescent="0.25">
      <c r="A252" s="6">
        <v>9</v>
      </c>
      <c r="B252" s="33"/>
      <c r="C252" s="32"/>
      <c r="D252" s="24"/>
      <c r="E252" s="32" t="str">
        <f t="shared" si="14"/>
        <v/>
      </c>
      <c r="F252" s="24"/>
      <c r="G252" s="24"/>
      <c r="H252" s="73"/>
    </row>
    <row r="253" spans="1:8" x14ac:dyDescent="0.25">
      <c r="A253" s="6">
        <v>10</v>
      </c>
      <c r="B253" s="33"/>
      <c r="C253" s="32"/>
      <c r="D253" s="24"/>
      <c r="E253" s="32" t="str">
        <f t="shared" si="14"/>
        <v/>
      </c>
      <c r="F253" s="24"/>
      <c r="G253" s="24"/>
      <c r="H253" s="73"/>
    </row>
    <row r="254" spans="1:8" x14ac:dyDescent="0.25">
      <c r="A254" s="6">
        <v>11</v>
      </c>
      <c r="B254" s="33"/>
      <c r="C254" s="32"/>
      <c r="D254" s="24"/>
      <c r="E254" s="32" t="str">
        <f t="shared" si="14"/>
        <v/>
      </c>
      <c r="F254" s="24"/>
      <c r="G254" s="24"/>
      <c r="H254" s="73"/>
    </row>
    <row r="255" spans="1:8" x14ac:dyDescent="0.25">
      <c r="A255" s="6">
        <v>12</v>
      </c>
      <c r="B255" s="33"/>
      <c r="C255" s="32"/>
      <c r="D255" s="24"/>
      <c r="E255" s="32" t="str">
        <f t="shared" si="14"/>
        <v/>
      </c>
      <c r="F255" s="24"/>
      <c r="G255" s="24"/>
      <c r="H255" s="73"/>
    </row>
    <row r="256" spans="1:8" ht="15.75" thickBot="1" x14ac:dyDescent="0.3">
      <c r="B256" s="85"/>
      <c r="C256" s="86"/>
      <c r="D256" s="85"/>
      <c r="E256" s="87"/>
      <c r="F256" s="85"/>
      <c r="G256" s="85"/>
      <c r="H256" s="85"/>
    </row>
    <row r="258" spans="1:8" s="6" customFormat="1" x14ac:dyDescent="0.25">
      <c r="A258" s="52" t="s">
        <v>60</v>
      </c>
      <c r="B258" s="24"/>
      <c r="C258" s="32" t="str">
        <f>IF(B258&lt;&gt;"",LEN(B258),"")</f>
        <v/>
      </c>
      <c r="D258" s="42"/>
      <c r="E258" s="51"/>
      <c r="F258" s="42"/>
      <c r="G258" s="42"/>
      <c r="H258" s="42"/>
    </row>
    <row r="259" spans="1:8" s="6" customFormat="1" x14ac:dyDescent="0.25">
      <c r="A259" s="52"/>
      <c r="B259" s="76" t="s">
        <v>140</v>
      </c>
      <c r="C259" s="76"/>
      <c r="D259" s="602"/>
      <c r="E259" s="603"/>
      <c r="F259" s="603"/>
      <c r="G259" s="604"/>
    </row>
    <row r="260" spans="1:8" s="6" customFormat="1" x14ac:dyDescent="0.25">
      <c r="A260" s="52"/>
      <c r="B260" s="74"/>
      <c r="C260" s="32"/>
      <c r="D260" s="75"/>
      <c r="E260" s="75"/>
      <c r="F260" s="75"/>
      <c r="G260" s="75"/>
      <c r="H260" s="75"/>
    </row>
    <row r="261" spans="1:8" x14ac:dyDescent="0.25">
      <c r="A261" s="6">
        <v>1</v>
      </c>
      <c r="B261" s="33"/>
      <c r="C261" s="32"/>
      <c r="D261" s="24"/>
      <c r="E261" s="32" t="str">
        <f t="shared" ref="E261:E272" si="15">IF(D261&lt;&gt;"",LEN(D261),"")</f>
        <v/>
      </c>
      <c r="F261" s="24"/>
      <c r="G261" s="24"/>
      <c r="H261" s="73"/>
    </row>
    <row r="262" spans="1:8" x14ac:dyDescent="0.25">
      <c r="A262" s="6">
        <v>2</v>
      </c>
      <c r="B262" s="33"/>
      <c r="C262" s="32"/>
      <c r="D262" s="24"/>
      <c r="E262" s="32" t="str">
        <f t="shared" si="15"/>
        <v/>
      </c>
      <c r="F262" s="24"/>
      <c r="G262" s="24"/>
      <c r="H262" s="73"/>
    </row>
    <row r="263" spans="1:8" x14ac:dyDescent="0.25">
      <c r="A263" s="6">
        <v>3</v>
      </c>
      <c r="B263" s="33"/>
      <c r="C263" s="32"/>
      <c r="D263" s="24"/>
      <c r="E263" s="32" t="str">
        <f t="shared" si="15"/>
        <v/>
      </c>
      <c r="F263" s="24"/>
      <c r="G263" s="24"/>
      <c r="H263" s="73"/>
    </row>
    <row r="264" spans="1:8" x14ac:dyDescent="0.25">
      <c r="A264" s="6">
        <v>4</v>
      </c>
      <c r="B264" s="33"/>
      <c r="C264" s="32"/>
      <c r="D264" s="24"/>
      <c r="E264" s="32" t="str">
        <f t="shared" si="15"/>
        <v/>
      </c>
      <c r="F264" s="24"/>
      <c r="G264" s="24"/>
      <c r="H264" s="73"/>
    </row>
    <row r="265" spans="1:8" x14ac:dyDescent="0.25">
      <c r="A265" s="6">
        <v>5</v>
      </c>
      <c r="B265" s="33"/>
      <c r="C265" s="32"/>
      <c r="D265" s="24"/>
      <c r="E265" s="32" t="str">
        <f t="shared" si="15"/>
        <v/>
      </c>
      <c r="F265" s="24"/>
      <c r="G265" s="24"/>
      <c r="H265" s="73"/>
    </row>
    <row r="266" spans="1:8" x14ac:dyDescent="0.25">
      <c r="A266" s="6">
        <v>6</v>
      </c>
      <c r="B266" s="33"/>
      <c r="C266" s="32"/>
      <c r="D266" s="24"/>
      <c r="E266" s="32" t="str">
        <f t="shared" si="15"/>
        <v/>
      </c>
      <c r="F266" s="24"/>
      <c r="G266" s="24"/>
      <c r="H266" s="73"/>
    </row>
    <row r="267" spans="1:8" x14ac:dyDescent="0.25">
      <c r="A267" s="6">
        <v>7</v>
      </c>
      <c r="B267" s="33"/>
      <c r="C267" s="32"/>
      <c r="D267" s="24"/>
      <c r="E267" s="32" t="str">
        <f t="shared" si="15"/>
        <v/>
      </c>
      <c r="F267" s="24"/>
      <c r="G267" s="24"/>
      <c r="H267" s="73"/>
    </row>
    <row r="268" spans="1:8" x14ac:dyDescent="0.25">
      <c r="A268" s="6">
        <v>8</v>
      </c>
      <c r="B268" s="33"/>
      <c r="C268" s="32"/>
      <c r="D268" s="24"/>
      <c r="E268" s="32" t="str">
        <f t="shared" si="15"/>
        <v/>
      </c>
      <c r="F268" s="24"/>
      <c r="G268" s="24"/>
      <c r="H268" s="73"/>
    </row>
    <row r="269" spans="1:8" x14ac:dyDescent="0.25">
      <c r="A269" s="6">
        <v>9</v>
      </c>
      <c r="B269" s="33"/>
      <c r="C269" s="32"/>
      <c r="D269" s="24"/>
      <c r="E269" s="32" t="str">
        <f t="shared" si="15"/>
        <v/>
      </c>
      <c r="F269" s="24"/>
      <c r="G269" s="24"/>
      <c r="H269" s="73"/>
    </row>
    <row r="270" spans="1:8" x14ac:dyDescent="0.25">
      <c r="A270" s="6">
        <v>10</v>
      </c>
      <c r="B270" s="33"/>
      <c r="C270" s="32"/>
      <c r="D270" s="24"/>
      <c r="E270" s="32" t="str">
        <f t="shared" si="15"/>
        <v/>
      </c>
      <c r="F270" s="24"/>
      <c r="G270" s="24"/>
      <c r="H270" s="73"/>
    </row>
    <row r="271" spans="1:8" x14ac:dyDescent="0.25">
      <c r="A271" s="6">
        <v>11</v>
      </c>
      <c r="B271" s="33"/>
      <c r="C271" s="32"/>
      <c r="D271" s="24"/>
      <c r="E271" s="32" t="str">
        <f t="shared" si="15"/>
        <v/>
      </c>
      <c r="F271" s="24"/>
      <c r="G271" s="24"/>
      <c r="H271" s="73"/>
    </row>
    <row r="272" spans="1:8" x14ac:dyDescent="0.25">
      <c r="A272" s="6">
        <v>12</v>
      </c>
      <c r="B272" s="33"/>
      <c r="C272" s="32"/>
      <c r="D272" s="24"/>
      <c r="E272" s="32" t="str">
        <f t="shared" si="15"/>
        <v/>
      </c>
      <c r="F272" s="24"/>
      <c r="G272" s="24"/>
      <c r="H272" s="73"/>
    </row>
    <row r="273" spans="1:8" ht="15.75" thickBot="1" x14ac:dyDescent="0.3">
      <c r="B273" s="85"/>
      <c r="C273" s="86"/>
      <c r="D273" s="85"/>
      <c r="E273" s="87"/>
      <c r="F273" s="85"/>
      <c r="G273" s="85"/>
      <c r="H273" s="85"/>
    </row>
    <row r="275" spans="1:8" s="6" customFormat="1" x14ac:dyDescent="0.25">
      <c r="A275" s="52" t="s">
        <v>60</v>
      </c>
      <c r="B275" s="24"/>
      <c r="C275" s="32" t="str">
        <f>IF(B275&lt;&gt;"",LEN(B275),"")</f>
        <v/>
      </c>
      <c r="D275" s="42"/>
      <c r="E275" s="51"/>
      <c r="F275" s="42"/>
      <c r="G275" s="42"/>
      <c r="H275" s="42"/>
    </row>
    <row r="276" spans="1:8" s="6" customFormat="1" x14ac:dyDescent="0.25">
      <c r="A276" s="52"/>
      <c r="B276" s="76" t="s">
        <v>140</v>
      </c>
      <c r="C276" s="76"/>
      <c r="D276" s="602"/>
      <c r="E276" s="603"/>
      <c r="F276" s="603"/>
      <c r="G276" s="604"/>
    </row>
    <row r="277" spans="1:8" s="6" customFormat="1" x14ac:dyDescent="0.25">
      <c r="A277" s="52"/>
      <c r="B277" s="74"/>
      <c r="C277" s="32"/>
      <c r="D277" s="75"/>
      <c r="E277" s="75"/>
      <c r="F277" s="75"/>
      <c r="G277" s="75"/>
      <c r="H277" s="75"/>
    </row>
    <row r="278" spans="1:8" x14ac:dyDescent="0.25">
      <c r="A278" s="6">
        <v>1</v>
      </c>
      <c r="B278" s="33"/>
      <c r="C278" s="32"/>
      <c r="D278" s="24"/>
      <c r="E278" s="32" t="str">
        <f t="shared" ref="E278:E289" si="16">IF(D278&lt;&gt;"",LEN(D278),"")</f>
        <v/>
      </c>
      <c r="F278" s="24"/>
      <c r="G278" s="24"/>
      <c r="H278" s="73"/>
    </row>
    <row r="279" spans="1:8" x14ac:dyDescent="0.25">
      <c r="A279" s="6">
        <v>2</v>
      </c>
      <c r="B279" s="33"/>
      <c r="C279" s="32"/>
      <c r="D279" s="24"/>
      <c r="E279" s="32" t="str">
        <f t="shared" si="16"/>
        <v/>
      </c>
      <c r="F279" s="24"/>
      <c r="G279" s="24"/>
      <c r="H279" s="73"/>
    </row>
    <row r="280" spans="1:8" x14ac:dyDescent="0.25">
      <c r="A280" s="6">
        <v>3</v>
      </c>
      <c r="B280" s="33"/>
      <c r="C280" s="32"/>
      <c r="D280" s="24"/>
      <c r="E280" s="32" t="str">
        <f t="shared" si="16"/>
        <v/>
      </c>
      <c r="F280" s="24"/>
      <c r="G280" s="24"/>
      <c r="H280" s="73"/>
    </row>
    <row r="281" spans="1:8" x14ac:dyDescent="0.25">
      <c r="A281" s="6">
        <v>4</v>
      </c>
      <c r="B281" s="33"/>
      <c r="C281" s="32"/>
      <c r="D281" s="24"/>
      <c r="E281" s="32" t="str">
        <f t="shared" si="16"/>
        <v/>
      </c>
      <c r="F281" s="24"/>
      <c r="G281" s="24"/>
      <c r="H281" s="73"/>
    </row>
    <row r="282" spans="1:8" x14ac:dyDescent="0.25">
      <c r="A282" s="6">
        <v>5</v>
      </c>
      <c r="B282" s="33"/>
      <c r="C282" s="32"/>
      <c r="D282" s="24"/>
      <c r="E282" s="32" t="str">
        <f t="shared" si="16"/>
        <v/>
      </c>
      <c r="F282" s="24"/>
      <c r="G282" s="24"/>
      <c r="H282" s="73"/>
    </row>
    <row r="283" spans="1:8" x14ac:dyDescent="0.25">
      <c r="A283" s="6">
        <v>6</v>
      </c>
      <c r="B283" s="33"/>
      <c r="C283" s="32"/>
      <c r="D283" s="24"/>
      <c r="E283" s="32" t="str">
        <f t="shared" si="16"/>
        <v/>
      </c>
      <c r="F283" s="24"/>
      <c r="G283" s="24"/>
      <c r="H283" s="73"/>
    </row>
    <row r="284" spans="1:8" x14ac:dyDescent="0.25">
      <c r="A284" s="6">
        <v>7</v>
      </c>
      <c r="B284" s="33"/>
      <c r="C284" s="32"/>
      <c r="D284" s="24"/>
      <c r="E284" s="32" t="str">
        <f t="shared" si="16"/>
        <v/>
      </c>
      <c r="F284" s="24"/>
      <c r="G284" s="24"/>
      <c r="H284" s="73"/>
    </row>
    <row r="285" spans="1:8" x14ac:dyDescent="0.25">
      <c r="A285" s="6">
        <v>8</v>
      </c>
      <c r="B285" s="33"/>
      <c r="C285" s="32"/>
      <c r="D285" s="24"/>
      <c r="E285" s="32" t="str">
        <f t="shared" si="16"/>
        <v/>
      </c>
      <c r="F285" s="24"/>
      <c r="G285" s="24"/>
      <c r="H285" s="73"/>
    </row>
    <row r="286" spans="1:8" x14ac:dyDescent="0.25">
      <c r="A286" s="6">
        <v>9</v>
      </c>
      <c r="B286" s="33"/>
      <c r="C286" s="32"/>
      <c r="D286" s="24"/>
      <c r="E286" s="32" t="str">
        <f t="shared" si="16"/>
        <v/>
      </c>
      <c r="F286" s="24"/>
      <c r="G286" s="24"/>
      <c r="H286" s="73"/>
    </row>
    <row r="287" spans="1:8" x14ac:dyDescent="0.25">
      <c r="A287" s="6">
        <v>10</v>
      </c>
      <c r="B287" s="33"/>
      <c r="C287" s="32"/>
      <c r="D287" s="24"/>
      <c r="E287" s="32" t="str">
        <f t="shared" si="16"/>
        <v/>
      </c>
      <c r="F287" s="24"/>
      <c r="G287" s="24"/>
      <c r="H287" s="73"/>
    </row>
    <row r="288" spans="1:8" x14ac:dyDescent="0.25">
      <c r="A288" s="6">
        <v>11</v>
      </c>
      <c r="B288" s="33"/>
      <c r="C288" s="32"/>
      <c r="D288" s="24"/>
      <c r="E288" s="32" t="str">
        <f t="shared" si="16"/>
        <v/>
      </c>
      <c r="F288" s="24"/>
      <c r="G288" s="24"/>
      <c r="H288" s="73"/>
    </row>
    <row r="289" spans="1:8" x14ac:dyDescent="0.25">
      <c r="A289" s="6">
        <v>12</v>
      </c>
      <c r="B289" s="33"/>
      <c r="C289" s="32"/>
      <c r="D289" s="24"/>
      <c r="E289" s="32" t="str">
        <f t="shared" si="16"/>
        <v/>
      </c>
      <c r="F289" s="24"/>
      <c r="G289" s="24"/>
      <c r="H289" s="73"/>
    </row>
    <row r="290" spans="1:8" ht="15.75" thickBot="1" x14ac:dyDescent="0.3">
      <c r="B290" s="85"/>
      <c r="C290" s="86"/>
      <c r="D290" s="85"/>
      <c r="E290" s="87"/>
      <c r="F290" s="85"/>
      <c r="G290" s="85"/>
      <c r="H290" s="85"/>
    </row>
    <row r="292" spans="1:8" s="6" customFormat="1" x14ac:dyDescent="0.25">
      <c r="A292" s="52" t="s">
        <v>60</v>
      </c>
      <c r="B292" s="24"/>
      <c r="C292" s="32" t="str">
        <f>IF(B292&lt;&gt;"",LEN(B292),"")</f>
        <v/>
      </c>
      <c r="D292" s="42"/>
      <c r="E292" s="51"/>
      <c r="F292" s="42"/>
      <c r="G292" s="42"/>
      <c r="H292" s="42"/>
    </row>
    <row r="293" spans="1:8" s="6" customFormat="1" x14ac:dyDescent="0.25">
      <c r="A293" s="52"/>
      <c r="B293" s="76" t="s">
        <v>140</v>
      </c>
      <c r="C293" s="76"/>
      <c r="D293" s="602"/>
      <c r="E293" s="603"/>
      <c r="F293" s="603"/>
      <c r="G293" s="604"/>
    </row>
    <row r="294" spans="1:8" s="6" customFormat="1" x14ac:dyDescent="0.25">
      <c r="A294" s="52"/>
      <c r="B294" s="74"/>
      <c r="C294" s="32"/>
      <c r="D294" s="75"/>
      <c r="E294" s="75"/>
      <c r="F294" s="75"/>
      <c r="G294" s="75"/>
      <c r="H294" s="75"/>
    </row>
    <row r="295" spans="1:8" x14ac:dyDescent="0.25">
      <c r="A295" s="6">
        <v>1</v>
      </c>
      <c r="B295" s="33"/>
      <c r="C295" s="32"/>
      <c r="D295" s="24"/>
      <c r="E295" s="32" t="str">
        <f t="shared" ref="E295:E306" si="17">IF(D295&lt;&gt;"",LEN(D295),"")</f>
        <v/>
      </c>
      <c r="F295" s="24"/>
      <c r="G295" s="24"/>
      <c r="H295" s="73"/>
    </row>
    <row r="296" spans="1:8" x14ac:dyDescent="0.25">
      <c r="A296" s="6">
        <v>2</v>
      </c>
      <c r="B296" s="33"/>
      <c r="C296" s="32"/>
      <c r="D296" s="24"/>
      <c r="E296" s="32" t="str">
        <f t="shared" si="17"/>
        <v/>
      </c>
      <c r="F296" s="24"/>
      <c r="G296" s="24"/>
      <c r="H296" s="73"/>
    </row>
    <row r="297" spans="1:8" x14ac:dyDescent="0.25">
      <c r="A297" s="6">
        <v>3</v>
      </c>
      <c r="B297" s="33"/>
      <c r="C297" s="32"/>
      <c r="D297" s="24"/>
      <c r="E297" s="32" t="str">
        <f t="shared" si="17"/>
        <v/>
      </c>
      <c r="F297" s="24"/>
      <c r="G297" s="24"/>
      <c r="H297" s="73"/>
    </row>
    <row r="298" spans="1:8" x14ac:dyDescent="0.25">
      <c r="A298" s="6">
        <v>4</v>
      </c>
      <c r="B298" s="33"/>
      <c r="C298" s="32"/>
      <c r="D298" s="24"/>
      <c r="E298" s="32" t="str">
        <f t="shared" si="17"/>
        <v/>
      </c>
      <c r="F298" s="24"/>
      <c r="G298" s="24"/>
      <c r="H298" s="73"/>
    </row>
    <row r="299" spans="1:8" x14ac:dyDescent="0.25">
      <c r="A299" s="6">
        <v>5</v>
      </c>
      <c r="B299" s="33"/>
      <c r="C299" s="32"/>
      <c r="D299" s="24"/>
      <c r="E299" s="32" t="str">
        <f t="shared" si="17"/>
        <v/>
      </c>
      <c r="F299" s="24"/>
      <c r="G299" s="24"/>
      <c r="H299" s="73"/>
    </row>
    <row r="300" spans="1:8" x14ac:dyDescent="0.25">
      <c r="A300" s="6">
        <v>6</v>
      </c>
      <c r="B300" s="33"/>
      <c r="C300" s="32"/>
      <c r="D300" s="24"/>
      <c r="E300" s="32" t="str">
        <f t="shared" si="17"/>
        <v/>
      </c>
      <c r="F300" s="24"/>
      <c r="G300" s="24"/>
      <c r="H300" s="73"/>
    </row>
    <row r="301" spans="1:8" x14ac:dyDescent="0.25">
      <c r="A301" s="6">
        <v>7</v>
      </c>
      <c r="B301" s="33"/>
      <c r="C301" s="32"/>
      <c r="D301" s="24"/>
      <c r="E301" s="32" t="str">
        <f t="shared" si="17"/>
        <v/>
      </c>
      <c r="F301" s="24"/>
      <c r="G301" s="24"/>
      <c r="H301" s="73"/>
    </row>
    <row r="302" spans="1:8" x14ac:dyDescent="0.25">
      <c r="A302" s="6">
        <v>8</v>
      </c>
      <c r="B302" s="33"/>
      <c r="C302" s="32"/>
      <c r="D302" s="24"/>
      <c r="E302" s="32" t="str">
        <f t="shared" si="17"/>
        <v/>
      </c>
      <c r="F302" s="24"/>
      <c r="G302" s="24"/>
      <c r="H302" s="73"/>
    </row>
    <row r="303" spans="1:8" x14ac:dyDescent="0.25">
      <c r="A303" s="6">
        <v>9</v>
      </c>
      <c r="B303" s="33"/>
      <c r="C303" s="32"/>
      <c r="D303" s="24"/>
      <c r="E303" s="32" t="str">
        <f t="shared" si="17"/>
        <v/>
      </c>
      <c r="F303" s="24"/>
      <c r="G303" s="24"/>
      <c r="H303" s="73"/>
    </row>
    <row r="304" spans="1:8" x14ac:dyDescent="0.25">
      <c r="A304" s="6">
        <v>10</v>
      </c>
      <c r="B304" s="33"/>
      <c r="C304" s="32"/>
      <c r="D304" s="24"/>
      <c r="E304" s="32" t="str">
        <f t="shared" si="17"/>
        <v/>
      </c>
      <c r="F304" s="24"/>
      <c r="G304" s="24"/>
      <c r="H304" s="73"/>
    </row>
    <row r="305" spans="1:8" x14ac:dyDescent="0.25">
      <c r="A305" s="6">
        <v>11</v>
      </c>
      <c r="B305" s="33"/>
      <c r="C305" s="32"/>
      <c r="D305" s="24"/>
      <c r="E305" s="32" t="str">
        <f t="shared" si="17"/>
        <v/>
      </c>
      <c r="F305" s="24"/>
      <c r="G305" s="24"/>
      <c r="H305" s="73"/>
    </row>
    <row r="306" spans="1:8" x14ac:dyDescent="0.25">
      <c r="A306" s="6">
        <v>12</v>
      </c>
      <c r="B306" s="33"/>
      <c r="C306" s="32"/>
      <c r="D306" s="24"/>
      <c r="E306" s="32" t="str">
        <f t="shared" si="17"/>
        <v/>
      </c>
      <c r="F306" s="24"/>
      <c r="G306" s="24"/>
      <c r="H306" s="73"/>
    </row>
    <row r="307" spans="1:8" ht="15.75" thickBot="1" x14ac:dyDescent="0.3">
      <c r="B307" s="85"/>
      <c r="C307" s="86"/>
      <c r="D307" s="85"/>
      <c r="E307" s="87"/>
      <c r="F307" s="85"/>
      <c r="G307" s="85"/>
      <c r="H307" s="85"/>
    </row>
  </sheetData>
  <sheetProtection selectLockedCells="1"/>
  <mergeCells count="18">
    <mergeCell ref="D106:G106"/>
    <mergeCell ref="D123:G123"/>
    <mergeCell ref="D4:G4"/>
    <mergeCell ref="D21:G21"/>
    <mergeCell ref="D38:G38"/>
    <mergeCell ref="D55:G55"/>
    <mergeCell ref="D72:G72"/>
    <mergeCell ref="D89:G89"/>
    <mergeCell ref="D140:G140"/>
    <mergeCell ref="D157:G157"/>
    <mergeCell ref="D276:G276"/>
    <mergeCell ref="D293:G293"/>
    <mergeCell ref="D174:G174"/>
    <mergeCell ref="D191:G191"/>
    <mergeCell ref="D208:G208"/>
    <mergeCell ref="D225:G225"/>
    <mergeCell ref="D242:G242"/>
    <mergeCell ref="D259:G259"/>
  </mergeCells>
  <conditionalFormatting sqref="B1:B3 B5:B19 B35:B36 B52:B53 B69:B70 B86:B87 B103:B104 B120:B121 B137:B138 B154:B155 B171:B172 B188:B189 B205:B206 B222:B223 B239:B240 B256:B257 B273:B274 B290:B291 B307:B65536">
    <cfRule type="duplicateValues" dxfId="242" priority="110" stopIfTrue="1"/>
  </conditionalFormatting>
  <conditionalFormatting sqref="E6:E17">
    <cfRule type="containsBlanks" priority="108" stopIfTrue="1">
      <formula>LEN(TRIM(E6))=0</formula>
    </cfRule>
    <cfRule type="cellIs" dxfId="241" priority="109" stopIfTrue="1" operator="greaterThan">
      <formula>24</formula>
    </cfRule>
  </conditionalFormatting>
  <conditionalFormatting sqref="C2:C19 C35:C36 C52:C53 C69:C70 C86:C87 C103:C104 C120:C121 C137:C138 C154:C155 C171:C172 C188:C189 C205:C206 C222:C223 C239:C240 C256:C257 C273:C274 C290:C291 C307:C65536">
    <cfRule type="containsBlanks" priority="106" stopIfTrue="1">
      <formula>LEN(TRIM(C2))=0</formula>
    </cfRule>
    <cfRule type="cellIs" dxfId="240" priority="107" stopIfTrue="1" operator="greaterThan">
      <formula>24</formula>
    </cfRule>
  </conditionalFormatting>
  <conditionalFormatting sqref="B20 B22:B34">
    <cfRule type="duplicateValues" dxfId="239" priority="104" stopIfTrue="1"/>
  </conditionalFormatting>
  <conditionalFormatting sqref="E23:E34">
    <cfRule type="containsBlanks" priority="102" stopIfTrue="1">
      <formula>LEN(TRIM(E23))=0</formula>
    </cfRule>
    <cfRule type="cellIs" dxfId="238" priority="103" stopIfTrue="1" operator="greaterThan">
      <formula>24</formula>
    </cfRule>
  </conditionalFormatting>
  <conditionalFormatting sqref="C20:C34">
    <cfRule type="containsBlanks" priority="100" stopIfTrue="1">
      <formula>LEN(TRIM(C20))=0</formula>
    </cfRule>
    <cfRule type="cellIs" dxfId="237" priority="101" stopIfTrue="1" operator="greaterThan">
      <formula>24</formula>
    </cfRule>
  </conditionalFormatting>
  <conditionalFormatting sqref="B37 B39:B51">
    <cfRule type="duplicateValues" dxfId="236" priority="98" stopIfTrue="1"/>
  </conditionalFormatting>
  <conditionalFormatting sqref="E40:E51">
    <cfRule type="containsBlanks" priority="96" stopIfTrue="1">
      <formula>LEN(TRIM(E40))=0</formula>
    </cfRule>
    <cfRule type="cellIs" dxfId="235" priority="97" stopIfTrue="1" operator="greaterThan">
      <formula>24</formula>
    </cfRule>
  </conditionalFormatting>
  <conditionalFormatting sqref="C37:C51">
    <cfRule type="containsBlanks" priority="94" stopIfTrue="1">
      <formula>LEN(TRIM(C37))=0</formula>
    </cfRule>
    <cfRule type="cellIs" dxfId="234" priority="95" stopIfTrue="1" operator="greaterThan">
      <formula>24</formula>
    </cfRule>
  </conditionalFormatting>
  <conditionalFormatting sqref="B54 B56:B68">
    <cfRule type="duplicateValues" dxfId="233" priority="92" stopIfTrue="1"/>
  </conditionalFormatting>
  <conditionalFormatting sqref="E57:E68">
    <cfRule type="containsBlanks" priority="90" stopIfTrue="1">
      <formula>LEN(TRIM(E57))=0</formula>
    </cfRule>
    <cfRule type="cellIs" dxfId="232" priority="91" stopIfTrue="1" operator="greaterThan">
      <formula>24</formula>
    </cfRule>
  </conditionalFormatting>
  <conditionalFormatting sqref="C54:C68">
    <cfRule type="containsBlanks" priority="88" stopIfTrue="1">
      <formula>LEN(TRIM(C54))=0</formula>
    </cfRule>
    <cfRule type="cellIs" dxfId="231" priority="89" stopIfTrue="1" operator="greaterThan">
      <formula>24</formula>
    </cfRule>
  </conditionalFormatting>
  <conditionalFormatting sqref="B71 B73:B85">
    <cfRule type="duplicateValues" dxfId="230" priority="86" stopIfTrue="1"/>
  </conditionalFormatting>
  <conditionalFormatting sqref="E74:E85">
    <cfRule type="containsBlanks" priority="84" stopIfTrue="1">
      <formula>LEN(TRIM(E74))=0</formula>
    </cfRule>
    <cfRule type="cellIs" dxfId="229" priority="85" stopIfTrue="1" operator="greaterThan">
      <formula>24</formula>
    </cfRule>
  </conditionalFormatting>
  <conditionalFormatting sqref="C71:C85">
    <cfRule type="containsBlanks" priority="82" stopIfTrue="1">
      <formula>LEN(TRIM(C71))=0</formula>
    </cfRule>
    <cfRule type="cellIs" dxfId="228" priority="83" stopIfTrue="1" operator="greaterThan">
      <formula>24</formula>
    </cfRule>
  </conditionalFormatting>
  <conditionalFormatting sqref="B88 B90:B102">
    <cfRule type="duplicateValues" dxfId="227" priority="80" stopIfTrue="1"/>
  </conditionalFormatting>
  <conditionalFormatting sqref="E91:E102">
    <cfRule type="containsBlanks" priority="78" stopIfTrue="1">
      <formula>LEN(TRIM(E91))=0</formula>
    </cfRule>
    <cfRule type="cellIs" dxfId="226" priority="79" stopIfTrue="1" operator="greaterThan">
      <formula>24</formula>
    </cfRule>
  </conditionalFormatting>
  <conditionalFormatting sqref="C88:C102">
    <cfRule type="containsBlanks" priority="76" stopIfTrue="1">
      <formula>LEN(TRIM(C88))=0</formula>
    </cfRule>
    <cfRule type="cellIs" dxfId="225" priority="77" stopIfTrue="1" operator="greaterThan">
      <formula>24</formula>
    </cfRule>
  </conditionalFormatting>
  <conditionalFormatting sqref="B105 B107:B119">
    <cfRule type="duplicateValues" dxfId="224" priority="74" stopIfTrue="1"/>
  </conditionalFormatting>
  <conditionalFormatting sqref="E108:E119">
    <cfRule type="containsBlanks" priority="72" stopIfTrue="1">
      <formula>LEN(TRIM(E108))=0</formula>
    </cfRule>
    <cfRule type="cellIs" dxfId="223" priority="73" stopIfTrue="1" operator="greaterThan">
      <formula>24</formula>
    </cfRule>
  </conditionalFormatting>
  <conditionalFormatting sqref="C105:C119">
    <cfRule type="containsBlanks" priority="70" stopIfTrue="1">
      <formula>LEN(TRIM(C105))=0</formula>
    </cfRule>
    <cfRule type="cellIs" dxfId="222" priority="71" stopIfTrue="1" operator="greaterThan">
      <formula>24</formula>
    </cfRule>
  </conditionalFormatting>
  <conditionalFormatting sqref="B122 B124:B136">
    <cfRule type="duplicateValues" dxfId="221" priority="68" stopIfTrue="1"/>
  </conditionalFormatting>
  <conditionalFormatting sqref="E125:E136">
    <cfRule type="containsBlanks" priority="66" stopIfTrue="1">
      <formula>LEN(TRIM(E125))=0</formula>
    </cfRule>
    <cfRule type="cellIs" dxfId="220" priority="67" stopIfTrue="1" operator="greaterThan">
      <formula>24</formula>
    </cfRule>
  </conditionalFormatting>
  <conditionalFormatting sqref="C122:C136">
    <cfRule type="containsBlanks" priority="64" stopIfTrue="1">
      <formula>LEN(TRIM(C122))=0</formula>
    </cfRule>
    <cfRule type="cellIs" dxfId="219" priority="65" stopIfTrue="1" operator="greaterThan">
      <formula>24</formula>
    </cfRule>
  </conditionalFormatting>
  <conditionalFormatting sqref="B139 B141:B153">
    <cfRule type="duplicateValues" dxfId="218" priority="62" stopIfTrue="1"/>
  </conditionalFormatting>
  <conditionalFormatting sqref="E142:E153">
    <cfRule type="containsBlanks" priority="60" stopIfTrue="1">
      <formula>LEN(TRIM(E142))=0</formula>
    </cfRule>
    <cfRule type="cellIs" dxfId="217" priority="61" stopIfTrue="1" operator="greaterThan">
      <formula>24</formula>
    </cfRule>
  </conditionalFormatting>
  <conditionalFormatting sqref="C139:C153">
    <cfRule type="containsBlanks" priority="58" stopIfTrue="1">
      <formula>LEN(TRIM(C139))=0</formula>
    </cfRule>
    <cfRule type="cellIs" dxfId="216" priority="59" stopIfTrue="1" operator="greaterThan">
      <formula>24</formula>
    </cfRule>
  </conditionalFormatting>
  <conditionalFormatting sqref="B156 B158:B170">
    <cfRule type="duplicateValues" dxfId="215" priority="56" stopIfTrue="1"/>
  </conditionalFormatting>
  <conditionalFormatting sqref="E159:E170">
    <cfRule type="containsBlanks" priority="54" stopIfTrue="1">
      <formula>LEN(TRIM(E159))=0</formula>
    </cfRule>
    <cfRule type="cellIs" dxfId="214" priority="55" stopIfTrue="1" operator="greaterThan">
      <formula>24</formula>
    </cfRule>
  </conditionalFormatting>
  <conditionalFormatting sqref="C156:C170">
    <cfRule type="containsBlanks" priority="52" stopIfTrue="1">
      <formula>LEN(TRIM(C156))=0</formula>
    </cfRule>
    <cfRule type="cellIs" dxfId="213" priority="53" stopIfTrue="1" operator="greaterThan">
      <formula>24</formula>
    </cfRule>
  </conditionalFormatting>
  <conditionalFormatting sqref="B173 B175:B187">
    <cfRule type="duplicateValues" dxfId="212" priority="50" stopIfTrue="1"/>
  </conditionalFormatting>
  <conditionalFormatting sqref="E176:E187">
    <cfRule type="containsBlanks" priority="48" stopIfTrue="1">
      <formula>LEN(TRIM(E176))=0</formula>
    </cfRule>
    <cfRule type="cellIs" dxfId="211" priority="49" stopIfTrue="1" operator="greaterThan">
      <formula>24</formula>
    </cfRule>
  </conditionalFormatting>
  <conditionalFormatting sqref="C173:C187">
    <cfRule type="containsBlanks" priority="46" stopIfTrue="1">
      <formula>LEN(TRIM(C173))=0</formula>
    </cfRule>
    <cfRule type="cellIs" dxfId="210" priority="47" stopIfTrue="1" operator="greaterThan">
      <formula>24</formula>
    </cfRule>
  </conditionalFormatting>
  <conditionalFormatting sqref="B190 B192:B204">
    <cfRule type="duplicateValues" dxfId="209" priority="44" stopIfTrue="1"/>
  </conditionalFormatting>
  <conditionalFormatting sqref="E193:E204">
    <cfRule type="containsBlanks" priority="42" stopIfTrue="1">
      <formula>LEN(TRIM(E193))=0</formula>
    </cfRule>
    <cfRule type="cellIs" dxfId="208" priority="43" stopIfTrue="1" operator="greaterThan">
      <formula>24</formula>
    </cfRule>
  </conditionalFormatting>
  <conditionalFormatting sqref="C190:C204">
    <cfRule type="containsBlanks" priority="40" stopIfTrue="1">
      <formula>LEN(TRIM(C190))=0</formula>
    </cfRule>
    <cfRule type="cellIs" dxfId="207" priority="41" stopIfTrue="1" operator="greaterThan">
      <formula>24</formula>
    </cfRule>
  </conditionalFormatting>
  <conditionalFormatting sqref="B207 B209:B221">
    <cfRule type="duplicateValues" dxfId="206" priority="38" stopIfTrue="1"/>
  </conditionalFormatting>
  <conditionalFormatting sqref="E210:E221">
    <cfRule type="containsBlanks" priority="36" stopIfTrue="1">
      <formula>LEN(TRIM(E210))=0</formula>
    </cfRule>
    <cfRule type="cellIs" dxfId="205" priority="37" stopIfTrue="1" operator="greaterThan">
      <formula>24</formula>
    </cfRule>
  </conditionalFormatting>
  <conditionalFormatting sqref="C207:C221">
    <cfRule type="containsBlanks" priority="34" stopIfTrue="1">
      <formula>LEN(TRIM(C207))=0</formula>
    </cfRule>
    <cfRule type="cellIs" dxfId="204" priority="35" stopIfTrue="1" operator="greaterThan">
      <formula>24</formula>
    </cfRule>
  </conditionalFormatting>
  <conditionalFormatting sqref="B224 B226:B238">
    <cfRule type="duplicateValues" dxfId="203" priority="32" stopIfTrue="1"/>
  </conditionalFormatting>
  <conditionalFormatting sqref="E227:E238">
    <cfRule type="containsBlanks" priority="30" stopIfTrue="1">
      <formula>LEN(TRIM(E227))=0</formula>
    </cfRule>
    <cfRule type="cellIs" dxfId="202" priority="31" stopIfTrue="1" operator="greaterThan">
      <formula>24</formula>
    </cfRule>
  </conditionalFormatting>
  <conditionalFormatting sqref="C224:C238">
    <cfRule type="containsBlanks" priority="28" stopIfTrue="1">
      <formula>LEN(TRIM(C224))=0</formula>
    </cfRule>
    <cfRule type="cellIs" dxfId="201" priority="29" stopIfTrue="1" operator="greaterThan">
      <formula>24</formula>
    </cfRule>
  </conditionalFormatting>
  <conditionalFormatting sqref="B241 B243:B255">
    <cfRule type="duplicateValues" dxfId="200" priority="26" stopIfTrue="1"/>
  </conditionalFormatting>
  <conditionalFormatting sqref="E244:E255">
    <cfRule type="containsBlanks" priority="24" stopIfTrue="1">
      <formula>LEN(TRIM(E244))=0</formula>
    </cfRule>
    <cfRule type="cellIs" dxfId="199" priority="25" stopIfTrue="1" operator="greaterThan">
      <formula>24</formula>
    </cfRule>
  </conditionalFormatting>
  <conditionalFormatting sqref="C241:C255">
    <cfRule type="containsBlanks" priority="22" stopIfTrue="1">
      <formula>LEN(TRIM(C241))=0</formula>
    </cfRule>
    <cfRule type="cellIs" dxfId="198" priority="23" stopIfTrue="1" operator="greaterThan">
      <formula>24</formula>
    </cfRule>
  </conditionalFormatting>
  <conditionalFormatting sqref="B258 B260:B272">
    <cfRule type="duplicateValues" dxfId="197" priority="20" stopIfTrue="1"/>
  </conditionalFormatting>
  <conditionalFormatting sqref="E261:E272">
    <cfRule type="containsBlanks" priority="18" stopIfTrue="1">
      <formula>LEN(TRIM(E261))=0</formula>
    </cfRule>
    <cfRule type="cellIs" dxfId="196" priority="19" stopIfTrue="1" operator="greaterThan">
      <formula>24</formula>
    </cfRule>
  </conditionalFormatting>
  <conditionalFormatting sqref="C258:C272">
    <cfRule type="containsBlanks" priority="16" stopIfTrue="1">
      <formula>LEN(TRIM(C258))=0</formula>
    </cfRule>
    <cfRule type="cellIs" dxfId="195" priority="17" stopIfTrue="1" operator="greaterThan">
      <formula>24</formula>
    </cfRule>
  </conditionalFormatting>
  <conditionalFormatting sqref="B275 B277:B289">
    <cfRule type="duplicateValues" dxfId="194" priority="14" stopIfTrue="1"/>
  </conditionalFormatting>
  <conditionalFormatting sqref="E278:E289">
    <cfRule type="containsBlanks" priority="12" stopIfTrue="1">
      <formula>LEN(TRIM(E278))=0</formula>
    </cfRule>
    <cfRule type="cellIs" dxfId="193" priority="13" stopIfTrue="1" operator="greaterThan">
      <formula>24</formula>
    </cfRule>
  </conditionalFormatting>
  <conditionalFormatting sqref="C275:C289">
    <cfRule type="containsBlanks" priority="10" stopIfTrue="1">
      <formula>LEN(TRIM(C275))=0</formula>
    </cfRule>
    <cfRule type="cellIs" dxfId="192" priority="11" stopIfTrue="1" operator="greaterThan">
      <formula>24</formula>
    </cfRule>
  </conditionalFormatting>
  <conditionalFormatting sqref="B292 B294:B306">
    <cfRule type="duplicateValues" dxfId="191" priority="8" stopIfTrue="1"/>
  </conditionalFormatting>
  <conditionalFormatting sqref="E295:E306">
    <cfRule type="containsBlanks" priority="6" stopIfTrue="1">
      <formula>LEN(TRIM(E295))=0</formula>
    </cfRule>
    <cfRule type="cellIs" dxfId="190" priority="7" stopIfTrue="1" operator="greaterThan">
      <formula>24</formula>
    </cfRule>
  </conditionalFormatting>
  <conditionalFormatting sqref="C292:C306">
    <cfRule type="containsBlanks" priority="4" stopIfTrue="1">
      <formula>LEN(TRIM(C292))=0</formula>
    </cfRule>
    <cfRule type="cellIs" dxfId="189" priority="5" stopIfTrue="1" operator="greaterThan">
      <formula>24</formula>
    </cfRule>
  </conditionalFormatting>
  <dataValidations disablePrompts="1" count="2">
    <dataValidation type="list" allowBlank="1" showInputMessage="1" showErrorMessage="1" sqref="G6:G17 G278:G289 G23:G34 G40:G51 G57:G68 G74:G85 G91:G102 G108:G119 G125:G136 G142:G153 G159:G170 G176:G187 G193:G204 G210:G221 G227:G238 G244:G255 G261:G272 G295:G306">
      <formula1>"Whole Number, Decimal Number, Short Text, Unlimited Text, Drop Down List, Date, Checkbox"</formula1>
    </dataValidation>
    <dataValidation type="textLength" errorStyle="warning" operator="lessThanOrEqual" allowBlank="1" showInputMessage="1" showErrorMessage="1" errorTitle="Characters" error="You have entered to many characters for this field._x000a__x000a_Please revise your entry._x000a_" sqref="D294:D1048576 D1:D3 D5:D20 D22:D37 D39:D54 D56:D71 D73:D88 D90:D105 D107:D122 D124:D139 D141:D156 D158:D173 D175:D190 D192:D207 D209:D224 D226:D241 D243:D258 D260:D275 D277:D292 B1:B1048576">
      <formula1>24</formula1>
    </dataValidation>
  </dataValidations>
  <hyperlinks>
    <hyperlink ref="A1" location="home" display="Home"/>
  </hyperlinks>
  <pageMargins left="0.75" right="0.75" top="1" bottom="1" header="0.5" footer="0.5"/>
  <pageSetup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sheetPr>
  <dimension ref="A1:L325"/>
  <sheetViews>
    <sheetView zoomScaleNormal="100" workbookViewId="0">
      <pane xSplit="1" ySplit="2" topLeftCell="B285" activePane="bottomRight" state="frozen"/>
      <selection pane="topRight" activeCell="B1" sqref="B1"/>
      <selection pane="bottomLeft" activeCell="A3" sqref="A3"/>
      <selection pane="bottomRight" activeCell="I300" sqref="I300"/>
    </sheetView>
  </sheetViews>
  <sheetFormatPr defaultColWidth="9.140625" defaultRowHeight="15" x14ac:dyDescent="0.25"/>
  <cols>
    <col min="1" max="1" width="6.28515625" style="3" bestFit="1" customWidth="1"/>
    <col min="2" max="2" width="26.28515625" style="57" customWidth="1"/>
    <col min="3" max="3" width="11.28515625" style="15" customWidth="1"/>
    <col min="4" max="4" width="27.85546875" style="57" customWidth="1"/>
    <col min="5" max="5" width="7.7109375" style="54" bestFit="1" customWidth="1"/>
    <col min="6" max="6" width="49" style="57" customWidth="1"/>
    <col min="7" max="7" width="20.85546875" style="57" bestFit="1" customWidth="1"/>
    <col min="8" max="8" width="28.140625" style="57" customWidth="1"/>
    <col min="9" max="9" width="17" style="3" bestFit="1" customWidth="1"/>
    <col min="10" max="10" width="65.42578125" style="3" customWidth="1"/>
    <col min="11" max="16384" width="9.140625" style="3"/>
  </cols>
  <sheetData>
    <row r="1" spans="1:12" s="20" customFormat="1" ht="13.5" customHeight="1" x14ac:dyDescent="0.25">
      <c r="A1" s="9" t="s">
        <v>42</v>
      </c>
      <c r="B1" s="112" t="s">
        <v>34</v>
      </c>
      <c r="C1" s="29" t="s">
        <v>10</v>
      </c>
      <c r="D1" s="112" t="s">
        <v>216</v>
      </c>
      <c r="E1" s="29" t="s">
        <v>10</v>
      </c>
      <c r="F1" s="275" t="s">
        <v>1325</v>
      </c>
      <c r="G1" s="112" t="s">
        <v>46</v>
      </c>
      <c r="H1" s="30" t="s">
        <v>54</v>
      </c>
      <c r="I1" s="275" t="s">
        <v>1155</v>
      </c>
      <c r="J1" s="274" t="s">
        <v>1156</v>
      </c>
      <c r="K1" s="277" t="s">
        <v>35</v>
      </c>
      <c r="L1" s="274" t="s">
        <v>1157</v>
      </c>
    </row>
    <row r="2" spans="1:12" s="20" customFormat="1" ht="27.75" customHeight="1" x14ac:dyDescent="0.25">
      <c r="A2" s="31"/>
      <c r="C2" s="29"/>
      <c r="E2" s="29"/>
      <c r="F2" s="88"/>
      <c r="H2" s="31" t="s">
        <v>73</v>
      </c>
      <c r="I2" s="276" t="s">
        <v>1158</v>
      </c>
      <c r="J2" s="273"/>
      <c r="K2" s="273"/>
      <c r="L2" s="276" t="s">
        <v>1159</v>
      </c>
    </row>
    <row r="4" spans="1:12" s="6" customFormat="1" x14ac:dyDescent="0.25">
      <c r="A4" s="52" t="s">
        <v>60</v>
      </c>
      <c r="B4" s="183" t="s">
        <v>1035</v>
      </c>
      <c r="C4" s="32">
        <f>IF(B4&lt;&gt;"",LEN(B4),"")</f>
        <v>17</v>
      </c>
      <c r="D4" s="42"/>
      <c r="E4" s="51"/>
      <c r="F4" s="42"/>
      <c r="G4" s="42"/>
      <c r="H4" s="42"/>
    </row>
    <row r="5" spans="1:12" s="6" customFormat="1" x14ac:dyDescent="0.25">
      <c r="A5" s="52"/>
      <c r="B5" s="600" t="s">
        <v>155</v>
      </c>
      <c r="C5" s="601"/>
      <c r="D5" s="617" t="s">
        <v>1186</v>
      </c>
      <c r="E5" s="618"/>
      <c r="F5" s="618"/>
      <c r="G5" s="619"/>
    </row>
    <row r="6" spans="1:12" s="6" customFormat="1" x14ac:dyDescent="0.25">
      <c r="A6" s="52"/>
      <c r="B6" s="74"/>
      <c r="C6" s="32"/>
      <c r="D6" s="75"/>
      <c r="E6" s="75"/>
      <c r="F6" s="75"/>
      <c r="G6" s="75"/>
      <c r="H6" s="75"/>
      <c r="I6" s="6" t="str">
        <f>PROPER(B6)</f>
        <v/>
      </c>
    </row>
    <row r="7" spans="1:12" x14ac:dyDescent="0.25">
      <c r="A7" s="6">
        <v>1</v>
      </c>
      <c r="B7" s="33"/>
      <c r="C7" s="32"/>
      <c r="D7" s="183" t="s">
        <v>1036</v>
      </c>
      <c r="E7" s="222">
        <f t="shared" ref="E7:E18" si="0">IF(D7&lt;&gt;"", LEN(D7), "")</f>
        <v>12</v>
      </c>
      <c r="F7" s="183" t="s">
        <v>1384</v>
      </c>
      <c r="G7" s="183" t="s">
        <v>384</v>
      </c>
      <c r="H7" s="147"/>
      <c r="I7" s="278"/>
      <c r="J7" s="278"/>
      <c r="K7" s="279" t="str">
        <f t="shared" ref="K7:K18" si="1">IF(J7&lt;&gt;"",LEN(J7),"")</f>
        <v/>
      </c>
      <c r="L7" s="278"/>
    </row>
    <row r="8" spans="1:12" x14ac:dyDescent="0.25">
      <c r="A8" s="6">
        <v>2</v>
      </c>
      <c r="B8" s="33"/>
      <c r="C8" s="32"/>
      <c r="D8" s="183" t="s">
        <v>1042</v>
      </c>
      <c r="E8" s="222">
        <f t="shared" si="0"/>
        <v>5</v>
      </c>
      <c r="F8" s="183" t="s">
        <v>1385</v>
      </c>
      <c r="G8" s="183" t="s">
        <v>430</v>
      </c>
      <c r="H8" s="24"/>
      <c r="I8" s="278"/>
      <c r="J8" s="278"/>
      <c r="K8" s="279" t="str">
        <f t="shared" si="1"/>
        <v/>
      </c>
      <c r="L8" s="278"/>
    </row>
    <row r="9" spans="1:12" x14ac:dyDescent="0.25">
      <c r="A9" s="6">
        <v>3</v>
      </c>
      <c r="B9" s="33"/>
      <c r="C9" s="32"/>
      <c r="D9" s="183" t="s">
        <v>1037</v>
      </c>
      <c r="E9" s="222">
        <f t="shared" si="0"/>
        <v>11</v>
      </c>
      <c r="F9" s="183" t="s">
        <v>1386</v>
      </c>
      <c r="G9" s="183" t="s">
        <v>384</v>
      </c>
      <c r="H9" s="24"/>
      <c r="I9" s="278"/>
      <c r="J9" s="278"/>
      <c r="K9" s="279" t="str">
        <f t="shared" si="1"/>
        <v/>
      </c>
      <c r="L9" s="278"/>
    </row>
    <row r="10" spans="1:12" x14ac:dyDescent="0.25">
      <c r="A10" s="6">
        <v>4</v>
      </c>
      <c r="B10" s="33"/>
      <c r="C10" s="32"/>
      <c r="D10" s="183" t="s">
        <v>1038</v>
      </c>
      <c r="E10" s="222">
        <f t="shared" si="0"/>
        <v>9</v>
      </c>
      <c r="F10" s="183" t="s">
        <v>1387</v>
      </c>
      <c r="G10" s="183" t="s">
        <v>384</v>
      </c>
      <c r="H10" s="183"/>
      <c r="I10" s="278"/>
      <c r="J10" s="278"/>
      <c r="K10" s="279" t="str">
        <f t="shared" si="1"/>
        <v/>
      </c>
      <c r="L10" s="278"/>
    </row>
    <row r="11" spans="1:12" x14ac:dyDescent="0.25">
      <c r="A11" s="6">
        <v>5</v>
      </c>
      <c r="B11" s="33"/>
      <c r="C11" s="32"/>
      <c r="D11" s="183" t="s">
        <v>1039</v>
      </c>
      <c r="E11" s="222">
        <f t="shared" si="0"/>
        <v>8</v>
      </c>
      <c r="F11" s="183" t="s">
        <v>1335</v>
      </c>
      <c r="G11" s="183" t="s">
        <v>599</v>
      </c>
      <c r="H11" s="183" t="s">
        <v>967</v>
      </c>
      <c r="I11" s="278"/>
      <c r="J11" s="278"/>
      <c r="K11" s="279" t="str">
        <f t="shared" si="1"/>
        <v/>
      </c>
      <c r="L11" s="278"/>
    </row>
    <row r="12" spans="1:12" x14ac:dyDescent="0.25">
      <c r="A12" s="6">
        <v>6</v>
      </c>
      <c r="B12" s="33"/>
      <c r="C12" s="32"/>
      <c r="D12" s="183" t="s">
        <v>1040</v>
      </c>
      <c r="E12" s="222">
        <f t="shared" si="0"/>
        <v>7</v>
      </c>
      <c r="F12" s="183" t="s">
        <v>1388</v>
      </c>
      <c r="G12" s="183" t="s">
        <v>430</v>
      </c>
      <c r="H12" s="73"/>
      <c r="I12" s="278"/>
      <c r="J12" s="278"/>
      <c r="K12" s="279" t="str">
        <f t="shared" si="1"/>
        <v/>
      </c>
      <c r="L12" s="278"/>
    </row>
    <row r="13" spans="1:12" x14ac:dyDescent="0.25">
      <c r="A13" s="6">
        <v>7</v>
      </c>
      <c r="B13" s="33"/>
      <c r="C13" s="32"/>
      <c r="D13" s="183" t="s">
        <v>1041</v>
      </c>
      <c r="E13" s="222">
        <f t="shared" si="0"/>
        <v>18</v>
      </c>
      <c r="F13" s="183" t="s">
        <v>1389</v>
      </c>
      <c r="G13" s="183" t="s">
        <v>384</v>
      </c>
      <c r="H13" s="73"/>
      <c r="I13" s="278"/>
      <c r="J13" s="278"/>
      <c r="K13" s="279" t="str">
        <f t="shared" si="1"/>
        <v/>
      </c>
      <c r="L13" s="278"/>
    </row>
    <row r="14" spans="1:12" x14ac:dyDescent="0.25">
      <c r="A14" s="6">
        <v>8</v>
      </c>
      <c r="B14" s="33"/>
      <c r="C14" s="32"/>
      <c r="D14" s="183"/>
      <c r="E14" s="222" t="str">
        <f t="shared" si="0"/>
        <v/>
      </c>
      <c r="F14" s="24"/>
      <c r="G14" s="183"/>
      <c r="H14" s="73"/>
      <c r="I14" s="278"/>
      <c r="J14" s="278"/>
      <c r="K14" s="279" t="str">
        <f t="shared" si="1"/>
        <v/>
      </c>
      <c r="L14" s="278"/>
    </row>
    <row r="15" spans="1:12" x14ac:dyDescent="0.25">
      <c r="A15" s="6">
        <v>9</v>
      </c>
      <c r="B15" s="33"/>
      <c r="C15" s="32"/>
      <c r="D15" s="183"/>
      <c r="E15" s="222" t="str">
        <f t="shared" si="0"/>
        <v/>
      </c>
      <c r="F15" s="24"/>
      <c r="G15" s="183"/>
      <c r="H15" s="73"/>
      <c r="I15" s="278"/>
      <c r="J15" s="278"/>
      <c r="K15" s="279" t="str">
        <f t="shared" si="1"/>
        <v/>
      </c>
      <c r="L15" s="278"/>
    </row>
    <row r="16" spans="1:12" x14ac:dyDescent="0.25">
      <c r="A16" s="6">
        <v>10</v>
      </c>
      <c r="B16" s="33"/>
      <c r="C16" s="32"/>
      <c r="D16" s="183"/>
      <c r="E16" s="222" t="str">
        <f t="shared" si="0"/>
        <v/>
      </c>
      <c r="F16" s="24"/>
      <c r="G16" s="183"/>
      <c r="H16" s="73"/>
      <c r="I16" s="278"/>
      <c r="J16" s="278"/>
      <c r="K16" s="279" t="str">
        <f t="shared" si="1"/>
        <v/>
      </c>
      <c r="L16" s="278"/>
    </row>
    <row r="17" spans="1:12" x14ac:dyDescent="0.25">
      <c r="A17" s="6">
        <v>11</v>
      </c>
      <c r="B17" s="33"/>
      <c r="C17" s="32"/>
      <c r="D17" s="183"/>
      <c r="E17" s="222" t="str">
        <f t="shared" si="0"/>
        <v/>
      </c>
      <c r="F17" s="24"/>
      <c r="G17" s="183"/>
      <c r="H17" s="73"/>
      <c r="I17" s="278"/>
      <c r="J17" s="278"/>
      <c r="K17" s="279" t="str">
        <f t="shared" si="1"/>
        <v/>
      </c>
      <c r="L17" s="278"/>
    </row>
    <row r="18" spans="1:12" x14ac:dyDescent="0.25">
      <c r="A18" s="6">
        <v>12</v>
      </c>
      <c r="B18" s="33"/>
      <c r="C18" s="32"/>
      <c r="D18" s="183"/>
      <c r="E18" s="222" t="str">
        <f t="shared" si="0"/>
        <v/>
      </c>
      <c r="F18" s="24"/>
      <c r="G18" s="183"/>
      <c r="H18" s="73"/>
      <c r="I18" s="278"/>
      <c r="J18" s="278"/>
      <c r="K18" s="279" t="str">
        <f t="shared" si="1"/>
        <v/>
      </c>
      <c r="L18" s="278"/>
    </row>
    <row r="19" spans="1:12" ht="15.75" thickBot="1" x14ac:dyDescent="0.3">
      <c r="B19" s="85"/>
      <c r="C19" s="86"/>
      <c r="D19" s="85"/>
      <c r="E19" s="87"/>
      <c r="F19" s="85"/>
      <c r="G19" s="85"/>
      <c r="H19" s="85"/>
      <c r="I19" s="6"/>
    </row>
    <row r="20" spans="1:12" x14ac:dyDescent="0.25">
      <c r="B20" s="123"/>
      <c r="C20" s="64"/>
      <c r="D20" s="123"/>
      <c r="E20" s="69"/>
      <c r="F20" s="123"/>
      <c r="G20" s="123"/>
      <c r="H20" s="123"/>
      <c r="I20" s="6"/>
    </row>
    <row r="21" spans="1:12" s="6" customFormat="1" x14ac:dyDescent="0.25">
      <c r="A21" s="52" t="s">
        <v>60</v>
      </c>
      <c r="B21" s="183" t="s">
        <v>1034</v>
      </c>
      <c r="C21" s="32">
        <f>IF(B21&lt;&gt;"",LEN(B21),"")</f>
        <v>12</v>
      </c>
      <c r="D21" s="42"/>
      <c r="E21" s="51"/>
      <c r="F21" s="42"/>
      <c r="G21" s="42"/>
      <c r="H21" s="42"/>
    </row>
    <row r="22" spans="1:12" s="6" customFormat="1" x14ac:dyDescent="0.25">
      <c r="A22" s="52"/>
      <c r="B22" s="600" t="s">
        <v>155</v>
      </c>
      <c r="C22" s="601"/>
      <c r="D22" s="617" t="s">
        <v>1186</v>
      </c>
      <c r="E22" s="618"/>
      <c r="F22" s="618"/>
      <c r="G22" s="619"/>
    </row>
    <row r="23" spans="1:12" s="6" customFormat="1" x14ac:dyDescent="0.25">
      <c r="A23" s="52"/>
      <c r="B23" s="74"/>
      <c r="C23" s="32"/>
      <c r="D23" s="75"/>
      <c r="E23" s="75"/>
      <c r="F23" s="75"/>
      <c r="G23" s="75"/>
      <c r="H23" s="75"/>
    </row>
    <row r="24" spans="1:12" x14ac:dyDescent="0.25">
      <c r="A24" s="6">
        <v>1</v>
      </c>
      <c r="B24" s="33"/>
      <c r="C24" s="32"/>
      <c r="D24" s="183" t="s">
        <v>1043</v>
      </c>
      <c r="E24" s="222">
        <f t="shared" ref="E24:E35" si="2">IF(D24&lt;&gt;"", LEN(D24), "")</f>
        <v>7</v>
      </c>
      <c r="F24" s="183" t="s">
        <v>1390</v>
      </c>
      <c r="G24" s="183" t="s">
        <v>384</v>
      </c>
      <c r="H24" s="147"/>
      <c r="I24" s="278"/>
      <c r="J24" s="278"/>
      <c r="K24" s="279" t="str">
        <f t="shared" ref="K24:K35" si="3">IF(J24&lt;&gt;"",LEN(J24),"")</f>
        <v/>
      </c>
      <c r="L24" s="278"/>
    </row>
    <row r="25" spans="1:12" x14ac:dyDescent="0.25">
      <c r="A25" s="6">
        <v>2</v>
      </c>
      <c r="B25" s="33"/>
      <c r="C25" s="32"/>
      <c r="D25" s="183" t="s">
        <v>1044</v>
      </c>
      <c r="E25" s="222">
        <f t="shared" si="2"/>
        <v>9</v>
      </c>
      <c r="F25" s="183" t="s">
        <v>1391</v>
      </c>
      <c r="G25" s="183" t="s">
        <v>384</v>
      </c>
      <c r="H25" s="24"/>
      <c r="I25" s="278"/>
      <c r="J25" s="278"/>
      <c r="K25" s="279" t="str">
        <f t="shared" si="3"/>
        <v/>
      </c>
      <c r="L25" s="278"/>
    </row>
    <row r="26" spans="1:12" x14ac:dyDescent="0.25">
      <c r="A26" s="6">
        <v>3</v>
      </c>
      <c r="B26" s="33"/>
      <c r="C26" s="32"/>
      <c r="D26" s="183" t="s">
        <v>1045</v>
      </c>
      <c r="E26" s="222">
        <f t="shared" si="2"/>
        <v>8</v>
      </c>
      <c r="F26" s="183" t="s">
        <v>1392</v>
      </c>
      <c r="G26" s="183" t="s">
        <v>558</v>
      </c>
      <c r="H26" s="24"/>
      <c r="I26" s="278"/>
      <c r="J26" s="278"/>
      <c r="K26" s="279" t="str">
        <f t="shared" si="3"/>
        <v/>
      </c>
      <c r="L26" s="278"/>
    </row>
    <row r="27" spans="1:12" x14ac:dyDescent="0.25">
      <c r="A27" s="6">
        <v>4</v>
      </c>
      <c r="B27" s="33"/>
      <c r="C27" s="32"/>
      <c r="D27" s="183" t="s">
        <v>1046</v>
      </c>
      <c r="E27" s="222">
        <f t="shared" si="2"/>
        <v>7</v>
      </c>
      <c r="F27" s="183" t="s">
        <v>1393</v>
      </c>
      <c r="G27" s="183" t="s">
        <v>384</v>
      </c>
      <c r="H27" s="183"/>
      <c r="I27" s="278"/>
      <c r="J27" s="278"/>
      <c r="K27" s="279" t="str">
        <f t="shared" si="3"/>
        <v/>
      </c>
      <c r="L27" s="278"/>
    </row>
    <row r="28" spans="1:12" x14ac:dyDescent="0.25">
      <c r="A28" s="6">
        <v>5</v>
      </c>
      <c r="B28" s="33"/>
      <c r="C28" s="32"/>
      <c r="D28" s="183" t="s">
        <v>1047</v>
      </c>
      <c r="E28" s="222">
        <f t="shared" si="2"/>
        <v>9</v>
      </c>
      <c r="F28" s="183" t="s">
        <v>1394</v>
      </c>
      <c r="G28" s="183" t="s">
        <v>384</v>
      </c>
      <c r="H28" s="73"/>
      <c r="I28" s="278"/>
      <c r="J28" s="278"/>
      <c r="K28" s="279" t="str">
        <f t="shared" si="3"/>
        <v/>
      </c>
      <c r="L28" s="278"/>
    </row>
    <row r="29" spans="1:12" x14ac:dyDescent="0.25">
      <c r="A29" s="6">
        <v>6</v>
      </c>
      <c r="B29" s="33"/>
      <c r="C29" s="32"/>
      <c r="D29" s="183" t="s">
        <v>1048</v>
      </c>
      <c r="E29" s="222">
        <f t="shared" si="2"/>
        <v>8</v>
      </c>
      <c r="F29" s="183" t="s">
        <v>1395</v>
      </c>
      <c r="G29" s="183" t="s">
        <v>558</v>
      </c>
      <c r="H29" s="73"/>
      <c r="I29" s="278"/>
      <c r="J29" s="278"/>
      <c r="K29" s="279" t="str">
        <f t="shared" si="3"/>
        <v/>
      </c>
      <c r="L29" s="278"/>
    </row>
    <row r="30" spans="1:12" x14ac:dyDescent="0.25">
      <c r="A30" s="6">
        <v>7</v>
      </c>
      <c r="B30" s="33"/>
      <c r="C30" s="32"/>
      <c r="D30" s="183"/>
      <c r="E30" s="222" t="str">
        <f t="shared" si="2"/>
        <v/>
      </c>
      <c r="F30" s="24"/>
      <c r="G30" s="183"/>
      <c r="H30" s="73"/>
      <c r="I30" s="278"/>
      <c r="J30" s="278"/>
      <c r="K30" s="279" t="str">
        <f t="shared" si="3"/>
        <v/>
      </c>
      <c r="L30" s="278"/>
    </row>
    <row r="31" spans="1:12" x14ac:dyDescent="0.25">
      <c r="A31" s="6">
        <v>8</v>
      </c>
      <c r="B31" s="33"/>
      <c r="C31" s="32"/>
      <c r="D31" s="183"/>
      <c r="E31" s="222" t="str">
        <f t="shared" si="2"/>
        <v/>
      </c>
      <c r="F31" s="24"/>
      <c r="G31" s="183"/>
      <c r="H31" s="73"/>
      <c r="I31" s="278"/>
      <c r="J31" s="278"/>
      <c r="K31" s="279" t="str">
        <f t="shared" si="3"/>
        <v/>
      </c>
      <c r="L31" s="278"/>
    </row>
    <row r="32" spans="1:12" x14ac:dyDescent="0.25">
      <c r="A32" s="6">
        <v>9</v>
      </c>
      <c r="B32" s="33"/>
      <c r="C32" s="32"/>
      <c r="D32" s="183"/>
      <c r="E32" s="222" t="str">
        <f t="shared" si="2"/>
        <v/>
      </c>
      <c r="F32" s="24"/>
      <c r="G32" s="183"/>
      <c r="H32" s="73"/>
      <c r="I32" s="278"/>
      <c r="J32" s="278"/>
      <c r="K32" s="279" t="str">
        <f t="shared" si="3"/>
        <v/>
      </c>
      <c r="L32" s="278"/>
    </row>
    <row r="33" spans="1:12" x14ac:dyDescent="0.25">
      <c r="A33" s="6">
        <v>10</v>
      </c>
      <c r="B33" s="33"/>
      <c r="C33" s="32"/>
      <c r="D33" s="183"/>
      <c r="E33" s="222" t="str">
        <f t="shared" si="2"/>
        <v/>
      </c>
      <c r="F33" s="24"/>
      <c r="G33" s="183"/>
      <c r="H33" s="73"/>
      <c r="I33" s="278"/>
      <c r="J33" s="278"/>
      <c r="K33" s="279" t="str">
        <f t="shared" si="3"/>
        <v/>
      </c>
      <c r="L33" s="278"/>
    </row>
    <row r="34" spans="1:12" x14ac:dyDescent="0.25">
      <c r="A34" s="6">
        <v>11</v>
      </c>
      <c r="B34" s="33"/>
      <c r="C34" s="32"/>
      <c r="D34" s="183"/>
      <c r="E34" s="222" t="str">
        <f t="shared" si="2"/>
        <v/>
      </c>
      <c r="F34" s="24"/>
      <c r="G34" s="183"/>
      <c r="H34" s="73"/>
      <c r="I34" s="278"/>
      <c r="J34" s="278"/>
      <c r="K34" s="279" t="str">
        <f t="shared" si="3"/>
        <v/>
      </c>
      <c r="L34" s="278"/>
    </row>
    <row r="35" spans="1:12" x14ac:dyDescent="0.25">
      <c r="A35" s="6">
        <v>12</v>
      </c>
      <c r="B35" s="33"/>
      <c r="C35" s="32"/>
      <c r="D35" s="183"/>
      <c r="E35" s="222" t="str">
        <f t="shared" si="2"/>
        <v/>
      </c>
      <c r="F35" s="24"/>
      <c r="G35" s="183"/>
      <c r="H35" s="73"/>
      <c r="I35" s="278"/>
      <c r="J35" s="278"/>
      <c r="K35" s="279" t="str">
        <f t="shared" si="3"/>
        <v/>
      </c>
      <c r="L35" s="278"/>
    </row>
    <row r="36" spans="1:12" ht="15.75" thickBot="1" x14ac:dyDescent="0.3">
      <c r="B36" s="85"/>
      <c r="C36" s="86"/>
      <c r="D36" s="85"/>
      <c r="E36" s="87"/>
      <c r="F36" s="85"/>
      <c r="G36" s="85"/>
      <c r="H36" s="85"/>
      <c r="I36" s="6"/>
    </row>
    <row r="37" spans="1:12" x14ac:dyDescent="0.25">
      <c r="B37" s="123"/>
      <c r="C37" s="64"/>
      <c r="D37" s="123"/>
      <c r="E37" s="69"/>
      <c r="F37" s="123"/>
      <c r="G37" s="123"/>
      <c r="H37" s="123"/>
      <c r="I37" s="6"/>
    </row>
    <row r="38" spans="1:12" s="6" customFormat="1" x14ac:dyDescent="0.25">
      <c r="A38" s="52" t="s">
        <v>60</v>
      </c>
      <c r="B38" s="183" t="s">
        <v>1035</v>
      </c>
      <c r="C38" s="32">
        <f>IF(B38&lt;&gt;"",LEN(B38),"")</f>
        <v>17</v>
      </c>
      <c r="D38" s="42"/>
      <c r="E38" s="51"/>
      <c r="F38" s="42"/>
      <c r="G38" s="42"/>
      <c r="H38" s="42"/>
    </row>
    <row r="39" spans="1:12" s="6" customFormat="1" x14ac:dyDescent="0.25">
      <c r="A39" s="52"/>
      <c r="B39" s="600" t="s">
        <v>155</v>
      </c>
      <c r="C39" s="601"/>
      <c r="D39" s="617" t="s">
        <v>1187</v>
      </c>
      <c r="E39" s="618"/>
      <c r="F39" s="618"/>
      <c r="G39" s="619"/>
    </row>
    <row r="40" spans="1:12" s="6" customFormat="1" x14ac:dyDescent="0.25">
      <c r="A40" s="52"/>
      <c r="B40" s="74"/>
      <c r="C40" s="32"/>
      <c r="D40" s="75"/>
      <c r="E40" s="75"/>
      <c r="F40" s="75"/>
      <c r="G40" s="75"/>
      <c r="H40" s="75"/>
    </row>
    <row r="41" spans="1:12" x14ac:dyDescent="0.25">
      <c r="A41" s="6">
        <v>1</v>
      </c>
      <c r="B41" s="33"/>
      <c r="C41" s="32"/>
      <c r="D41" s="183" t="s">
        <v>1049</v>
      </c>
      <c r="E41" s="222">
        <f t="shared" ref="E41:E52" si="4">IF(D41&lt;&gt;"", LEN(D41), "")</f>
        <v>13</v>
      </c>
      <c r="F41" s="183" t="s">
        <v>1401</v>
      </c>
      <c r="G41" s="183" t="s">
        <v>384</v>
      </c>
      <c r="H41" s="183"/>
      <c r="I41" s="278"/>
      <c r="J41" s="278"/>
      <c r="K41" s="279" t="str">
        <f t="shared" ref="K41:K52" si="5">IF(J41&lt;&gt;"",LEN(J41),"")</f>
        <v/>
      </c>
      <c r="L41" s="278"/>
    </row>
    <row r="42" spans="1:12" x14ac:dyDescent="0.25">
      <c r="A42" s="6">
        <v>2</v>
      </c>
      <c r="B42" s="33"/>
      <c r="C42" s="32"/>
      <c r="D42" s="183" t="s">
        <v>1039</v>
      </c>
      <c r="E42" s="222">
        <f t="shared" si="4"/>
        <v>8</v>
      </c>
      <c r="F42" s="183" t="s">
        <v>1335</v>
      </c>
      <c r="G42" s="183" t="s">
        <v>599</v>
      </c>
      <c r="H42" s="183" t="s">
        <v>967</v>
      </c>
      <c r="I42" s="278"/>
      <c r="J42" s="278"/>
      <c r="K42" s="279" t="str">
        <f t="shared" si="5"/>
        <v/>
      </c>
      <c r="L42" s="278"/>
    </row>
    <row r="43" spans="1:12" x14ac:dyDescent="0.25">
      <c r="A43" s="6">
        <v>3</v>
      </c>
      <c r="B43" s="33"/>
      <c r="C43" s="32"/>
      <c r="D43" s="183" t="s">
        <v>1050</v>
      </c>
      <c r="E43" s="222">
        <f t="shared" si="4"/>
        <v>8</v>
      </c>
      <c r="F43" s="183" t="s">
        <v>1402</v>
      </c>
      <c r="G43" s="183" t="s">
        <v>384</v>
      </c>
      <c r="H43" s="183"/>
      <c r="I43" s="278"/>
      <c r="J43" s="278"/>
      <c r="K43" s="279" t="str">
        <f t="shared" si="5"/>
        <v/>
      </c>
      <c r="L43" s="278"/>
    </row>
    <row r="44" spans="1:12" x14ac:dyDescent="0.25">
      <c r="A44" s="6">
        <v>4</v>
      </c>
      <c r="B44" s="33"/>
      <c r="C44" s="32"/>
      <c r="D44" s="183" t="s">
        <v>1051</v>
      </c>
      <c r="E44" s="222">
        <f t="shared" si="4"/>
        <v>22</v>
      </c>
      <c r="F44" s="183" t="s">
        <v>1403</v>
      </c>
      <c r="G44" s="183" t="s">
        <v>430</v>
      </c>
      <c r="H44" s="170"/>
      <c r="I44" s="278"/>
      <c r="J44" s="278"/>
      <c r="K44" s="279" t="str">
        <f t="shared" si="5"/>
        <v/>
      </c>
      <c r="L44" s="278"/>
    </row>
    <row r="45" spans="1:12" x14ac:dyDescent="0.25">
      <c r="A45" s="6">
        <v>5</v>
      </c>
      <c r="B45" s="33"/>
      <c r="C45" s="32"/>
      <c r="D45" s="183" t="s">
        <v>1057</v>
      </c>
      <c r="E45" s="222">
        <f t="shared" si="4"/>
        <v>17</v>
      </c>
      <c r="F45" s="183" t="s">
        <v>1404</v>
      </c>
      <c r="G45" s="183" t="s">
        <v>558</v>
      </c>
      <c r="H45" s="170"/>
      <c r="I45" s="278"/>
      <c r="J45" s="278"/>
      <c r="K45" s="279" t="str">
        <f t="shared" si="5"/>
        <v/>
      </c>
      <c r="L45" s="278"/>
    </row>
    <row r="46" spans="1:12" x14ac:dyDescent="0.25">
      <c r="A46" s="6">
        <v>6</v>
      </c>
      <c r="B46" s="33"/>
      <c r="C46" s="32"/>
      <c r="D46" s="183" t="s">
        <v>1058</v>
      </c>
      <c r="E46" s="222">
        <f t="shared" si="4"/>
        <v>22</v>
      </c>
      <c r="F46" s="183" t="s">
        <v>1405</v>
      </c>
      <c r="G46" s="183" t="s">
        <v>558</v>
      </c>
      <c r="H46" s="170"/>
      <c r="I46" s="278"/>
      <c r="J46" s="278"/>
      <c r="K46" s="279" t="str">
        <f t="shared" si="5"/>
        <v/>
      </c>
      <c r="L46" s="278"/>
    </row>
    <row r="47" spans="1:12" x14ac:dyDescent="0.25">
      <c r="A47" s="6">
        <v>7</v>
      </c>
      <c r="B47" s="33"/>
      <c r="C47" s="32"/>
      <c r="D47" s="183" t="s">
        <v>1052</v>
      </c>
      <c r="E47" s="222">
        <f t="shared" si="4"/>
        <v>13</v>
      </c>
      <c r="F47" s="183" t="s">
        <v>1406</v>
      </c>
      <c r="G47" s="183" t="s">
        <v>599</v>
      </c>
      <c r="H47" s="170" t="s">
        <v>600</v>
      </c>
      <c r="I47" s="278"/>
      <c r="J47" s="278"/>
      <c r="K47" s="279" t="str">
        <f t="shared" si="5"/>
        <v/>
      </c>
      <c r="L47" s="278"/>
    </row>
    <row r="48" spans="1:12" x14ac:dyDescent="0.25">
      <c r="A48" s="6">
        <v>8</v>
      </c>
      <c r="B48" s="33"/>
      <c r="C48" s="32"/>
      <c r="D48" s="183" t="s">
        <v>1053</v>
      </c>
      <c r="E48" s="222">
        <f t="shared" si="4"/>
        <v>17</v>
      </c>
      <c r="F48" s="183" t="s">
        <v>1410</v>
      </c>
      <c r="G48" s="183" t="s">
        <v>599</v>
      </c>
      <c r="H48" s="170" t="s">
        <v>601</v>
      </c>
      <c r="I48" s="278"/>
      <c r="J48" s="278"/>
      <c r="K48" s="279" t="str">
        <f t="shared" si="5"/>
        <v/>
      </c>
      <c r="L48" s="278"/>
    </row>
    <row r="49" spans="1:12" x14ac:dyDescent="0.25">
      <c r="A49" s="6">
        <v>9</v>
      </c>
      <c r="B49" s="33"/>
      <c r="C49" s="32"/>
      <c r="D49" s="183" t="s">
        <v>1054</v>
      </c>
      <c r="E49" s="222">
        <f t="shared" si="4"/>
        <v>12</v>
      </c>
      <c r="F49" s="183" t="s">
        <v>1407</v>
      </c>
      <c r="G49" s="183" t="s">
        <v>599</v>
      </c>
      <c r="H49" s="170" t="s">
        <v>600</v>
      </c>
      <c r="I49" s="278"/>
      <c r="J49" s="278"/>
      <c r="K49" s="279" t="str">
        <f t="shared" si="5"/>
        <v/>
      </c>
      <c r="L49" s="278"/>
    </row>
    <row r="50" spans="1:12" x14ac:dyDescent="0.25">
      <c r="A50" s="6">
        <v>10</v>
      </c>
      <c r="B50" s="33"/>
      <c r="C50" s="32"/>
      <c r="D50" s="183" t="s">
        <v>1055</v>
      </c>
      <c r="E50" s="222">
        <f t="shared" si="4"/>
        <v>14</v>
      </c>
      <c r="F50" s="183" t="s">
        <v>1408</v>
      </c>
      <c r="G50" s="183" t="s">
        <v>599</v>
      </c>
      <c r="H50" s="170" t="s">
        <v>600</v>
      </c>
      <c r="I50" s="278"/>
      <c r="J50" s="278"/>
      <c r="K50" s="279" t="str">
        <f t="shared" si="5"/>
        <v/>
      </c>
      <c r="L50" s="278"/>
    </row>
    <row r="51" spans="1:12" x14ac:dyDescent="0.25">
      <c r="A51" s="6">
        <v>11</v>
      </c>
      <c r="B51" s="33"/>
      <c r="C51" s="32"/>
      <c r="D51" s="183" t="s">
        <v>1059</v>
      </c>
      <c r="E51" s="222">
        <f t="shared" si="4"/>
        <v>24</v>
      </c>
      <c r="F51" s="183" t="s">
        <v>1409</v>
      </c>
      <c r="G51" s="183" t="s">
        <v>430</v>
      </c>
      <c r="H51" s="170"/>
      <c r="I51" s="278"/>
      <c r="J51" s="278"/>
      <c r="K51" s="279" t="str">
        <f t="shared" si="5"/>
        <v/>
      </c>
      <c r="L51" s="278"/>
    </row>
    <row r="52" spans="1:12" x14ac:dyDescent="0.25">
      <c r="A52" s="6">
        <v>12</v>
      </c>
      <c r="B52" s="33"/>
      <c r="C52" s="32"/>
      <c r="D52" s="183" t="s">
        <v>1056</v>
      </c>
      <c r="E52" s="222">
        <f t="shared" si="4"/>
        <v>15</v>
      </c>
      <c r="F52" s="183" t="s">
        <v>1366</v>
      </c>
      <c r="G52" s="183" t="s">
        <v>384</v>
      </c>
      <c r="H52" s="73"/>
      <c r="I52" s="278"/>
      <c r="J52" s="278"/>
      <c r="K52" s="279" t="str">
        <f t="shared" si="5"/>
        <v/>
      </c>
      <c r="L52" s="278"/>
    </row>
    <row r="53" spans="1:12" ht="15.75" thickBot="1" x14ac:dyDescent="0.3">
      <c r="B53" s="85"/>
      <c r="C53" s="86"/>
      <c r="D53" s="85"/>
      <c r="E53" s="87"/>
      <c r="F53" s="85"/>
      <c r="G53" s="85"/>
      <c r="H53" s="85"/>
      <c r="I53" s="6"/>
    </row>
    <row r="54" spans="1:12" x14ac:dyDescent="0.25">
      <c r="I54" s="6"/>
    </row>
    <row r="55" spans="1:12" s="6" customFormat="1" x14ac:dyDescent="0.25">
      <c r="A55" s="52" t="s">
        <v>60</v>
      </c>
      <c r="B55" s="183" t="s">
        <v>1035</v>
      </c>
      <c r="C55" s="32">
        <f>IF(B55&lt;&gt;"",LEN(B55),"")</f>
        <v>17</v>
      </c>
      <c r="D55" s="42"/>
      <c r="E55" s="51"/>
      <c r="F55" s="42"/>
      <c r="G55" s="42"/>
      <c r="H55" s="42"/>
    </row>
    <row r="56" spans="1:12" s="6" customFormat="1" x14ac:dyDescent="0.25">
      <c r="A56" s="52"/>
      <c r="B56" s="600" t="s">
        <v>155</v>
      </c>
      <c r="C56" s="601"/>
      <c r="D56" s="617" t="s">
        <v>1188</v>
      </c>
      <c r="E56" s="618"/>
      <c r="F56" s="618"/>
      <c r="G56" s="619"/>
    </row>
    <row r="57" spans="1:12" s="6" customFormat="1" x14ac:dyDescent="0.25">
      <c r="A57" s="52"/>
      <c r="B57" s="74"/>
      <c r="C57" s="32"/>
      <c r="D57" s="75"/>
      <c r="E57" s="75"/>
      <c r="F57" s="75"/>
      <c r="G57" s="75"/>
      <c r="H57" s="75"/>
    </row>
    <row r="58" spans="1:12" x14ac:dyDescent="0.25">
      <c r="A58" s="6">
        <v>1</v>
      </c>
      <c r="B58" s="33"/>
      <c r="C58" s="32"/>
      <c r="D58" s="183" t="s">
        <v>1060</v>
      </c>
      <c r="E58" s="222">
        <f t="shared" ref="E58:E69" si="6">IF(D58&lt;&gt;"", LEN(D58), "")</f>
        <v>12</v>
      </c>
      <c r="F58" s="183" t="s">
        <v>1411</v>
      </c>
      <c r="G58" s="183" t="s">
        <v>384</v>
      </c>
      <c r="H58" s="24"/>
      <c r="I58" s="278"/>
      <c r="J58" s="278"/>
      <c r="K58" s="279" t="str">
        <f t="shared" ref="K58:K69" si="7">IF(J58&lt;&gt;"",LEN(J58),"")</f>
        <v/>
      </c>
      <c r="L58" s="278"/>
    </row>
    <row r="59" spans="1:12" x14ac:dyDescent="0.25">
      <c r="A59" s="6">
        <v>2</v>
      </c>
      <c r="B59" s="33"/>
      <c r="C59" s="32"/>
      <c r="D59" s="183" t="s">
        <v>1061</v>
      </c>
      <c r="E59" s="222">
        <f t="shared" si="6"/>
        <v>20</v>
      </c>
      <c r="F59" s="183" t="s">
        <v>1412</v>
      </c>
      <c r="G59" s="183" t="s">
        <v>430</v>
      </c>
      <c r="H59" s="24"/>
      <c r="I59" s="278"/>
      <c r="J59" s="278"/>
      <c r="K59" s="279" t="str">
        <f t="shared" si="7"/>
        <v/>
      </c>
      <c r="L59" s="278"/>
    </row>
    <row r="60" spans="1:12" x14ac:dyDescent="0.25">
      <c r="A60" s="6">
        <v>3</v>
      </c>
      <c r="B60" s="33"/>
      <c r="C60" s="32"/>
      <c r="D60" s="183" t="s">
        <v>1062</v>
      </c>
      <c r="E60" s="222">
        <f t="shared" si="6"/>
        <v>20</v>
      </c>
      <c r="F60" s="183" t="s">
        <v>1413</v>
      </c>
      <c r="G60" s="183" t="s">
        <v>430</v>
      </c>
      <c r="H60" s="24"/>
      <c r="I60" s="278"/>
      <c r="J60" s="278"/>
      <c r="K60" s="279" t="str">
        <f t="shared" si="7"/>
        <v/>
      </c>
      <c r="L60" s="278"/>
    </row>
    <row r="61" spans="1:12" x14ac:dyDescent="0.25">
      <c r="A61" s="6">
        <v>4</v>
      </c>
      <c r="B61" s="33"/>
      <c r="C61" s="32"/>
      <c r="D61" s="183" t="s">
        <v>1063</v>
      </c>
      <c r="E61" s="222">
        <f t="shared" si="6"/>
        <v>16</v>
      </c>
      <c r="F61" s="183" t="s">
        <v>1414</v>
      </c>
      <c r="G61" s="183" t="s">
        <v>430</v>
      </c>
      <c r="H61" s="24"/>
      <c r="I61" s="278"/>
      <c r="J61" s="278"/>
      <c r="K61" s="279" t="str">
        <f t="shared" si="7"/>
        <v/>
      </c>
      <c r="L61" s="278"/>
    </row>
    <row r="62" spans="1:12" x14ac:dyDescent="0.25">
      <c r="A62" s="6">
        <v>5</v>
      </c>
      <c r="B62" s="33"/>
      <c r="C62" s="32"/>
      <c r="D62" s="183" t="s">
        <v>1039</v>
      </c>
      <c r="E62" s="222">
        <f t="shared" si="6"/>
        <v>8</v>
      </c>
      <c r="F62" s="183" t="s">
        <v>1335</v>
      </c>
      <c r="G62" s="183" t="s">
        <v>599</v>
      </c>
      <c r="H62" s="183" t="s">
        <v>967</v>
      </c>
      <c r="I62" s="278"/>
      <c r="J62" s="278"/>
      <c r="K62" s="279" t="str">
        <f t="shared" si="7"/>
        <v/>
      </c>
      <c r="L62" s="278"/>
    </row>
    <row r="63" spans="1:12" x14ac:dyDescent="0.25">
      <c r="A63" s="6">
        <v>6</v>
      </c>
      <c r="B63" s="33"/>
      <c r="C63" s="32"/>
      <c r="D63" s="24"/>
      <c r="E63" s="54" t="str">
        <f t="shared" si="6"/>
        <v/>
      </c>
      <c r="F63" s="24"/>
      <c r="G63" s="24"/>
      <c r="H63" s="73"/>
      <c r="I63" s="278"/>
      <c r="J63" s="278"/>
      <c r="K63" s="279" t="str">
        <f t="shared" si="7"/>
        <v/>
      </c>
      <c r="L63" s="278"/>
    </row>
    <row r="64" spans="1:12" x14ac:dyDescent="0.25">
      <c r="A64" s="6">
        <v>7</v>
      </c>
      <c r="B64" s="33"/>
      <c r="C64" s="32"/>
      <c r="D64" s="24"/>
      <c r="E64" s="54" t="str">
        <f t="shared" si="6"/>
        <v/>
      </c>
      <c r="F64" s="24"/>
      <c r="G64" s="24"/>
      <c r="H64" s="73"/>
      <c r="I64" s="278"/>
      <c r="J64" s="278"/>
      <c r="K64" s="279" t="str">
        <f t="shared" si="7"/>
        <v/>
      </c>
      <c r="L64" s="278"/>
    </row>
    <row r="65" spans="1:12" x14ac:dyDescent="0.25">
      <c r="A65" s="6">
        <v>8</v>
      </c>
      <c r="B65" s="33"/>
      <c r="C65" s="32"/>
      <c r="D65" s="24"/>
      <c r="E65" s="54" t="str">
        <f t="shared" si="6"/>
        <v/>
      </c>
      <c r="F65" s="24"/>
      <c r="G65" s="24"/>
      <c r="H65" s="73"/>
      <c r="I65" s="278"/>
      <c r="J65" s="278"/>
      <c r="K65" s="279" t="str">
        <f t="shared" si="7"/>
        <v/>
      </c>
      <c r="L65" s="278"/>
    </row>
    <row r="66" spans="1:12" x14ac:dyDescent="0.25">
      <c r="A66" s="6">
        <v>9</v>
      </c>
      <c r="B66" s="33"/>
      <c r="C66" s="32"/>
      <c r="D66" s="24"/>
      <c r="E66" s="54" t="str">
        <f t="shared" si="6"/>
        <v/>
      </c>
      <c r="F66" s="24"/>
      <c r="G66" s="24"/>
      <c r="H66" s="73"/>
      <c r="I66" s="278"/>
      <c r="J66" s="278"/>
      <c r="K66" s="279" t="str">
        <f t="shared" si="7"/>
        <v/>
      </c>
      <c r="L66" s="278"/>
    </row>
    <row r="67" spans="1:12" x14ac:dyDescent="0.25">
      <c r="A67" s="6">
        <v>10</v>
      </c>
      <c r="B67" s="33"/>
      <c r="C67" s="32"/>
      <c r="D67" s="24"/>
      <c r="E67" s="54" t="str">
        <f t="shared" si="6"/>
        <v/>
      </c>
      <c r="F67" s="24"/>
      <c r="G67" s="24"/>
      <c r="H67" s="73"/>
      <c r="I67" s="278"/>
      <c r="J67" s="278"/>
      <c r="K67" s="279" t="str">
        <f t="shared" si="7"/>
        <v/>
      </c>
      <c r="L67" s="278"/>
    </row>
    <row r="68" spans="1:12" x14ac:dyDescent="0.25">
      <c r="A68" s="6">
        <v>11</v>
      </c>
      <c r="B68" s="33"/>
      <c r="C68" s="32"/>
      <c r="D68" s="24"/>
      <c r="E68" s="54" t="str">
        <f t="shared" si="6"/>
        <v/>
      </c>
      <c r="F68" s="24"/>
      <c r="G68" s="24"/>
      <c r="H68" s="73"/>
      <c r="I68" s="278"/>
      <c r="J68" s="278"/>
      <c r="K68" s="279" t="str">
        <f t="shared" si="7"/>
        <v/>
      </c>
      <c r="L68" s="278"/>
    </row>
    <row r="69" spans="1:12" x14ac:dyDescent="0.25">
      <c r="A69" s="6">
        <v>12</v>
      </c>
      <c r="B69" s="33"/>
      <c r="C69" s="32"/>
      <c r="D69" s="24"/>
      <c r="E69" s="54" t="str">
        <f t="shared" si="6"/>
        <v/>
      </c>
      <c r="F69" s="24"/>
      <c r="G69" s="24"/>
      <c r="H69" s="73"/>
      <c r="I69" s="278"/>
      <c r="J69" s="278"/>
      <c r="K69" s="279" t="str">
        <f t="shared" si="7"/>
        <v/>
      </c>
      <c r="L69" s="278"/>
    </row>
    <row r="70" spans="1:12" ht="15.75" thickBot="1" x14ac:dyDescent="0.3">
      <c r="B70" s="85"/>
      <c r="C70" s="86"/>
      <c r="D70" s="85"/>
      <c r="E70" s="87"/>
      <c r="F70" s="85"/>
      <c r="G70" s="85"/>
      <c r="H70" s="85"/>
      <c r="I70" s="6"/>
    </row>
    <row r="71" spans="1:12" x14ac:dyDescent="0.25">
      <c r="I71" s="6"/>
    </row>
    <row r="72" spans="1:12" s="6" customFormat="1" x14ac:dyDescent="0.25">
      <c r="A72" s="52" t="s">
        <v>60</v>
      </c>
      <c r="B72" s="183" t="s">
        <v>1035</v>
      </c>
      <c r="C72" s="32">
        <f>IF(B72&lt;&gt;"",LEN(B72),"")</f>
        <v>17</v>
      </c>
      <c r="D72" s="42"/>
      <c r="E72" s="51"/>
      <c r="F72" s="42"/>
      <c r="G72" s="42"/>
      <c r="H72" s="42"/>
    </row>
    <row r="73" spans="1:12" s="6" customFormat="1" x14ac:dyDescent="0.25">
      <c r="A73" s="52"/>
      <c r="B73" s="600" t="s">
        <v>155</v>
      </c>
      <c r="C73" s="601"/>
      <c r="D73" s="617" t="s">
        <v>1193</v>
      </c>
      <c r="E73" s="618"/>
      <c r="F73" s="618"/>
      <c r="G73" s="619"/>
    </row>
    <row r="74" spans="1:12" s="6" customFormat="1" x14ac:dyDescent="0.25">
      <c r="A74" s="52"/>
      <c r="B74" s="74"/>
      <c r="C74" s="32"/>
      <c r="D74" s="75"/>
      <c r="E74" s="75"/>
      <c r="F74" s="75"/>
      <c r="G74" s="75"/>
      <c r="H74" s="75"/>
    </row>
    <row r="75" spans="1:12" x14ac:dyDescent="0.25">
      <c r="A75" s="6">
        <v>1</v>
      </c>
      <c r="B75" s="33"/>
      <c r="C75" s="32"/>
      <c r="D75" s="183" t="s">
        <v>1064</v>
      </c>
      <c r="E75" s="222">
        <f t="shared" ref="E75:E86" si="8">IF(D75&lt;&gt;"", LEN(D75), "")</f>
        <v>12</v>
      </c>
      <c r="F75" s="183" t="s">
        <v>1381</v>
      </c>
      <c r="G75" s="183" t="s">
        <v>384</v>
      </c>
      <c r="H75" s="73"/>
      <c r="I75" s="278"/>
      <c r="J75" s="278"/>
      <c r="K75" s="279" t="str">
        <f t="shared" ref="K75:K86" si="9">IF(J75&lt;&gt;"",LEN(J75),"")</f>
        <v/>
      </c>
      <c r="L75" s="278"/>
    </row>
    <row r="76" spans="1:12" x14ac:dyDescent="0.25">
      <c r="A76" s="6">
        <v>2</v>
      </c>
      <c r="B76" s="33"/>
      <c r="C76" s="32"/>
      <c r="D76" s="183" t="s">
        <v>1065</v>
      </c>
      <c r="E76" s="222">
        <f t="shared" si="8"/>
        <v>14</v>
      </c>
      <c r="F76" s="183" t="s">
        <v>1382</v>
      </c>
      <c r="G76" s="183" t="s">
        <v>558</v>
      </c>
      <c r="H76" s="24"/>
      <c r="I76" s="278"/>
      <c r="J76" s="278"/>
      <c r="K76" s="279" t="str">
        <f t="shared" si="9"/>
        <v/>
      </c>
      <c r="L76" s="278"/>
    </row>
    <row r="77" spans="1:12" x14ac:dyDescent="0.25">
      <c r="A77" s="6">
        <v>3</v>
      </c>
      <c r="B77" s="33"/>
      <c r="C77" s="32"/>
      <c r="D77" s="183" t="s">
        <v>1066</v>
      </c>
      <c r="E77" s="222">
        <f t="shared" si="8"/>
        <v>13</v>
      </c>
      <c r="F77" s="183" t="s">
        <v>1328</v>
      </c>
      <c r="G77" s="183" t="s">
        <v>430</v>
      </c>
      <c r="H77" s="24"/>
      <c r="I77" s="278"/>
      <c r="J77" s="278"/>
      <c r="K77" s="279" t="str">
        <f t="shared" si="9"/>
        <v/>
      </c>
      <c r="L77" s="278"/>
    </row>
    <row r="78" spans="1:12" x14ac:dyDescent="0.25">
      <c r="A78" s="6">
        <v>4</v>
      </c>
      <c r="B78" s="33"/>
      <c r="C78" s="32"/>
      <c r="D78" s="183" t="s">
        <v>1067</v>
      </c>
      <c r="E78" s="222">
        <f t="shared" si="8"/>
        <v>20</v>
      </c>
      <c r="F78" s="183" t="s">
        <v>1383</v>
      </c>
      <c r="G78" s="183" t="s">
        <v>602</v>
      </c>
      <c r="H78" s="24"/>
      <c r="I78" s="278"/>
      <c r="J78" s="278"/>
      <c r="K78" s="279" t="str">
        <f t="shared" si="9"/>
        <v/>
      </c>
      <c r="L78" s="278"/>
    </row>
    <row r="79" spans="1:12" x14ac:dyDescent="0.25">
      <c r="A79" s="6">
        <v>5</v>
      </c>
      <c r="B79" s="33"/>
      <c r="C79" s="32"/>
      <c r="D79" s="183" t="s">
        <v>1039</v>
      </c>
      <c r="E79" s="222">
        <f t="shared" si="8"/>
        <v>8</v>
      </c>
      <c r="F79" s="183" t="s">
        <v>1335</v>
      </c>
      <c r="G79" s="183" t="s">
        <v>599</v>
      </c>
      <c r="H79" s="183" t="s">
        <v>967</v>
      </c>
      <c r="I79" s="278"/>
      <c r="J79" s="278"/>
      <c r="K79" s="279" t="str">
        <f t="shared" si="9"/>
        <v/>
      </c>
      <c r="L79" s="278"/>
    </row>
    <row r="80" spans="1:12" x14ac:dyDescent="0.25">
      <c r="A80" s="6">
        <v>6</v>
      </c>
      <c r="B80" s="33"/>
      <c r="C80" s="32"/>
      <c r="D80" s="24"/>
      <c r="E80" s="54" t="str">
        <f t="shared" si="8"/>
        <v/>
      </c>
      <c r="F80" s="24"/>
      <c r="G80" s="24"/>
      <c r="H80" s="73"/>
      <c r="I80" s="278"/>
      <c r="J80" s="278"/>
      <c r="K80" s="279" t="str">
        <f t="shared" si="9"/>
        <v/>
      </c>
      <c r="L80" s="278"/>
    </row>
    <row r="81" spans="1:12" x14ac:dyDescent="0.25">
      <c r="A81" s="6">
        <v>7</v>
      </c>
      <c r="B81" s="33"/>
      <c r="C81" s="32"/>
      <c r="D81" s="24"/>
      <c r="E81" s="54" t="str">
        <f t="shared" si="8"/>
        <v/>
      </c>
      <c r="F81" s="24"/>
      <c r="G81" s="24"/>
      <c r="H81" s="73"/>
      <c r="I81" s="278"/>
      <c r="J81" s="278"/>
      <c r="K81" s="279" t="str">
        <f t="shared" si="9"/>
        <v/>
      </c>
      <c r="L81" s="278"/>
    </row>
    <row r="82" spans="1:12" x14ac:dyDescent="0.25">
      <c r="A82" s="6">
        <v>8</v>
      </c>
      <c r="B82" s="33"/>
      <c r="C82" s="32"/>
      <c r="D82" s="24"/>
      <c r="E82" s="54" t="str">
        <f t="shared" si="8"/>
        <v/>
      </c>
      <c r="F82" s="24"/>
      <c r="G82" s="24"/>
      <c r="H82" s="73"/>
      <c r="I82" s="278"/>
      <c r="J82" s="278"/>
      <c r="K82" s="279" t="str">
        <f t="shared" si="9"/>
        <v/>
      </c>
      <c r="L82" s="278"/>
    </row>
    <row r="83" spans="1:12" x14ac:dyDescent="0.25">
      <c r="A83" s="6">
        <v>9</v>
      </c>
      <c r="B83" s="33"/>
      <c r="C83" s="32"/>
      <c r="D83" s="24"/>
      <c r="E83" s="54" t="str">
        <f t="shared" si="8"/>
        <v/>
      </c>
      <c r="F83" s="24"/>
      <c r="G83" s="24"/>
      <c r="H83" s="73"/>
      <c r="I83" s="278"/>
      <c r="J83" s="278"/>
      <c r="K83" s="279" t="str">
        <f t="shared" si="9"/>
        <v/>
      </c>
      <c r="L83" s="278"/>
    </row>
    <row r="84" spans="1:12" x14ac:dyDescent="0.25">
      <c r="A84" s="6">
        <v>10</v>
      </c>
      <c r="B84" s="33"/>
      <c r="C84" s="32"/>
      <c r="D84" s="24"/>
      <c r="E84" s="54" t="str">
        <f t="shared" si="8"/>
        <v/>
      </c>
      <c r="F84" s="24"/>
      <c r="G84" s="24"/>
      <c r="H84" s="73"/>
      <c r="I84" s="278"/>
      <c r="J84" s="278"/>
      <c r="K84" s="279" t="str">
        <f t="shared" si="9"/>
        <v/>
      </c>
      <c r="L84" s="278"/>
    </row>
    <row r="85" spans="1:12" x14ac:dyDescent="0.25">
      <c r="A85" s="6">
        <v>11</v>
      </c>
      <c r="B85" s="33"/>
      <c r="C85" s="32"/>
      <c r="D85" s="24"/>
      <c r="E85" s="54" t="str">
        <f t="shared" si="8"/>
        <v/>
      </c>
      <c r="F85" s="24"/>
      <c r="G85" s="24"/>
      <c r="H85" s="73"/>
      <c r="I85" s="278"/>
      <c r="J85" s="278"/>
      <c r="K85" s="279" t="str">
        <f t="shared" si="9"/>
        <v/>
      </c>
      <c r="L85" s="278"/>
    </row>
    <row r="86" spans="1:12" x14ac:dyDescent="0.25">
      <c r="A86" s="6">
        <v>12</v>
      </c>
      <c r="B86" s="33"/>
      <c r="C86" s="32"/>
      <c r="D86" s="24"/>
      <c r="E86" s="54" t="str">
        <f t="shared" si="8"/>
        <v/>
      </c>
      <c r="F86" s="24"/>
      <c r="G86" s="24"/>
      <c r="H86" s="73"/>
      <c r="I86" s="278"/>
      <c r="J86" s="278"/>
      <c r="K86" s="279" t="str">
        <f t="shared" si="9"/>
        <v/>
      </c>
      <c r="L86" s="278"/>
    </row>
    <row r="87" spans="1:12" ht="15.75" thickBot="1" x14ac:dyDescent="0.3">
      <c r="B87" s="85"/>
      <c r="C87" s="86"/>
      <c r="D87" s="85"/>
      <c r="E87" s="87"/>
      <c r="F87" s="85"/>
      <c r="G87" s="85"/>
      <c r="H87" s="85"/>
      <c r="I87" s="6"/>
    </row>
    <row r="88" spans="1:12" x14ac:dyDescent="0.25">
      <c r="I88" s="6"/>
    </row>
    <row r="89" spans="1:12" s="6" customFormat="1" x14ac:dyDescent="0.25">
      <c r="A89" s="52" t="s">
        <v>60</v>
      </c>
      <c r="B89" s="183" t="s">
        <v>1035</v>
      </c>
      <c r="C89" s="32">
        <f>IF(B89&lt;&gt;"",LEN(B89),"")</f>
        <v>17</v>
      </c>
      <c r="D89" s="42"/>
      <c r="E89" s="51"/>
      <c r="F89" s="42"/>
      <c r="G89" s="42"/>
      <c r="H89" s="42"/>
    </row>
    <row r="90" spans="1:12" s="6" customFormat="1" x14ac:dyDescent="0.25">
      <c r="A90" s="52"/>
      <c r="B90" s="600" t="s">
        <v>155</v>
      </c>
      <c r="C90" s="601"/>
      <c r="D90" s="617" t="s">
        <v>1400</v>
      </c>
      <c r="E90" s="618"/>
      <c r="F90" s="618"/>
      <c r="G90" s="619"/>
    </row>
    <row r="91" spans="1:12" s="6" customFormat="1" x14ac:dyDescent="0.25">
      <c r="A91" s="52"/>
      <c r="B91" s="74"/>
      <c r="C91" s="32"/>
      <c r="D91" s="75"/>
      <c r="E91" s="75"/>
      <c r="F91" s="75"/>
      <c r="G91" s="75"/>
      <c r="H91" s="75"/>
    </row>
    <row r="92" spans="1:12" x14ac:dyDescent="0.25">
      <c r="A92" s="6">
        <v>1</v>
      </c>
      <c r="B92" s="33"/>
      <c r="C92" s="32"/>
      <c r="D92" s="183" t="s">
        <v>1068</v>
      </c>
      <c r="E92" s="222">
        <f t="shared" ref="E92:E103" si="10">IF(D92&lt;&gt;"", LEN(D92), "")</f>
        <v>7</v>
      </c>
      <c r="F92" s="183" t="s">
        <v>1346</v>
      </c>
      <c r="G92" s="183" t="s">
        <v>384</v>
      </c>
      <c r="H92" s="147"/>
      <c r="I92" s="278"/>
      <c r="J92" s="278"/>
      <c r="K92" s="279" t="str">
        <f t="shared" ref="K92:K103" si="11">IF(J92&lt;&gt;"",LEN(J92),"")</f>
        <v/>
      </c>
      <c r="L92" s="278"/>
    </row>
    <row r="93" spans="1:12" x14ac:dyDescent="0.25">
      <c r="A93" s="6">
        <v>2</v>
      </c>
      <c r="B93" s="33"/>
      <c r="C93" s="32"/>
      <c r="D93" s="183" t="s">
        <v>1069</v>
      </c>
      <c r="E93" s="222">
        <f t="shared" si="10"/>
        <v>15</v>
      </c>
      <c r="F93" s="183" t="s">
        <v>1365</v>
      </c>
      <c r="G93" s="183" t="s">
        <v>384</v>
      </c>
      <c r="H93" s="24"/>
      <c r="I93" s="278"/>
      <c r="J93" s="278"/>
      <c r="K93" s="279" t="str">
        <f t="shared" si="11"/>
        <v/>
      </c>
      <c r="L93" s="278"/>
    </row>
    <row r="94" spans="1:12" x14ac:dyDescent="0.25">
      <c r="A94" s="6">
        <v>3</v>
      </c>
      <c r="B94" s="33"/>
      <c r="C94" s="32"/>
      <c r="D94" s="183" t="s">
        <v>1056</v>
      </c>
      <c r="E94" s="222">
        <f t="shared" si="10"/>
        <v>15</v>
      </c>
      <c r="F94" s="183" t="s">
        <v>1366</v>
      </c>
      <c r="G94" s="183" t="s">
        <v>736</v>
      </c>
      <c r="H94" s="183"/>
      <c r="I94" s="278"/>
      <c r="J94" s="278"/>
      <c r="K94" s="279" t="str">
        <f t="shared" si="11"/>
        <v/>
      </c>
      <c r="L94" s="278"/>
    </row>
    <row r="95" spans="1:12" x14ac:dyDescent="0.25">
      <c r="A95" s="6">
        <v>4</v>
      </c>
      <c r="B95" s="33"/>
      <c r="C95" s="32"/>
      <c r="D95" s="183" t="s">
        <v>1147</v>
      </c>
      <c r="E95" s="222">
        <f t="shared" si="10"/>
        <v>5</v>
      </c>
      <c r="F95" s="183" t="s">
        <v>1367</v>
      </c>
      <c r="G95" s="183" t="s">
        <v>430</v>
      </c>
      <c r="H95" s="183"/>
      <c r="I95" s="278"/>
      <c r="J95" s="278"/>
      <c r="K95" s="279" t="str">
        <f t="shared" si="11"/>
        <v/>
      </c>
      <c r="L95" s="278"/>
    </row>
    <row r="96" spans="1:12" x14ac:dyDescent="0.25">
      <c r="A96" s="6">
        <v>5</v>
      </c>
      <c r="B96" s="33"/>
      <c r="C96" s="32"/>
      <c r="D96" s="183" t="s">
        <v>1070</v>
      </c>
      <c r="E96" s="222">
        <f t="shared" si="10"/>
        <v>20</v>
      </c>
      <c r="F96" s="183" t="s">
        <v>1368</v>
      </c>
      <c r="G96" s="183" t="s">
        <v>736</v>
      </c>
      <c r="H96" s="73"/>
      <c r="I96" s="278"/>
      <c r="J96" s="278"/>
      <c r="K96" s="279" t="str">
        <f t="shared" si="11"/>
        <v/>
      </c>
      <c r="L96" s="278"/>
    </row>
    <row r="97" spans="1:12" x14ac:dyDescent="0.25">
      <c r="A97" s="6">
        <v>6</v>
      </c>
      <c r="B97" s="33"/>
      <c r="C97" s="32"/>
      <c r="D97" s="183" t="s">
        <v>1039</v>
      </c>
      <c r="E97" s="222">
        <f t="shared" si="10"/>
        <v>8</v>
      </c>
      <c r="F97" s="183" t="s">
        <v>1335</v>
      </c>
      <c r="G97" s="183" t="s">
        <v>599</v>
      </c>
      <c r="H97" s="183" t="s">
        <v>967</v>
      </c>
      <c r="I97" s="278"/>
      <c r="J97" s="278"/>
      <c r="K97" s="279" t="str">
        <f t="shared" si="11"/>
        <v/>
      </c>
      <c r="L97" s="278"/>
    </row>
    <row r="98" spans="1:12" x14ac:dyDescent="0.25">
      <c r="A98" s="6">
        <v>7</v>
      </c>
      <c r="B98" s="33"/>
      <c r="C98" s="32"/>
      <c r="D98" s="183" t="s">
        <v>1071</v>
      </c>
      <c r="E98" s="222">
        <f t="shared" si="10"/>
        <v>16</v>
      </c>
      <c r="F98" s="183" t="s">
        <v>1369</v>
      </c>
      <c r="G98" s="183" t="s">
        <v>602</v>
      </c>
      <c r="H98" s="73"/>
      <c r="I98" s="278"/>
      <c r="J98" s="278"/>
      <c r="K98" s="279" t="str">
        <f t="shared" si="11"/>
        <v/>
      </c>
      <c r="L98" s="278"/>
    </row>
    <row r="99" spans="1:12" x14ac:dyDescent="0.25">
      <c r="A99" s="6">
        <v>8</v>
      </c>
      <c r="B99" s="33"/>
      <c r="C99" s="32"/>
      <c r="D99" s="183" t="s">
        <v>1072</v>
      </c>
      <c r="E99" s="222">
        <f t="shared" si="10"/>
        <v>23</v>
      </c>
      <c r="F99" s="183" t="s">
        <v>1370</v>
      </c>
      <c r="G99" s="183" t="s">
        <v>602</v>
      </c>
      <c r="H99" s="73"/>
      <c r="I99" s="278"/>
      <c r="J99" s="278"/>
      <c r="K99" s="279" t="str">
        <f t="shared" si="11"/>
        <v/>
      </c>
      <c r="L99" s="278"/>
    </row>
    <row r="100" spans="1:12" x14ac:dyDescent="0.25">
      <c r="A100" s="6">
        <v>9</v>
      </c>
      <c r="B100" s="33"/>
      <c r="C100" s="32"/>
      <c r="D100" s="183" t="s">
        <v>1073</v>
      </c>
      <c r="E100" s="222">
        <f t="shared" si="10"/>
        <v>15</v>
      </c>
      <c r="F100" s="183" t="s">
        <v>1371</v>
      </c>
      <c r="G100" s="183" t="s">
        <v>599</v>
      </c>
      <c r="H100" s="170" t="s">
        <v>603</v>
      </c>
      <c r="I100" s="278"/>
      <c r="J100" s="278"/>
      <c r="K100" s="279" t="str">
        <f t="shared" si="11"/>
        <v/>
      </c>
      <c r="L100" s="278"/>
    </row>
    <row r="101" spans="1:12" x14ac:dyDescent="0.25">
      <c r="A101" s="6">
        <v>10</v>
      </c>
      <c r="B101" s="33"/>
      <c r="C101" s="32"/>
      <c r="D101" s="183" t="s">
        <v>1074</v>
      </c>
      <c r="E101" s="222">
        <f t="shared" si="10"/>
        <v>13</v>
      </c>
      <c r="F101" s="183" t="s">
        <v>1372</v>
      </c>
      <c r="G101" s="183" t="s">
        <v>429</v>
      </c>
      <c r="H101" s="170"/>
      <c r="I101" s="278"/>
      <c r="J101" s="278"/>
      <c r="K101" s="279" t="str">
        <f t="shared" si="11"/>
        <v/>
      </c>
      <c r="L101" s="278"/>
    </row>
    <row r="102" spans="1:12" x14ac:dyDescent="0.25">
      <c r="A102" s="6">
        <v>11</v>
      </c>
      <c r="B102" s="33"/>
      <c r="C102" s="32"/>
      <c r="D102" s="183"/>
      <c r="E102" s="222" t="str">
        <f t="shared" si="10"/>
        <v/>
      </c>
      <c r="F102" s="24"/>
      <c r="G102" s="183"/>
      <c r="H102" s="73"/>
      <c r="I102" s="278"/>
      <c r="J102" s="278"/>
      <c r="K102" s="279" t="str">
        <f t="shared" si="11"/>
        <v/>
      </c>
      <c r="L102" s="278"/>
    </row>
    <row r="103" spans="1:12" x14ac:dyDescent="0.25">
      <c r="A103" s="6">
        <v>12</v>
      </c>
      <c r="B103" s="33"/>
      <c r="C103" s="32"/>
      <c r="D103" s="183"/>
      <c r="E103" s="222" t="str">
        <f t="shared" si="10"/>
        <v/>
      </c>
      <c r="F103" s="24"/>
      <c r="G103" s="183"/>
      <c r="H103" s="73"/>
      <c r="I103" s="278"/>
      <c r="J103" s="278"/>
      <c r="K103" s="279" t="str">
        <f t="shared" si="11"/>
        <v/>
      </c>
      <c r="L103" s="278"/>
    </row>
    <row r="104" spans="1:12" ht="15.75" thickBot="1" x14ac:dyDescent="0.3">
      <c r="B104" s="85"/>
      <c r="C104" s="86"/>
      <c r="D104" s="85"/>
      <c r="E104" s="87"/>
      <c r="F104" s="85"/>
      <c r="G104" s="85"/>
      <c r="H104" s="85"/>
      <c r="I104" s="6"/>
    </row>
    <row r="105" spans="1:12" x14ac:dyDescent="0.25">
      <c r="A105" s="6"/>
      <c r="B105" s="33"/>
      <c r="C105" s="32"/>
      <c r="D105" s="244"/>
      <c r="F105" s="123"/>
      <c r="G105" s="244"/>
      <c r="H105" s="14"/>
      <c r="I105" s="6"/>
    </row>
    <row r="106" spans="1:12" s="6" customFormat="1" x14ac:dyDescent="0.25">
      <c r="A106" s="52" t="s">
        <v>60</v>
      </c>
      <c r="B106" s="183" t="s">
        <v>1034</v>
      </c>
      <c r="C106" s="32">
        <f>IF(B106&lt;&gt;"",LEN(B106),"")</f>
        <v>12</v>
      </c>
      <c r="D106" s="42"/>
      <c r="E106" s="51"/>
      <c r="F106" s="42"/>
      <c r="G106" s="42"/>
      <c r="H106" s="42"/>
    </row>
    <row r="107" spans="1:12" s="6" customFormat="1" x14ac:dyDescent="0.25">
      <c r="A107" s="52"/>
      <c r="B107" s="600" t="s">
        <v>155</v>
      </c>
      <c r="C107" s="601"/>
      <c r="D107" s="623" t="s">
        <v>1399</v>
      </c>
      <c r="E107" s="624"/>
      <c r="F107" s="624"/>
      <c r="G107" s="625"/>
    </row>
    <row r="108" spans="1:12" s="6" customFormat="1" x14ac:dyDescent="0.25">
      <c r="A108" s="52"/>
      <c r="B108" s="74"/>
      <c r="C108" s="32"/>
      <c r="D108" s="75"/>
      <c r="E108" s="75"/>
      <c r="F108" s="75"/>
      <c r="G108" s="75"/>
      <c r="H108" s="75"/>
    </row>
    <row r="109" spans="1:12" x14ac:dyDescent="0.25">
      <c r="A109" s="6">
        <v>1</v>
      </c>
      <c r="B109" s="33"/>
      <c r="C109" s="32"/>
      <c r="D109" s="183" t="s">
        <v>1075</v>
      </c>
      <c r="E109" s="54">
        <f t="shared" ref="E109:E120" si="12">IF(D109&lt;&gt;"", LEN(D109), "")</f>
        <v>10</v>
      </c>
      <c r="F109" s="183" t="s">
        <v>1355</v>
      </c>
      <c r="G109" s="183" t="s">
        <v>558</v>
      </c>
      <c r="H109" s="147"/>
      <c r="I109" s="278"/>
      <c r="J109" s="278"/>
      <c r="K109" s="279" t="str">
        <f t="shared" ref="K109:K120" si="13">IF(J109&lt;&gt;"",LEN(J109),"")</f>
        <v/>
      </c>
      <c r="L109" s="278"/>
    </row>
    <row r="110" spans="1:12" x14ac:dyDescent="0.25">
      <c r="A110" s="6">
        <v>2</v>
      </c>
      <c r="B110" s="33"/>
      <c r="C110" s="32"/>
      <c r="D110" s="183" t="s">
        <v>1076</v>
      </c>
      <c r="E110" s="54">
        <f t="shared" si="12"/>
        <v>16</v>
      </c>
      <c r="F110" s="183" t="s">
        <v>1356</v>
      </c>
      <c r="G110" s="183" t="s">
        <v>558</v>
      </c>
      <c r="H110" s="24"/>
      <c r="I110" s="278"/>
      <c r="J110" s="278"/>
      <c r="K110" s="279" t="str">
        <f t="shared" si="13"/>
        <v/>
      </c>
      <c r="L110" s="278"/>
    </row>
    <row r="111" spans="1:12" x14ac:dyDescent="0.25">
      <c r="A111" s="6">
        <v>3</v>
      </c>
      <c r="B111" s="33"/>
      <c r="C111" s="32"/>
      <c r="D111" s="183" t="s">
        <v>1077</v>
      </c>
      <c r="E111" s="243">
        <f t="shared" si="12"/>
        <v>20</v>
      </c>
      <c r="F111" s="183" t="s">
        <v>1357</v>
      </c>
      <c r="G111" s="183" t="s">
        <v>558</v>
      </c>
      <c r="H111" s="24" t="s">
        <v>966</v>
      </c>
      <c r="I111" s="278"/>
      <c r="J111" s="278"/>
      <c r="K111" s="279" t="str">
        <f t="shared" si="13"/>
        <v/>
      </c>
      <c r="L111" s="278"/>
    </row>
    <row r="112" spans="1:12" x14ac:dyDescent="0.25">
      <c r="A112" s="6">
        <v>4</v>
      </c>
      <c r="B112" s="33"/>
      <c r="C112" s="32"/>
      <c r="D112" s="183" t="s">
        <v>1078</v>
      </c>
      <c r="E112" s="243">
        <f t="shared" si="12"/>
        <v>15</v>
      </c>
      <c r="F112" s="183" t="s">
        <v>1358</v>
      </c>
      <c r="G112" s="183" t="s">
        <v>558</v>
      </c>
      <c r="H112" s="24"/>
      <c r="I112" s="278"/>
      <c r="J112" s="278"/>
      <c r="K112" s="279" t="str">
        <f t="shared" si="13"/>
        <v/>
      </c>
      <c r="L112" s="278"/>
    </row>
    <row r="113" spans="1:12" x14ac:dyDescent="0.25">
      <c r="A113" s="6">
        <v>5</v>
      </c>
      <c r="B113" s="33"/>
      <c r="C113" s="32"/>
      <c r="D113" s="183" t="s">
        <v>1079</v>
      </c>
      <c r="E113" s="243">
        <f t="shared" si="12"/>
        <v>24</v>
      </c>
      <c r="F113" s="183" t="s">
        <v>1359</v>
      </c>
      <c r="G113" s="183" t="s">
        <v>558</v>
      </c>
      <c r="H113" s="73"/>
      <c r="I113" s="278"/>
      <c r="J113" s="278"/>
      <c r="K113" s="279" t="str">
        <f t="shared" si="13"/>
        <v/>
      </c>
      <c r="L113" s="278"/>
    </row>
    <row r="114" spans="1:12" x14ac:dyDescent="0.25">
      <c r="A114" s="6">
        <v>6</v>
      </c>
      <c r="B114" s="33"/>
      <c r="C114" s="32"/>
      <c r="D114" s="183" t="s">
        <v>1080</v>
      </c>
      <c r="E114" s="243">
        <f t="shared" si="12"/>
        <v>23</v>
      </c>
      <c r="F114" s="183" t="s">
        <v>1360</v>
      </c>
      <c r="G114" s="183" t="s">
        <v>558</v>
      </c>
      <c r="H114" s="73"/>
      <c r="I114" s="278"/>
      <c r="J114" s="278"/>
      <c r="K114" s="279" t="str">
        <f t="shared" si="13"/>
        <v/>
      </c>
      <c r="L114" s="278"/>
    </row>
    <row r="115" spans="1:12" x14ac:dyDescent="0.25">
      <c r="A115" s="6">
        <v>7</v>
      </c>
      <c r="B115" s="33"/>
      <c r="C115" s="32"/>
      <c r="D115" s="183" t="s">
        <v>1081</v>
      </c>
      <c r="E115" s="243">
        <f t="shared" si="12"/>
        <v>18</v>
      </c>
      <c r="F115" s="183" t="s">
        <v>1361</v>
      </c>
      <c r="G115" s="183" t="s">
        <v>558</v>
      </c>
      <c r="H115" s="73"/>
      <c r="I115" s="278"/>
      <c r="J115" s="278"/>
      <c r="K115" s="279" t="str">
        <f t="shared" si="13"/>
        <v/>
      </c>
      <c r="L115" s="278"/>
    </row>
    <row r="116" spans="1:12" x14ac:dyDescent="0.25">
      <c r="A116" s="6">
        <v>8</v>
      </c>
      <c r="B116" s="33"/>
      <c r="C116" s="32"/>
      <c r="D116" s="183" t="s">
        <v>1066</v>
      </c>
      <c r="E116" s="243">
        <f t="shared" si="12"/>
        <v>13</v>
      </c>
      <c r="F116" s="183" t="s">
        <v>1362</v>
      </c>
      <c r="G116" s="183" t="s">
        <v>430</v>
      </c>
      <c r="H116" s="199"/>
      <c r="I116" s="278"/>
      <c r="J116" s="278"/>
      <c r="K116" s="279" t="str">
        <f t="shared" si="13"/>
        <v/>
      </c>
      <c r="L116" s="278"/>
    </row>
    <row r="117" spans="1:12" x14ac:dyDescent="0.25">
      <c r="A117" s="6">
        <v>9</v>
      </c>
      <c r="B117" s="33"/>
      <c r="C117" s="32"/>
      <c r="D117" s="183" t="s">
        <v>1082</v>
      </c>
      <c r="E117" s="243">
        <f t="shared" si="12"/>
        <v>18</v>
      </c>
      <c r="F117" s="183" t="s">
        <v>1363</v>
      </c>
      <c r="G117" s="183" t="s">
        <v>430</v>
      </c>
      <c r="H117" s="73"/>
      <c r="I117" s="278"/>
      <c r="J117" s="278"/>
      <c r="K117" s="279" t="str">
        <f t="shared" si="13"/>
        <v/>
      </c>
      <c r="L117" s="278"/>
    </row>
    <row r="118" spans="1:12" x14ac:dyDescent="0.25">
      <c r="A118" s="6">
        <v>10</v>
      </c>
      <c r="B118" s="33"/>
      <c r="C118" s="32"/>
      <c r="D118" s="183" t="s">
        <v>1083</v>
      </c>
      <c r="E118" s="243">
        <f t="shared" si="12"/>
        <v>9</v>
      </c>
      <c r="F118" s="183" t="s">
        <v>1364</v>
      </c>
      <c r="G118" s="183" t="s">
        <v>599</v>
      </c>
      <c r="H118" s="199" t="s">
        <v>600</v>
      </c>
      <c r="I118" s="278"/>
      <c r="J118" s="278"/>
      <c r="K118" s="279" t="str">
        <f t="shared" si="13"/>
        <v/>
      </c>
      <c r="L118" s="278"/>
    </row>
    <row r="119" spans="1:12" x14ac:dyDescent="0.25">
      <c r="A119" s="6">
        <v>11</v>
      </c>
      <c r="B119" s="33"/>
      <c r="C119" s="32"/>
      <c r="D119" s="183"/>
      <c r="E119" s="54" t="str">
        <f t="shared" si="12"/>
        <v/>
      </c>
      <c r="F119" s="24"/>
      <c r="G119" s="183"/>
      <c r="H119" s="199"/>
      <c r="I119" s="278"/>
      <c r="J119" s="278"/>
      <c r="K119" s="279" t="str">
        <f t="shared" si="13"/>
        <v/>
      </c>
      <c r="L119" s="278"/>
    </row>
    <row r="120" spans="1:12" x14ac:dyDescent="0.25">
      <c r="A120" s="6">
        <v>12</v>
      </c>
      <c r="B120" s="33"/>
      <c r="C120" s="32"/>
      <c r="D120" s="183"/>
      <c r="E120" s="54" t="str">
        <f t="shared" si="12"/>
        <v/>
      </c>
      <c r="F120" s="24"/>
      <c r="G120" s="183"/>
      <c r="H120" s="73"/>
      <c r="I120" s="278"/>
      <c r="J120" s="278"/>
      <c r="K120" s="279" t="str">
        <f t="shared" si="13"/>
        <v/>
      </c>
      <c r="L120" s="278"/>
    </row>
    <row r="121" spans="1:12" ht="15.75" thickBot="1" x14ac:dyDescent="0.3">
      <c r="B121" s="85"/>
      <c r="C121" s="86"/>
      <c r="D121" s="85"/>
      <c r="E121" s="87"/>
      <c r="F121" s="85"/>
      <c r="G121" s="85"/>
      <c r="H121" s="85"/>
      <c r="I121" s="6"/>
    </row>
    <row r="122" spans="1:12" ht="15.75" thickBot="1" x14ac:dyDescent="0.3">
      <c r="B122" s="85"/>
      <c r="C122" s="86"/>
      <c r="D122" s="85"/>
      <c r="E122" s="87"/>
      <c r="F122" s="85"/>
      <c r="G122" s="85"/>
      <c r="H122" s="85"/>
      <c r="I122" s="6"/>
    </row>
    <row r="123" spans="1:12" s="6" customFormat="1" x14ac:dyDescent="0.25">
      <c r="A123" s="52" t="s">
        <v>60</v>
      </c>
      <c r="B123" s="183" t="s">
        <v>1033</v>
      </c>
      <c r="C123" s="32">
        <f>IF(B123&lt;&gt;"",LEN(B123),"")</f>
        <v>16</v>
      </c>
      <c r="D123" s="42"/>
      <c r="E123" s="51"/>
      <c r="F123" s="42"/>
      <c r="G123" s="42"/>
      <c r="H123" s="42"/>
    </row>
    <row r="124" spans="1:12" s="6" customFormat="1" x14ac:dyDescent="0.25">
      <c r="A124" s="52"/>
      <c r="B124" s="600" t="s">
        <v>155</v>
      </c>
      <c r="C124" s="601"/>
      <c r="D124" s="617" t="s">
        <v>1398</v>
      </c>
      <c r="E124" s="618"/>
      <c r="F124" s="618"/>
      <c r="G124" s="619"/>
    </row>
    <row r="125" spans="1:12" s="6" customFormat="1" x14ac:dyDescent="0.25">
      <c r="A125" s="52"/>
      <c r="B125" s="74"/>
      <c r="C125" s="32"/>
      <c r="D125" s="75"/>
      <c r="E125" s="75"/>
      <c r="F125" s="75"/>
      <c r="G125" s="75"/>
      <c r="H125" s="75"/>
    </row>
    <row r="126" spans="1:12" x14ac:dyDescent="0.25">
      <c r="A126" s="6">
        <v>1</v>
      </c>
      <c r="B126" s="33"/>
      <c r="C126" s="32"/>
      <c r="D126" s="183" t="s">
        <v>1084</v>
      </c>
      <c r="E126" s="222">
        <f t="shared" ref="E126:E137" si="14">IF(D126&lt;&gt;"", LEN(D126), "")</f>
        <v>12</v>
      </c>
      <c r="F126" s="183" t="s">
        <v>1351</v>
      </c>
      <c r="G126" s="183" t="s">
        <v>599</v>
      </c>
      <c r="H126" s="219" t="s">
        <v>962</v>
      </c>
      <c r="I126" s="278"/>
      <c r="J126" s="278"/>
      <c r="K126" s="279" t="str">
        <f t="shared" ref="K126:K137" si="15">IF(J126&lt;&gt;"",LEN(J126),"")</f>
        <v/>
      </c>
      <c r="L126" s="278"/>
    </row>
    <row r="127" spans="1:12" x14ac:dyDescent="0.25">
      <c r="A127" s="6">
        <v>2</v>
      </c>
      <c r="B127" s="33"/>
      <c r="C127" s="32"/>
      <c r="D127" s="183" t="s">
        <v>1085</v>
      </c>
      <c r="E127" s="222">
        <f t="shared" si="14"/>
        <v>12</v>
      </c>
      <c r="F127" s="183" t="s">
        <v>1352</v>
      </c>
      <c r="G127" s="183" t="s">
        <v>599</v>
      </c>
      <c r="H127" s="183" t="s">
        <v>963</v>
      </c>
      <c r="I127" s="278"/>
      <c r="J127" s="278"/>
      <c r="K127" s="279" t="str">
        <f t="shared" si="15"/>
        <v/>
      </c>
      <c r="L127" s="278"/>
    </row>
    <row r="128" spans="1:12" x14ac:dyDescent="0.25">
      <c r="A128" s="6">
        <v>3</v>
      </c>
      <c r="B128" s="33"/>
      <c r="C128" s="32"/>
      <c r="D128" s="183" t="s">
        <v>1086</v>
      </c>
      <c r="E128" s="222">
        <f t="shared" si="14"/>
        <v>17</v>
      </c>
      <c r="F128" s="183" t="s">
        <v>1353</v>
      </c>
      <c r="G128" s="183" t="s">
        <v>599</v>
      </c>
      <c r="H128" s="183" t="s">
        <v>964</v>
      </c>
      <c r="I128" s="278"/>
      <c r="J128" s="278"/>
      <c r="K128" s="279" t="str">
        <f t="shared" si="15"/>
        <v/>
      </c>
      <c r="L128" s="278"/>
    </row>
    <row r="129" spans="1:12" x14ac:dyDescent="0.25">
      <c r="A129" s="6">
        <v>4</v>
      </c>
      <c r="B129" s="33"/>
      <c r="C129" s="32"/>
      <c r="D129" s="183" t="s">
        <v>1087</v>
      </c>
      <c r="E129" s="222">
        <f t="shared" si="14"/>
        <v>12</v>
      </c>
      <c r="F129" s="183" t="s">
        <v>1354</v>
      </c>
      <c r="G129" s="183" t="s">
        <v>599</v>
      </c>
      <c r="H129" s="183" t="s">
        <v>965</v>
      </c>
      <c r="I129" s="278"/>
      <c r="J129" s="278"/>
      <c r="K129" s="279" t="str">
        <f t="shared" si="15"/>
        <v/>
      </c>
      <c r="L129" s="278"/>
    </row>
    <row r="130" spans="1:12" x14ac:dyDescent="0.25">
      <c r="A130" s="6">
        <v>5</v>
      </c>
      <c r="B130" s="33"/>
      <c r="C130" s="32"/>
      <c r="D130" s="24"/>
      <c r="E130" s="54" t="str">
        <f t="shared" si="14"/>
        <v/>
      </c>
      <c r="F130" s="24"/>
      <c r="G130" s="24"/>
      <c r="H130" s="73"/>
      <c r="I130" s="278"/>
      <c r="J130" s="278"/>
      <c r="K130" s="279" t="str">
        <f t="shared" si="15"/>
        <v/>
      </c>
      <c r="L130" s="278"/>
    </row>
    <row r="131" spans="1:12" x14ac:dyDescent="0.25">
      <c r="A131" s="6">
        <v>6</v>
      </c>
      <c r="B131" s="33"/>
      <c r="C131" s="32"/>
      <c r="D131" s="24"/>
      <c r="E131" s="54" t="str">
        <f t="shared" si="14"/>
        <v/>
      </c>
      <c r="F131" s="24"/>
      <c r="G131" s="24"/>
      <c r="H131" s="73"/>
      <c r="I131" s="278"/>
      <c r="J131" s="278"/>
      <c r="K131" s="279" t="str">
        <f t="shared" si="15"/>
        <v/>
      </c>
      <c r="L131" s="278"/>
    </row>
    <row r="132" spans="1:12" x14ac:dyDescent="0.25">
      <c r="A132" s="6">
        <v>7</v>
      </c>
      <c r="B132" s="33"/>
      <c r="C132" s="32"/>
      <c r="D132" s="24"/>
      <c r="E132" s="54" t="str">
        <f t="shared" si="14"/>
        <v/>
      </c>
      <c r="F132" s="24"/>
      <c r="G132" s="24"/>
      <c r="H132" s="73"/>
      <c r="I132" s="278"/>
      <c r="J132" s="278"/>
      <c r="K132" s="279" t="str">
        <f t="shared" si="15"/>
        <v/>
      </c>
      <c r="L132" s="278"/>
    </row>
    <row r="133" spans="1:12" x14ac:dyDescent="0.25">
      <c r="A133" s="6">
        <v>8</v>
      </c>
      <c r="B133" s="33"/>
      <c r="C133" s="32"/>
      <c r="D133" s="24"/>
      <c r="E133" s="54" t="str">
        <f t="shared" si="14"/>
        <v/>
      </c>
      <c r="F133" s="24"/>
      <c r="G133" s="24"/>
      <c r="H133" s="73"/>
      <c r="I133" s="278"/>
      <c r="J133" s="278"/>
      <c r="K133" s="279" t="str">
        <f t="shared" si="15"/>
        <v/>
      </c>
      <c r="L133" s="278"/>
    </row>
    <row r="134" spans="1:12" x14ac:dyDescent="0.25">
      <c r="A134" s="6">
        <v>9</v>
      </c>
      <c r="B134" s="33"/>
      <c r="C134" s="32"/>
      <c r="D134" s="24"/>
      <c r="E134" s="54" t="str">
        <f t="shared" si="14"/>
        <v/>
      </c>
      <c r="F134" s="24"/>
      <c r="G134" s="24"/>
      <c r="H134" s="73"/>
      <c r="I134" s="278"/>
      <c r="J134" s="278"/>
      <c r="K134" s="279" t="str">
        <f t="shared" si="15"/>
        <v/>
      </c>
      <c r="L134" s="278"/>
    </row>
    <row r="135" spans="1:12" x14ac:dyDescent="0.25">
      <c r="A135" s="6">
        <v>10</v>
      </c>
      <c r="B135" s="33"/>
      <c r="C135" s="32"/>
      <c r="D135" s="24"/>
      <c r="E135" s="54" t="str">
        <f t="shared" si="14"/>
        <v/>
      </c>
      <c r="F135" s="24"/>
      <c r="G135" s="24"/>
      <c r="H135" s="73"/>
      <c r="I135" s="278"/>
      <c r="J135" s="278"/>
      <c r="K135" s="279" t="str">
        <f t="shared" si="15"/>
        <v/>
      </c>
      <c r="L135" s="278"/>
    </row>
    <row r="136" spans="1:12" x14ac:dyDescent="0.25">
      <c r="A136" s="6">
        <v>11</v>
      </c>
      <c r="B136" s="33"/>
      <c r="C136" s="32"/>
      <c r="D136" s="24"/>
      <c r="E136" s="54" t="str">
        <f t="shared" si="14"/>
        <v/>
      </c>
      <c r="F136" s="24"/>
      <c r="G136" s="24"/>
      <c r="H136" s="73"/>
      <c r="I136" s="278"/>
      <c r="J136" s="278"/>
      <c r="K136" s="279" t="str">
        <f t="shared" si="15"/>
        <v/>
      </c>
      <c r="L136" s="278"/>
    </row>
    <row r="137" spans="1:12" x14ac:dyDescent="0.25">
      <c r="A137" s="6">
        <v>12</v>
      </c>
      <c r="B137" s="33"/>
      <c r="C137" s="32"/>
      <c r="D137" s="24"/>
      <c r="E137" s="54" t="str">
        <f t="shared" si="14"/>
        <v/>
      </c>
      <c r="F137" s="24"/>
      <c r="G137" s="24"/>
      <c r="H137" s="73"/>
      <c r="I137" s="278"/>
      <c r="J137" s="278"/>
      <c r="K137" s="279" t="str">
        <f t="shared" si="15"/>
        <v/>
      </c>
      <c r="L137" s="278"/>
    </row>
    <row r="138" spans="1:12" ht="15.75" thickBot="1" x14ac:dyDescent="0.3">
      <c r="B138" s="85"/>
      <c r="C138" s="86"/>
      <c r="D138" s="85"/>
      <c r="E138" s="87"/>
      <c r="F138" s="85"/>
      <c r="G138" s="85"/>
      <c r="H138" s="85"/>
      <c r="I138" s="6"/>
    </row>
    <row r="139" spans="1:12" x14ac:dyDescent="0.25">
      <c r="I139" s="6"/>
    </row>
    <row r="140" spans="1:12" s="6" customFormat="1" x14ac:dyDescent="0.25">
      <c r="A140" s="52" t="s">
        <v>60</v>
      </c>
      <c r="B140" s="182" t="s">
        <v>537</v>
      </c>
      <c r="C140" s="32">
        <f>IF(B140&lt;&gt;"",LEN(B140),"")</f>
        <v>3</v>
      </c>
      <c r="D140" s="42"/>
      <c r="E140" s="51"/>
      <c r="F140" s="42"/>
      <c r="G140" s="42"/>
      <c r="H140" s="42"/>
    </row>
    <row r="141" spans="1:12" s="6" customFormat="1" x14ac:dyDescent="0.25">
      <c r="A141" s="52"/>
      <c r="B141" s="600" t="s">
        <v>155</v>
      </c>
      <c r="C141" s="601"/>
      <c r="D141" s="620" t="s">
        <v>1373</v>
      </c>
      <c r="E141" s="621"/>
      <c r="F141" s="621"/>
      <c r="G141" s="622"/>
    </row>
    <row r="142" spans="1:12" s="6" customFormat="1" x14ac:dyDescent="0.25">
      <c r="A142" s="52"/>
      <c r="B142" s="74"/>
      <c r="C142" s="32"/>
      <c r="D142" s="75"/>
      <c r="E142" s="75"/>
      <c r="F142" s="75"/>
      <c r="G142" s="75"/>
      <c r="H142" s="75"/>
    </row>
    <row r="143" spans="1:12" x14ac:dyDescent="0.25">
      <c r="A143" s="6">
        <v>1</v>
      </c>
      <c r="B143" s="33"/>
      <c r="C143" s="32"/>
      <c r="D143" s="182" t="s">
        <v>1090</v>
      </c>
      <c r="E143" s="54">
        <f t="shared" ref="E143:E154" si="16">IF(D143&lt;&gt;"", LEN(D143), "")</f>
        <v>16</v>
      </c>
      <c r="F143" s="182" t="s">
        <v>1341</v>
      </c>
      <c r="G143" s="182" t="s">
        <v>430</v>
      </c>
      <c r="H143" s="73"/>
      <c r="I143" s="278"/>
      <c r="J143" s="278"/>
      <c r="K143" s="279" t="str">
        <f t="shared" ref="K143:K154" si="17">IF(J143&lt;&gt;"",LEN(J143),"")</f>
        <v/>
      </c>
      <c r="L143" s="278"/>
    </row>
    <row r="144" spans="1:12" x14ac:dyDescent="0.25">
      <c r="A144" s="6">
        <v>2</v>
      </c>
      <c r="B144" s="33"/>
      <c r="C144" s="32"/>
      <c r="D144" s="24"/>
      <c r="E144" s="54" t="str">
        <f t="shared" si="16"/>
        <v/>
      </c>
      <c r="F144" s="24"/>
      <c r="G144" s="24"/>
      <c r="H144" s="73"/>
      <c r="I144" s="278"/>
      <c r="J144" s="278"/>
      <c r="K144" s="279" t="str">
        <f t="shared" si="17"/>
        <v/>
      </c>
      <c r="L144" s="278"/>
    </row>
    <row r="145" spans="1:12" x14ac:dyDescent="0.25">
      <c r="A145" s="6">
        <v>3</v>
      </c>
      <c r="B145" s="33"/>
      <c r="C145" s="32"/>
      <c r="D145" s="24"/>
      <c r="E145" s="54" t="str">
        <f t="shared" si="16"/>
        <v/>
      </c>
      <c r="F145" s="24"/>
      <c r="G145" s="24"/>
      <c r="H145" s="73"/>
      <c r="I145" s="278"/>
      <c r="J145" s="278"/>
      <c r="K145" s="279" t="str">
        <f t="shared" si="17"/>
        <v/>
      </c>
      <c r="L145" s="278"/>
    </row>
    <row r="146" spans="1:12" x14ac:dyDescent="0.25">
      <c r="A146" s="6">
        <v>4</v>
      </c>
      <c r="B146" s="33"/>
      <c r="C146" s="32"/>
      <c r="D146" s="24"/>
      <c r="E146" s="54" t="str">
        <f t="shared" si="16"/>
        <v/>
      </c>
      <c r="F146" s="24"/>
      <c r="G146" s="24"/>
      <c r="H146" s="73"/>
      <c r="I146" s="278"/>
      <c r="J146" s="278"/>
      <c r="K146" s="279" t="str">
        <f t="shared" si="17"/>
        <v/>
      </c>
      <c r="L146" s="278"/>
    </row>
    <row r="147" spans="1:12" x14ac:dyDescent="0.25">
      <c r="A147" s="6">
        <v>5</v>
      </c>
      <c r="B147" s="33"/>
      <c r="C147" s="32"/>
      <c r="D147" s="24"/>
      <c r="E147" s="54" t="str">
        <f t="shared" si="16"/>
        <v/>
      </c>
      <c r="F147" s="24"/>
      <c r="G147" s="24"/>
      <c r="H147" s="73"/>
      <c r="I147" s="278"/>
      <c r="J147" s="278"/>
      <c r="K147" s="279" t="str">
        <f t="shared" si="17"/>
        <v/>
      </c>
      <c r="L147" s="278"/>
    </row>
    <row r="148" spans="1:12" x14ac:dyDescent="0.25">
      <c r="A148" s="6">
        <v>6</v>
      </c>
      <c r="B148" s="33"/>
      <c r="C148" s="32"/>
      <c r="D148" s="24"/>
      <c r="E148" s="54" t="str">
        <f t="shared" si="16"/>
        <v/>
      </c>
      <c r="F148" s="24"/>
      <c r="G148" s="24"/>
      <c r="H148" s="73"/>
      <c r="I148" s="278"/>
      <c r="J148" s="278"/>
      <c r="K148" s="279" t="str">
        <f t="shared" si="17"/>
        <v/>
      </c>
      <c r="L148" s="278"/>
    </row>
    <row r="149" spans="1:12" x14ac:dyDescent="0.25">
      <c r="A149" s="6">
        <v>7</v>
      </c>
      <c r="B149" s="33"/>
      <c r="C149" s="32"/>
      <c r="D149" s="24"/>
      <c r="E149" s="54" t="str">
        <f t="shared" si="16"/>
        <v/>
      </c>
      <c r="F149" s="24"/>
      <c r="G149" s="24"/>
      <c r="H149" s="73"/>
      <c r="I149" s="278"/>
      <c r="J149" s="278"/>
      <c r="K149" s="279" t="str">
        <f t="shared" si="17"/>
        <v/>
      </c>
      <c r="L149" s="278"/>
    </row>
    <row r="150" spans="1:12" x14ac:dyDescent="0.25">
      <c r="A150" s="6">
        <v>8</v>
      </c>
      <c r="B150" s="33"/>
      <c r="C150" s="32"/>
      <c r="D150" s="24"/>
      <c r="E150" s="54" t="str">
        <f t="shared" si="16"/>
        <v/>
      </c>
      <c r="F150" s="24"/>
      <c r="G150" s="24"/>
      <c r="H150" s="73"/>
      <c r="I150" s="278"/>
      <c r="J150" s="278"/>
      <c r="K150" s="279" t="str">
        <f t="shared" si="17"/>
        <v/>
      </c>
      <c r="L150" s="278"/>
    </row>
    <row r="151" spans="1:12" x14ac:dyDescent="0.25">
      <c r="A151" s="6">
        <v>9</v>
      </c>
      <c r="B151" s="33"/>
      <c r="C151" s="32"/>
      <c r="D151" s="24"/>
      <c r="E151" s="54" t="str">
        <f t="shared" si="16"/>
        <v/>
      </c>
      <c r="F151" s="24"/>
      <c r="G151" s="24"/>
      <c r="H151" s="73"/>
      <c r="I151" s="278"/>
      <c r="J151" s="278"/>
      <c r="K151" s="279" t="str">
        <f t="shared" si="17"/>
        <v/>
      </c>
      <c r="L151" s="278"/>
    </row>
    <row r="152" spans="1:12" x14ac:dyDescent="0.25">
      <c r="A152" s="6">
        <v>10</v>
      </c>
      <c r="B152" s="33"/>
      <c r="C152" s="32"/>
      <c r="D152" s="24"/>
      <c r="E152" s="54" t="str">
        <f t="shared" si="16"/>
        <v/>
      </c>
      <c r="F152" s="24"/>
      <c r="G152" s="24"/>
      <c r="H152" s="73"/>
      <c r="I152" s="278"/>
      <c r="J152" s="278"/>
      <c r="K152" s="279" t="str">
        <f t="shared" si="17"/>
        <v/>
      </c>
      <c r="L152" s="278"/>
    </row>
    <row r="153" spans="1:12" x14ac:dyDescent="0.25">
      <c r="A153" s="6">
        <v>11</v>
      </c>
      <c r="B153" s="33"/>
      <c r="C153" s="32"/>
      <c r="D153" s="24"/>
      <c r="E153" s="54" t="str">
        <f t="shared" si="16"/>
        <v/>
      </c>
      <c r="F153" s="24"/>
      <c r="G153" s="24"/>
      <c r="H153" s="73"/>
      <c r="I153" s="278"/>
      <c r="J153" s="278"/>
      <c r="K153" s="279" t="str">
        <f t="shared" si="17"/>
        <v/>
      </c>
      <c r="L153" s="278"/>
    </row>
    <row r="154" spans="1:12" x14ac:dyDescent="0.25">
      <c r="A154" s="6">
        <v>12</v>
      </c>
      <c r="B154" s="33"/>
      <c r="C154" s="32"/>
      <c r="D154" s="24"/>
      <c r="E154" s="54" t="str">
        <f t="shared" si="16"/>
        <v/>
      </c>
      <c r="F154" s="24"/>
      <c r="G154" s="24"/>
      <c r="H154" s="73"/>
      <c r="I154" s="278"/>
      <c r="J154" s="278"/>
      <c r="K154" s="279" t="str">
        <f t="shared" si="17"/>
        <v/>
      </c>
      <c r="L154" s="278"/>
    </row>
    <row r="155" spans="1:12" ht="15.75" thickBot="1" x14ac:dyDescent="0.3">
      <c r="B155" s="85"/>
      <c r="C155" s="86"/>
      <c r="D155" s="85"/>
      <c r="E155" s="87"/>
      <c r="F155" s="85"/>
      <c r="G155" s="85"/>
      <c r="H155" s="85"/>
      <c r="I155" s="6"/>
    </row>
    <row r="156" spans="1:12" x14ac:dyDescent="0.25">
      <c r="I156" s="6"/>
    </row>
    <row r="157" spans="1:12" s="6" customFormat="1" x14ac:dyDescent="0.25">
      <c r="A157" s="52" t="s">
        <v>60</v>
      </c>
      <c r="B157" s="223" t="s">
        <v>1031</v>
      </c>
      <c r="C157" s="237"/>
      <c r="D157" s="238"/>
      <c r="E157" s="239"/>
      <c r="F157" s="238"/>
      <c r="G157" s="238"/>
      <c r="H157" s="216"/>
    </row>
    <row r="158" spans="1:12" s="6" customFormat="1" x14ac:dyDescent="0.25">
      <c r="A158" s="52"/>
      <c r="B158" s="626"/>
      <c r="C158" s="627"/>
      <c r="D158" s="611" t="s">
        <v>950</v>
      </c>
      <c r="E158" s="612"/>
      <c r="F158" s="612"/>
      <c r="G158" s="613"/>
      <c r="H158" s="217"/>
    </row>
    <row r="159" spans="1:12" s="6" customFormat="1" x14ac:dyDescent="0.25">
      <c r="A159" s="52"/>
      <c r="B159" s="240"/>
      <c r="C159" s="237"/>
      <c r="D159" s="236"/>
      <c r="E159" s="236"/>
      <c r="F159" s="236"/>
      <c r="G159" s="236"/>
      <c r="H159" s="218"/>
    </row>
    <row r="160" spans="1:12" x14ac:dyDescent="0.25">
      <c r="A160" s="6">
        <v>1</v>
      </c>
      <c r="B160" s="241"/>
      <c r="C160" s="237"/>
      <c r="D160" s="223" t="s">
        <v>1101</v>
      </c>
      <c r="E160" s="222">
        <f t="shared" ref="E160:E166" si="18">IF(D160&lt;&gt;"", LEN(D160), "")</f>
        <v>7</v>
      </c>
      <c r="F160" s="223" t="s">
        <v>1326</v>
      </c>
      <c r="G160" s="223" t="s">
        <v>736</v>
      </c>
      <c r="H160" s="170"/>
      <c r="I160" s="278"/>
      <c r="J160" s="278"/>
      <c r="K160" s="279" t="str">
        <f t="shared" ref="K160:K171" si="19">IF(J160&lt;&gt;"",LEN(J160),"")</f>
        <v/>
      </c>
      <c r="L160" s="278"/>
    </row>
    <row r="161" spans="1:12" x14ac:dyDescent="0.25">
      <c r="A161" s="6">
        <v>2</v>
      </c>
      <c r="B161" s="241"/>
      <c r="C161" s="237"/>
      <c r="D161" s="223" t="s">
        <v>1117</v>
      </c>
      <c r="E161" s="222">
        <f t="shared" si="18"/>
        <v>11</v>
      </c>
      <c r="F161" s="223" t="s">
        <v>1327</v>
      </c>
      <c r="G161" s="223" t="s">
        <v>558</v>
      </c>
      <c r="H161" s="170"/>
      <c r="I161" s="278"/>
      <c r="J161" s="278"/>
      <c r="K161" s="279" t="str">
        <f t="shared" si="19"/>
        <v/>
      </c>
      <c r="L161" s="278"/>
    </row>
    <row r="162" spans="1:12" x14ac:dyDescent="0.25">
      <c r="A162" s="6">
        <v>3</v>
      </c>
      <c r="B162" s="241"/>
      <c r="C162" s="237"/>
      <c r="D162" s="223" t="s">
        <v>1091</v>
      </c>
      <c r="E162" s="222">
        <f t="shared" si="18"/>
        <v>18</v>
      </c>
      <c r="F162" s="223" t="s">
        <v>1328</v>
      </c>
      <c r="G162" s="223" t="s">
        <v>430</v>
      </c>
      <c r="H162" s="170"/>
      <c r="I162" s="278"/>
      <c r="J162" s="278"/>
      <c r="K162" s="279" t="str">
        <f t="shared" si="19"/>
        <v/>
      </c>
      <c r="L162" s="278"/>
    </row>
    <row r="163" spans="1:12" x14ac:dyDescent="0.25">
      <c r="A163" s="6">
        <v>4</v>
      </c>
      <c r="B163" s="241"/>
      <c r="C163" s="237"/>
      <c r="D163" s="223" t="s">
        <v>1092</v>
      </c>
      <c r="E163" s="222">
        <f t="shared" si="18"/>
        <v>17</v>
      </c>
      <c r="F163" s="223" t="s">
        <v>1329</v>
      </c>
      <c r="G163" s="223" t="s">
        <v>430</v>
      </c>
      <c r="H163" s="170"/>
      <c r="I163" s="278"/>
      <c r="J163" s="278"/>
      <c r="K163" s="279" t="str">
        <f t="shared" si="19"/>
        <v/>
      </c>
      <c r="L163" s="278"/>
    </row>
    <row r="164" spans="1:12" x14ac:dyDescent="0.25">
      <c r="A164" s="6">
        <v>5</v>
      </c>
      <c r="B164" s="241"/>
      <c r="C164" s="237"/>
      <c r="D164" s="223" t="s">
        <v>1114</v>
      </c>
      <c r="E164" s="222">
        <f t="shared" si="18"/>
        <v>13</v>
      </c>
      <c r="F164" s="223" t="s">
        <v>1330</v>
      </c>
      <c r="G164" s="223" t="s">
        <v>558</v>
      </c>
      <c r="H164" s="170"/>
      <c r="I164" s="278"/>
      <c r="J164" s="278"/>
      <c r="K164" s="279" t="str">
        <f t="shared" si="19"/>
        <v/>
      </c>
      <c r="L164" s="278"/>
    </row>
    <row r="165" spans="1:12" x14ac:dyDescent="0.25">
      <c r="A165" s="6">
        <v>6</v>
      </c>
      <c r="B165" s="241"/>
      <c r="C165" s="237"/>
      <c r="D165" s="223" t="s">
        <v>1122</v>
      </c>
      <c r="E165" s="222">
        <f t="shared" si="18"/>
        <v>24</v>
      </c>
      <c r="F165" s="223" t="s">
        <v>1331</v>
      </c>
      <c r="G165" s="223" t="s">
        <v>558</v>
      </c>
      <c r="H165" s="73"/>
      <c r="I165" s="278"/>
      <c r="J165" s="278"/>
      <c r="K165" s="279" t="str">
        <f t="shared" si="19"/>
        <v/>
      </c>
      <c r="L165" s="278"/>
    </row>
    <row r="166" spans="1:12" x14ac:dyDescent="0.25">
      <c r="A166" s="6">
        <v>7</v>
      </c>
      <c r="B166" s="241"/>
      <c r="C166" s="237"/>
      <c r="D166" s="223" t="s">
        <v>1150</v>
      </c>
      <c r="E166" s="222">
        <f t="shared" si="18"/>
        <v>13</v>
      </c>
      <c r="F166" s="223" t="s">
        <v>1332</v>
      </c>
      <c r="G166" s="223" t="s">
        <v>430</v>
      </c>
      <c r="H166" s="73"/>
      <c r="I166" s="278"/>
      <c r="J166" s="278"/>
      <c r="K166" s="279" t="str">
        <f t="shared" si="19"/>
        <v/>
      </c>
      <c r="L166" s="278"/>
    </row>
    <row r="167" spans="1:12" x14ac:dyDescent="0.25">
      <c r="A167" s="6">
        <v>8</v>
      </c>
      <c r="B167" s="241"/>
      <c r="C167" s="237"/>
      <c r="D167" s="223" t="s">
        <v>1093</v>
      </c>
      <c r="E167" s="222">
        <f t="shared" ref="E167:E171" si="20">IF(D167&lt;&gt;"", LEN(D167), "")</f>
        <v>13</v>
      </c>
      <c r="F167" s="223" t="s">
        <v>1333</v>
      </c>
      <c r="G167" s="223" t="s">
        <v>602</v>
      </c>
      <c r="H167" s="73"/>
      <c r="I167" s="278"/>
      <c r="J167" s="278"/>
      <c r="K167" s="279" t="str">
        <f t="shared" si="19"/>
        <v/>
      </c>
      <c r="L167" s="278"/>
    </row>
    <row r="168" spans="1:12" x14ac:dyDescent="0.25">
      <c r="A168" s="6">
        <v>9</v>
      </c>
      <c r="B168" s="241"/>
      <c r="C168" s="237"/>
      <c r="D168" s="223" t="s">
        <v>1094</v>
      </c>
      <c r="E168" s="222">
        <f t="shared" si="20"/>
        <v>16</v>
      </c>
      <c r="F168" s="223" t="s">
        <v>1334</v>
      </c>
      <c r="G168" s="223" t="s">
        <v>602</v>
      </c>
      <c r="H168" s="174"/>
      <c r="I168" s="278"/>
      <c r="J168" s="278"/>
      <c r="K168" s="279" t="str">
        <f t="shared" si="19"/>
        <v/>
      </c>
      <c r="L168" s="278"/>
    </row>
    <row r="169" spans="1:12" x14ac:dyDescent="0.25">
      <c r="A169" s="6">
        <v>10</v>
      </c>
      <c r="B169" s="33"/>
      <c r="C169" s="32"/>
      <c r="D169" s="223" t="s">
        <v>1039</v>
      </c>
      <c r="E169" s="222">
        <f t="shared" si="20"/>
        <v>8</v>
      </c>
      <c r="F169" s="223" t="s">
        <v>1335</v>
      </c>
      <c r="G169" s="223" t="s">
        <v>599</v>
      </c>
      <c r="H169" s="174" t="s">
        <v>967</v>
      </c>
      <c r="I169" s="278"/>
      <c r="J169" s="278"/>
      <c r="K169" s="279" t="str">
        <f t="shared" si="19"/>
        <v/>
      </c>
      <c r="L169" s="278"/>
    </row>
    <row r="170" spans="1:12" x14ac:dyDescent="0.25">
      <c r="A170" s="6">
        <v>11</v>
      </c>
      <c r="B170" s="33"/>
      <c r="C170" s="32"/>
      <c r="D170" s="223" t="s">
        <v>1174</v>
      </c>
      <c r="E170" s="222">
        <f t="shared" si="20"/>
        <v>12</v>
      </c>
      <c r="F170" s="223" t="s">
        <v>1336</v>
      </c>
      <c r="G170" s="223" t="s">
        <v>599</v>
      </c>
      <c r="H170" s="174" t="s">
        <v>1175</v>
      </c>
      <c r="I170" s="278"/>
      <c r="J170" s="223" t="s">
        <v>1177</v>
      </c>
      <c r="K170" s="279">
        <f t="shared" si="19"/>
        <v>198</v>
      </c>
      <c r="L170" s="223" t="s">
        <v>1176</v>
      </c>
    </row>
    <row r="171" spans="1:12" x14ac:dyDescent="0.25">
      <c r="A171" s="6">
        <v>12</v>
      </c>
      <c r="B171" s="33"/>
      <c r="C171" s="32"/>
      <c r="D171" s="24"/>
      <c r="E171" s="222" t="str">
        <f t="shared" si="20"/>
        <v/>
      </c>
      <c r="F171" s="24"/>
      <c r="G171" s="24"/>
      <c r="H171" s="73"/>
      <c r="I171" s="278"/>
      <c r="J171" s="278"/>
      <c r="K171" s="279" t="str">
        <f t="shared" si="19"/>
        <v/>
      </c>
      <c r="L171" s="278"/>
    </row>
    <row r="172" spans="1:12" ht="15.75" thickBot="1" x14ac:dyDescent="0.3">
      <c r="B172" s="85"/>
      <c r="C172" s="86"/>
      <c r="D172" s="85"/>
      <c r="E172" s="87"/>
      <c r="F172" s="85"/>
      <c r="G172" s="85"/>
      <c r="H172" s="85"/>
      <c r="I172" s="6"/>
    </row>
    <row r="173" spans="1:12" x14ac:dyDescent="0.25">
      <c r="I173" s="6"/>
    </row>
    <row r="174" spans="1:12" s="6" customFormat="1" x14ac:dyDescent="0.25">
      <c r="A174" s="52" t="s">
        <v>60</v>
      </c>
      <c r="B174" s="223" t="s">
        <v>1030</v>
      </c>
      <c r="C174" s="32">
        <f>IF(B174&lt;&gt;"",LEN(B174),"")</f>
        <v>11</v>
      </c>
      <c r="D174" s="42"/>
      <c r="E174" s="51"/>
      <c r="F174" s="42"/>
      <c r="G174" s="42"/>
      <c r="H174" s="42"/>
    </row>
    <row r="175" spans="1:12" s="6" customFormat="1" x14ac:dyDescent="0.25">
      <c r="A175" s="52"/>
      <c r="B175" s="600" t="s">
        <v>155</v>
      </c>
      <c r="C175" s="601"/>
      <c r="D175" s="611" t="s">
        <v>1397</v>
      </c>
      <c r="E175" s="612"/>
      <c r="F175" s="612"/>
      <c r="G175" s="613"/>
    </row>
    <row r="176" spans="1:12" s="6" customFormat="1" x14ac:dyDescent="0.25">
      <c r="A176" s="52"/>
      <c r="B176" s="74"/>
      <c r="C176" s="32"/>
      <c r="D176" s="236"/>
      <c r="E176" s="236"/>
      <c r="F176" s="236"/>
      <c r="G176" s="236"/>
      <c r="H176" s="75"/>
    </row>
    <row r="177" spans="1:12" x14ac:dyDescent="0.25">
      <c r="A177" s="6">
        <v>1</v>
      </c>
      <c r="B177" s="33"/>
      <c r="C177" s="32"/>
      <c r="D177" s="223" t="s">
        <v>1092</v>
      </c>
      <c r="E177" s="222">
        <f t="shared" ref="E177:E188" si="21">IF(D177&lt;&gt;"", LEN(D177), "")</f>
        <v>17</v>
      </c>
      <c r="F177" s="223" t="s">
        <v>1396</v>
      </c>
      <c r="G177" s="223" t="s">
        <v>430</v>
      </c>
      <c r="H177" s="73"/>
      <c r="I177" s="278"/>
      <c r="J177" s="278"/>
      <c r="K177" s="279" t="str">
        <f t="shared" ref="K177:K188" si="22">IF(J177&lt;&gt;"",LEN(J177),"")</f>
        <v/>
      </c>
      <c r="L177" s="278"/>
    </row>
    <row r="178" spans="1:12" x14ac:dyDescent="0.25">
      <c r="A178" s="6">
        <v>2</v>
      </c>
      <c r="B178" s="33"/>
      <c r="C178" s="32"/>
      <c r="D178" s="223" t="s">
        <v>1114</v>
      </c>
      <c r="E178" s="222">
        <f t="shared" si="21"/>
        <v>13</v>
      </c>
      <c r="F178" s="223" t="s">
        <v>1330</v>
      </c>
      <c r="G178" s="223" t="s">
        <v>558</v>
      </c>
      <c r="H178" s="73"/>
      <c r="I178" s="278"/>
      <c r="J178" s="278"/>
      <c r="K178" s="279" t="str">
        <f t="shared" si="22"/>
        <v/>
      </c>
      <c r="L178" s="278"/>
    </row>
    <row r="179" spans="1:12" x14ac:dyDescent="0.25">
      <c r="A179" s="6">
        <v>3</v>
      </c>
      <c r="B179" s="33"/>
      <c r="C179" s="32"/>
      <c r="D179" s="223" t="s">
        <v>1118</v>
      </c>
      <c r="E179" s="222">
        <f t="shared" si="21"/>
        <v>23</v>
      </c>
      <c r="F179" s="223" t="s">
        <v>1378</v>
      </c>
      <c r="G179" s="223" t="s">
        <v>558</v>
      </c>
      <c r="H179" s="73"/>
      <c r="I179" s="278"/>
      <c r="J179" s="278"/>
      <c r="K179" s="279" t="str">
        <f t="shared" si="22"/>
        <v/>
      </c>
      <c r="L179" s="278"/>
    </row>
    <row r="180" spans="1:12" x14ac:dyDescent="0.25">
      <c r="A180" s="6">
        <v>4</v>
      </c>
      <c r="B180" s="33"/>
      <c r="C180" s="32"/>
      <c r="D180" s="24"/>
      <c r="E180" s="54" t="str">
        <f t="shared" si="21"/>
        <v/>
      </c>
      <c r="F180" s="24"/>
      <c r="G180" s="24"/>
      <c r="H180" s="73"/>
      <c r="I180" s="278"/>
      <c r="J180" s="278"/>
      <c r="K180" s="279" t="str">
        <f t="shared" si="22"/>
        <v/>
      </c>
      <c r="L180" s="278"/>
    </row>
    <row r="181" spans="1:12" x14ac:dyDescent="0.25">
      <c r="A181" s="6">
        <v>5</v>
      </c>
      <c r="B181" s="33"/>
      <c r="C181" s="32"/>
      <c r="D181" s="24"/>
      <c r="E181" s="54" t="str">
        <f t="shared" si="21"/>
        <v/>
      </c>
      <c r="F181" s="24"/>
      <c r="G181" s="24"/>
      <c r="H181" s="73"/>
      <c r="I181" s="278"/>
      <c r="J181" s="278"/>
      <c r="K181" s="279" t="str">
        <f t="shared" si="22"/>
        <v/>
      </c>
      <c r="L181" s="278"/>
    </row>
    <row r="182" spans="1:12" x14ac:dyDescent="0.25">
      <c r="A182" s="6">
        <v>6</v>
      </c>
      <c r="B182" s="33"/>
      <c r="C182" s="32"/>
      <c r="D182" s="24"/>
      <c r="E182" s="54" t="str">
        <f t="shared" si="21"/>
        <v/>
      </c>
      <c r="F182" s="24"/>
      <c r="G182" s="24"/>
      <c r="H182" s="73"/>
      <c r="I182" s="278"/>
      <c r="J182" s="278"/>
      <c r="K182" s="279" t="str">
        <f t="shared" si="22"/>
        <v/>
      </c>
      <c r="L182" s="278"/>
    </row>
    <row r="183" spans="1:12" x14ac:dyDescent="0.25">
      <c r="A183" s="6">
        <v>7</v>
      </c>
      <c r="B183" s="33"/>
      <c r="C183" s="32"/>
      <c r="D183" s="24"/>
      <c r="E183" s="54" t="str">
        <f t="shared" si="21"/>
        <v/>
      </c>
      <c r="F183" s="24"/>
      <c r="G183" s="24"/>
      <c r="H183" s="73"/>
      <c r="I183" s="278"/>
      <c r="J183" s="278"/>
      <c r="K183" s="279" t="str">
        <f t="shared" si="22"/>
        <v/>
      </c>
      <c r="L183" s="278"/>
    </row>
    <row r="184" spans="1:12" x14ac:dyDescent="0.25">
      <c r="A184" s="6">
        <v>8</v>
      </c>
      <c r="B184" s="33"/>
      <c r="C184" s="32"/>
      <c r="D184" s="24"/>
      <c r="E184" s="54" t="str">
        <f t="shared" si="21"/>
        <v/>
      </c>
      <c r="F184" s="24"/>
      <c r="G184" s="24"/>
      <c r="H184" s="73"/>
      <c r="I184" s="278"/>
      <c r="J184" s="278"/>
      <c r="K184" s="279" t="str">
        <f t="shared" si="22"/>
        <v/>
      </c>
      <c r="L184" s="278"/>
    </row>
    <row r="185" spans="1:12" x14ac:dyDescent="0.25">
      <c r="A185" s="6">
        <v>9</v>
      </c>
      <c r="B185" s="33"/>
      <c r="C185" s="32"/>
      <c r="D185" s="24"/>
      <c r="E185" s="54" t="str">
        <f t="shared" si="21"/>
        <v/>
      </c>
      <c r="F185" s="24"/>
      <c r="G185" s="24"/>
      <c r="H185" s="73"/>
      <c r="I185" s="278"/>
      <c r="J185" s="278"/>
      <c r="K185" s="279" t="str">
        <f t="shared" si="22"/>
        <v/>
      </c>
      <c r="L185" s="278"/>
    </row>
    <row r="186" spans="1:12" x14ac:dyDescent="0.25">
      <c r="A186" s="6">
        <v>10</v>
      </c>
      <c r="B186" s="33"/>
      <c r="C186" s="32"/>
      <c r="D186" s="24"/>
      <c r="E186" s="54" t="str">
        <f t="shared" si="21"/>
        <v/>
      </c>
      <c r="F186" s="24"/>
      <c r="G186" s="24"/>
      <c r="H186" s="73"/>
      <c r="I186" s="278"/>
      <c r="J186" s="278"/>
      <c r="K186" s="279" t="str">
        <f t="shared" si="22"/>
        <v/>
      </c>
      <c r="L186" s="278"/>
    </row>
    <row r="187" spans="1:12" x14ac:dyDescent="0.25">
      <c r="A187" s="6">
        <v>11</v>
      </c>
      <c r="B187" s="33"/>
      <c r="C187" s="32"/>
      <c r="D187" s="24"/>
      <c r="E187" s="54" t="str">
        <f t="shared" si="21"/>
        <v/>
      </c>
      <c r="F187" s="24"/>
      <c r="G187" s="24"/>
      <c r="H187" s="73"/>
      <c r="I187" s="278"/>
      <c r="J187" s="278"/>
      <c r="K187" s="279" t="str">
        <f t="shared" si="22"/>
        <v/>
      </c>
      <c r="L187" s="278"/>
    </row>
    <row r="188" spans="1:12" x14ac:dyDescent="0.25">
      <c r="A188" s="6">
        <v>12</v>
      </c>
      <c r="B188" s="33"/>
      <c r="C188" s="32"/>
      <c r="D188" s="24"/>
      <c r="E188" s="54" t="str">
        <f t="shared" si="21"/>
        <v/>
      </c>
      <c r="F188" s="24"/>
      <c r="G188" s="24"/>
      <c r="H188" s="73"/>
      <c r="I188" s="278"/>
      <c r="J188" s="278"/>
      <c r="K188" s="279" t="str">
        <f t="shared" si="22"/>
        <v/>
      </c>
      <c r="L188" s="278"/>
    </row>
    <row r="189" spans="1:12" ht="15.75" thickBot="1" x14ac:dyDescent="0.3">
      <c r="B189" s="85"/>
      <c r="C189" s="86"/>
      <c r="D189" s="85"/>
      <c r="E189" s="87"/>
      <c r="F189" s="85"/>
      <c r="G189" s="85"/>
      <c r="H189" s="85"/>
    </row>
    <row r="191" spans="1:12" s="6" customFormat="1" x14ac:dyDescent="0.25">
      <c r="A191" s="52" t="s">
        <v>60</v>
      </c>
      <c r="B191" s="223" t="s">
        <v>1124</v>
      </c>
      <c r="C191" s="32">
        <f>IF(B191&lt;&gt;"",LEN(B191),"")</f>
        <v>13</v>
      </c>
      <c r="D191" s="42"/>
      <c r="E191" s="51"/>
      <c r="F191" s="42"/>
      <c r="G191" s="42"/>
      <c r="H191" s="42"/>
    </row>
    <row r="192" spans="1:12" s="6" customFormat="1" x14ac:dyDescent="0.25">
      <c r="A192" s="52"/>
      <c r="B192" s="600" t="s">
        <v>155</v>
      </c>
      <c r="C192" s="601"/>
      <c r="D192" s="614" t="s">
        <v>288</v>
      </c>
      <c r="E192" s="615"/>
      <c r="F192" s="615"/>
      <c r="G192" s="616"/>
    </row>
    <row r="193" spans="1:12" s="6" customFormat="1" x14ac:dyDescent="0.25">
      <c r="A193" s="52"/>
      <c r="B193" s="74"/>
      <c r="C193" s="32"/>
      <c r="D193" s="75"/>
      <c r="E193" s="75"/>
      <c r="F193" s="75"/>
      <c r="G193" s="75"/>
      <c r="H193" s="75"/>
    </row>
    <row r="194" spans="1:12" x14ac:dyDescent="0.25">
      <c r="A194" s="6">
        <v>1</v>
      </c>
      <c r="B194" s="33"/>
      <c r="C194" s="32"/>
      <c r="D194" s="223" t="s">
        <v>1101</v>
      </c>
      <c r="E194" s="54">
        <f t="shared" ref="E194:E205" si="23">IF(D194&lt;&gt;"", LEN(D194), "")</f>
        <v>7</v>
      </c>
      <c r="F194" s="223" t="s">
        <v>1326</v>
      </c>
      <c r="G194" s="223" t="s">
        <v>558</v>
      </c>
      <c r="H194" s="73"/>
      <c r="I194" s="278"/>
      <c r="J194" s="278"/>
      <c r="K194" s="279" t="str">
        <f t="shared" ref="K194:K205" si="24">IF(J194&lt;&gt;"",LEN(J194),"")</f>
        <v/>
      </c>
      <c r="L194" s="278"/>
    </row>
    <row r="195" spans="1:12" x14ac:dyDescent="0.25">
      <c r="A195" s="6">
        <v>2</v>
      </c>
      <c r="B195" s="33"/>
      <c r="C195" s="32"/>
      <c r="D195" s="223" t="s">
        <v>1127</v>
      </c>
      <c r="E195" s="54">
        <f t="shared" si="23"/>
        <v>20</v>
      </c>
      <c r="F195" s="223" t="s">
        <v>1376</v>
      </c>
      <c r="G195" s="223" t="s">
        <v>558</v>
      </c>
      <c r="H195" s="73"/>
      <c r="I195" s="278"/>
      <c r="J195" s="278"/>
      <c r="K195" s="279" t="str">
        <f t="shared" si="24"/>
        <v/>
      </c>
      <c r="L195" s="278"/>
    </row>
    <row r="196" spans="1:12" x14ac:dyDescent="0.25">
      <c r="A196" s="6">
        <v>3</v>
      </c>
      <c r="B196" s="33"/>
      <c r="C196" s="32"/>
      <c r="D196" s="223" t="s">
        <v>1128</v>
      </c>
      <c r="E196" s="54">
        <f t="shared" si="23"/>
        <v>9</v>
      </c>
      <c r="F196" s="223" t="s">
        <v>1377</v>
      </c>
      <c r="G196" s="223" t="s">
        <v>599</v>
      </c>
      <c r="H196" s="200" t="s">
        <v>1129</v>
      </c>
      <c r="I196" s="278"/>
      <c r="J196" s="278"/>
      <c r="K196" s="279" t="str">
        <f t="shared" si="24"/>
        <v/>
      </c>
      <c r="L196" s="278"/>
    </row>
    <row r="197" spans="1:12" x14ac:dyDescent="0.25">
      <c r="A197" s="6">
        <v>4</v>
      </c>
      <c r="B197" s="33"/>
      <c r="C197" s="32"/>
      <c r="D197" s="223" t="s">
        <v>1122</v>
      </c>
      <c r="E197" s="54">
        <f t="shared" si="23"/>
        <v>24</v>
      </c>
      <c r="F197" s="223" t="s">
        <v>1331</v>
      </c>
      <c r="G197" s="223" t="s">
        <v>558</v>
      </c>
      <c r="H197" s="73"/>
      <c r="I197" s="278"/>
      <c r="J197" s="278"/>
      <c r="K197" s="279" t="str">
        <f t="shared" si="24"/>
        <v/>
      </c>
      <c r="L197" s="278"/>
    </row>
    <row r="198" spans="1:12" x14ac:dyDescent="0.25">
      <c r="A198" s="6">
        <v>5</v>
      </c>
      <c r="B198" s="33"/>
      <c r="C198" s="32"/>
      <c r="D198" s="223" t="s">
        <v>1118</v>
      </c>
      <c r="E198" s="54">
        <f t="shared" si="23"/>
        <v>23</v>
      </c>
      <c r="F198" s="223" t="s">
        <v>1378</v>
      </c>
      <c r="G198" s="223" t="s">
        <v>558</v>
      </c>
      <c r="H198" s="73"/>
      <c r="I198" s="278"/>
      <c r="J198" s="278"/>
      <c r="K198" s="279" t="str">
        <f t="shared" si="24"/>
        <v/>
      </c>
      <c r="L198" s="278"/>
    </row>
    <row r="199" spans="1:12" x14ac:dyDescent="0.25">
      <c r="A199" s="6">
        <v>6</v>
      </c>
      <c r="B199" s="33"/>
      <c r="C199" s="32"/>
      <c r="D199" s="223" t="s">
        <v>1123</v>
      </c>
      <c r="E199" s="54">
        <f t="shared" si="23"/>
        <v>23</v>
      </c>
      <c r="F199" s="223" t="s">
        <v>1379</v>
      </c>
      <c r="G199" s="223" t="s">
        <v>558</v>
      </c>
      <c r="H199" s="73"/>
      <c r="I199" s="278"/>
      <c r="J199" s="278"/>
      <c r="K199" s="279" t="str">
        <f t="shared" si="24"/>
        <v/>
      </c>
      <c r="L199" s="278"/>
    </row>
    <row r="200" spans="1:12" x14ac:dyDescent="0.25">
      <c r="A200" s="6">
        <v>7</v>
      </c>
      <c r="B200" s="33"/>
      <c r="C200" s="32"/>
      <c r="D200" s="24"/>
      <c r="E200" s="54" t="str">
        <f t="shared" si="23"/>
        <v/>
      </c>
      <c r="F200" s="223"/>
      <c r="G200" s="24"/>
      <c r="H200" s="73"/>
      <c r="I200" s="278"/>
      <c r="J200" s="278"/>
      <c r="K200" s="279" t="str">
        <f t="shared" si="24"/>
        <v/>
      </c>
      <c r="L200" s="278"/>
    </row>
    <row r="201" spans="1:12" x14ac:dyDescent="0.25">
      <c r="A201" s="6">
        <v>8</v>
      </c>
      <c r="B201" s="33"/>
      <c r="C201" s="32"/>
      <c r="D201" s="24"/>
      <c r="E201" s="54" t="str">
        <f t="shared" si="23"/>
        <v/>
      </c>
      <c r="F201" s="223"/>
      <c r="G201" s="24"/>
      <c r="H201" s="73"/>
      <c r="I201" s="278"/>
      <c r="J201" s="278"/>
      <c r="K201" s="279" t="str">
        <f t="shared" si="24"/>
        <v/>
      </c>
      <c r="L201" s="278"/>
    </row>
    <row r="202" spans="1:12" x14ac:dyDescent="0.25">
      <c r="A202" s="6">
        <v>9</v>
      </c>
      <c r="B202" s="33"/>
      <c r="C202" s="32"/>
      <c r="D202" s="24"/>
      <c r="E202" s="54" t="str">
        <f t="shared" si="23"/>
        <v/>
      </c>
      <c r="F202" s="223"/>
      <c r="G202" s="24"/>
      <c r="H202" s="73"/>
      <c r="I202" s="278"/>
      <c r="J202" s="278"/>
      <c r="K202" s="279" t="str">
        <f t="shared" si="24"/>
        <v/>
      </c>
      <c r="L202" s="278"/>
    </row>
    <row r="203" spans="1:12" x14ac:dyDescent="0.25">
      <c r="A203" s="6">
        <v>10</v>
      </c>
      <c r="B203" s="33"/>
      <c r="C203" s="32"/>
      <c r="D203" s="24"/>
      <c r="E203" s="54" t="str">
        <f t="shared" si="23"/>
        <v/>
      </c>
      <c r="F203" s="223"/>
      <c r="G203" s="24"/>
      <c r="H203" s="73"/>
      <c r="I203" s="278"/>
      <c r="J203" s="278"/>
      <c r="K203" s="279" t="str">
        <f t="shared" si="24"/>
        <v/>
      </c>
      <c r="L203" s="278"/>
    </row>
    <row r="204" spans="1:12" x14ac:dyDescent="0.25">
      <c r="A204" s="6">
        <v>11</v>
      </c>
      <c r="B204" s="33"/>
      <c r="C204" s="32"/>
      <c r="D204" s="24"/>
      <c r="E204" s="54" t="str">
        <f t="shared" si="23"/>
        <v/>
      </c>
      <c r="F204" s="223"/>
      <c r="G204" s="24"/>
      <c r="H204" s="73"/>
      <c r="I204" s="278"/>
      <c r="J204" s="278"/>
      <c r="K204" s="279" t="str">
        <f t="shared" si="24"/>
        <v/>
      </c>
      <c r="L204" s="278"/>
    </row>
    <row r="205" spans="1:12" x14ac:dyDescent="0.25">
      <c r="A205" s="6">
        <v>12</v>
      </c>
      <c r="B205" s="33"/>
      <c r="C205" s="32"/>
      <c r="D205" s="24"/>
      <c r="E205" s="54" t="str">
        <f t="shared" si="23"/>
        <v/>
      </c>
      <c r="F205" s="223"/>
      <c r="G205" s="24"/>
      <c r="H205" s="73"/>
      <c r="I205" s="278"/>
      <c r="J205" s="278"/>
      <c r="K205" s="279" t="str">
        <f t="shared" si="24"/>
        <v/>
      </c>
      <c r="L205" s="278"/>
    </row>
    <row r="206" spans="1:12" ht="15.75" thickBot="1" x14ac:dyDescent="0.3">
      <c r="B206" s="85"/>
      <c r="C206" s="86"/>
      <c r="D206" s="85"/>
      <c r="E206" s="87"/>
      <c r="F206" s="85"/>
      <c r="G206" s="85"/>
      <c r="H206" s="85"/>
    </row>
    <row r="208" spans="1:12" s="6" customFormat="1" x14ac:dyDescent="0.25">
      <c r="A208" s="52" t="s">
        <v>60</v>
      </c>
      <c r="B208" s="223" t="s">
        <v>1130</v>
      </c>
      <c r="C208" s="32">
        <f>IF(B208&lt;&gt;"",LEN(B208),"")</f>
        <v>17</v>
      </c>
      <c r="D208" s="42"/>
      <c r="E208" s="51"/>
      <c r="F208" s="42"/>
      <c r="G208" s="42"/>
      <c r="H208" s="42"/>
    </row>
    <row r="209" spans="1:12" s="6" customFormat="1" x14ac:dyDescent="0.25">
      <c r="A209" s="52"/>
      <c r="B209" s="600" t="s">
        <v>155</v>
      </c>
      <c r="C209" s="601"/>
      <c r="D209" s="614" t="s">
        <v>443</v>
      </c>
      <c r="E209" s="615"/>
      <c r="F209" s="615"/>
      <c r="G209" s="616"/>
    </row>
    <row r="210" spans="1:12" s="6" customFormat="1" x14ac:dyDescent="0.25">
      <c r="A210" s="52"/>
      <c r="B210" s="74"/>
      <c r="C210" s="32"/>
      <c r="D210" s="75"/>
      <c r="E210" s="75"/>
      <c r="F210" s="75"/>
      <c r="G210" s="75"/>
      <c r="H210" s="75"/>
    </row>
    <row r="211" spans="1:12" x14ac:dyDescent="0.25">
      <c r="A211" s="6">
        <v>1</v>
      </c>
      <c r="B211" s="33"/>
      <c r="C211" s="32"/>
      <c r="D211" s="223" t="s">
        <v>1133</v>
      </c>
      <c r="E211" s="54">
        <f t="shared" ref="E211:E222" si="25">IF(D211&lt;&gt;"", LEN(D211), "")</f>
        <v>10</v>
      </c>
      <c r="F211" s="223" t="s">
        <v>1347</v>
      </c>
      <c r="G211" s="223" t="s">
        <v>558</v>
      </c>
      <c r="H211" s="73"/>
      <c r="I211" s="278"/>
      <c r="J211" s="278"/>
      <c r="K211" s="279" t="str">
        <f t="shared" ref="K211:K222" si="26">IF(J211&lt;&gt;"",LEN(J211),"")</f>
        <v/>
      </c>
      <c r="L211" s="278"/>
    </row>
    <row r="212" spans="1:12" x14ac:dyDescent="0.25">
      <c r="A212" s="6">
        <v>2</v>
      </c>
      <c r="B212" s="33"/>
      <c r="C212" s="32"/>
      <c r="D212" s="223" t="s">
        <v>1134</v>
      </c>
      <c r="E212" s="54">
        <f t="shared" si="25"/>
        <v>13</v>
      </c>
      <c r="F212" s="223" t="s">
        <v>1348</v>
      </c>
      <c r="G212" s="223" t="s">
        <v>736</v>
      </c>
      <c r="H212" s="73"/>
      <c r="I212" s="278"/>
      <c r="J212" s="278"/>
      <c r="K212" s="279" t="str">
        <f t="shared" si="26"/>
        <v/>
      </c>
      <c r="L212" s="278"/>
    </row>
    <row r="213" spans="1:12" x14ac:dyDescent="0.25">
      <c r="A213" s="6">
        <v>3</v>
      </c>
      <c r="B213" s="33"/>
      <c r="C213" s="32"/>
      <c r="D213" s="223" t="s">
        <v>1131</v>
      </c>
      <c r="E213" s="54">
        <f t="shared" si="25"/>
        <v>14</v>
      </c>
      <c r="F213" s="223" t="s">
        <v>1349</v>
      </c>
      <c r="G213" s="223" t="s">
        <v>736</v>
      </c>
      <c r="H213" s="200"/>
      <c r="I213" s="278"/>
      <c r="J213" s="278"/>
      <c r="K213" s="279" t="str">
        <f t="shared" si="26"/>
        <v/>
      </c>
      <c r="L213" s="278"/>
    </row>
    <row r="214" spans="1:12" x14ac:dyDescent="0.25">
      <c r="A214" s="6">
        <v>4</v>
      </c>
      <c r="B214" s="33"/>
      <c r="C214" s="32"/>
      <c r="D214" s="223" t="s">
        <v>1132</v>
      </c>
      <c r="E214" s="54">
        <f t="shared" si="25"/>
        <v>18</v>
      </c>
      <c r="F214" s="223" t="s">
        <v>1350</v>
      </c>
      <c r="G214" s="223" t="s">
        <v>430</v>
      </c>
      <c r="H214" s="73"/>
      <c r="I214" s="278"/>
      <c r="J214" s="278"/>
      <c r="K214" s="279" t="str">
        <f t="shared" si="26"/>
        <v/>
      </c>
      <c r="L214" s="278"/>
    </row>
    <row r="215" spans="1:12" x14ac:dyDescent="0.25">
      <c r="A215" s="6">
        <v>5</v>
      </c>
      <c r="B215" s="33"/>
      <c r="C215" s="32"/>
      <c r="D215" s="223"/>
      <c r="E215" s="54" t="str">
        <f t="shared" si="25"/>
        <v/>
      </c>
      <c r="F215" s="223"/>
      <c r="G215" s="223"/>
      <c r="H215" s="73"/>
      <c r="I215" s="278"/>
      <c r="J215" s="278"/>
      <c r="K215" s="279" t="str">
        <f t="shared" si="26"/>
        <v/>
      </c>
      <c r="L215" s="278"/>
    </row>
    <row r="216" spans="1:12" x14ac:dyDescent="0.25">
      <c r="A216" s="6">
        <v>6</v>
      </c>
      <c r="B216" s="33"/>
      <c r="C216" s="32"/>
      <c r="D216" s="223"/>
      <c r="E216" s="54" t="str">
        <f t="shared" si="25"/>
        <v/>
      </c>
      <c r="F216" s="223"/>
      <c r="G216" s="223"/>
      <c r="H216" s="73"/>
      <c r="I216" s="278"/>
      <c r="J216" s="278"/>
      <c r="K216" s="279" t="str">
        <f t="shared" si="26"/>
        <v/>
      </c>
      <c r="L216" s="278"/>
    </row>
    <row r="217" spans="1:12" x14ac:dyDescent="0.25">
      <c r="A217" s="6">
        <v>7</v>
      </c>
      <c r="B217" s="33"/>
      <c r="C217" s="32"/>
      <c r="D217" s="223"/>
      <c r="E217" s="54" t="str">
        <f t="shared" si="25"/>
        <v/>
      </c>
      <c r="F217" s="223"/>
      <c r="G217" s="223"/>
      <c r="H217" s="73"/>
      <c r="I217" s="278"/>
      <c r="J217" s="278"/>
      <c r="K217" s="279" t="str">
        <f t="shared" si="26"/>
        <v/>
      </c>
      <c r="L217" s="278"/>
    </row>
    <row r="218" spans="1:12" x14ac:dyDescent="0.25">
      <c r="A218" s="6">
        <v>8</v>
      </c>
      <c r="B218" s="33"/>
      <c r="C218" s="32"/>
      <c r="D218" s="223"/>
      <c r="E218" s="54" t="str">
        <f t="shared" si="25"/>
        <v/>
      </c>
      <c r="F218" s="223"/>
      <c r="G218" s="223"/>
      <c r="H218" s="73"/>
      <c r="I218" s="278"/>
      <c r="J218" s="278"/>
      <c r="K218" s="279" t="str">
        <f t="shared" si="26"/>
        <v/>
      </c>
      <c r="L218" s="278"/>
    </row>
    <row r="219" spans="1:12" x14ac:dyDescent="0.25">
      <c r="A219" s="6">
        <v>9</v>
      </c>
      <c r="B219" s="33"/>
      <c r="C219" s="32"/>
      <c r="D219" s="223"/>
      <c r="E219" s="54" t="str">
        <f t="shared" si="25"/>
        <v/>
      </c>
      <c r="F219" s="223"/>
      <c r="G219" s="223"/>
      <c r="H219" s="73"/>
      <c r="I219" s="278"/>
      <c r="J219" s="278"/>
      <c r="K219" s="279" t="str">
        <f t="shared" si="26"/>
        <v/>
      </c>
      <c r="L219" s="278"/>
    </row>
    <row r="220" spans="1:12" x14ac:dyDescent="0.25">
      <c r="A220" s="6">
        <v>10</v>
      </c>
      <c r="B220" s="33"/>
      <c r="C220" s="32"/>
      <c r="D220" s="24"/>
      <c r="E220" s="54" t="str">
        <f t="shared" si="25"/>
        <v/>
      </c>
      <c r="F220" s="223"/>
      <c r="G220" s="24"/>
      <c r="H220" s="73"/>
      <c r="I220" s="278"/>
      <c r="J220" s="278"/>
      <c r="K220" s="279" t="str">
        <f t="shared" si="26"/>
        <v/>
      </c>
      <c r="L220" s="278"/>
    </row>
    <row r="221" spans="1:12" x14ac:dyDescent="0.25">
      <c r="A221" s="6">
        <v>11</v>
      </c>
      <c r="B221" s="33"/>
      <c r="C221" s="32"/>
      <c r="D221" s="24"/>
      <c r="E221" s="54" t="str">
        <f t="shared" si="25"/>
        <v/>
      </c>
      <c r="F221" s="223"/>
      <c r="G221" s="24"/>
      <c r="H221" s="73"/>
      <c r="I221" s="278"/>
      <c r="J221" s="278"/>
      <c r="K221" s="279" t="str">
        <f t="shared" si="26"/>
        <v/>
      </c>
      <c r="L221" s="278"/>
    </row>
    <row r="222" spans="1:12" x14ac:dyDescent="0.25">
      <c r="A222" s="6">
        <v>12</v>
      </c>
      <c r="B222" s="33"/>
      <c r="C222" s="32"/>
      <c r="D222" s="24"/>
      <c r="E222" s="54" t="str">
        <f t="shared" si="25"/>
        <v/>
      </c>
      <c r="F222" s="223"/>
      <c r="G222" s="24"/>
      <c r="H222" s="73"/>
      <c r="I222" s="278"/>
      <c r="J222" s="278"/>
      <c r="K222" s="279" t="str">
        <f t="shared" si="26"/>
        <v/>
      </c>
      <c r="L222" s="278"/>
    </row>
    <row r="223" spans="1:12" ht="15.75" thickBot="1" x14ac:dyDescent="0.3">
      <c r="B223" s="85"/>
      <c r="C223" s="86"/>
      <c r="D223" s="85"/>
      <c r="E223" s="87"/>
      <c r="F223" s="85"/>
      <c r="G223" s="85"/>
      <c r="H223" s="85"/>
    </row>
    <row r="225" spans="1:12" s="6" customFormat="1" x14ac:dyDescent="0.25">
      <c r="A225" s="52" t="s">
        <v>60</v>
      </c>
      <c r="B225" s="223" t="s">
        <v>1340</v>
      </c>
      <c r="C225" s="32">
        <f>IF(B225&lt;&gt;"",LEN(B225),"")</f>
        <v>22</v>
      </c>
      <c r="D225" s="42"/>
      <c r="E225" s="51"/>
      <c r="F225" s="42"/>
      <c r="G225" s="42"/>
      <c r="H225" s="42"/>
    </row>
    <row r="226" spans="1:12" s="6" customFormat="1" x14ac:dyDescent="0.25">
      <c r="A226" s="52"/>
      <c r="B226" s="600" t="s">
        <v>155</v>
      </c>
      <c r="C226" s="601"/>
      <c r="D226" s="611" t="s">
        <v>946</v>
      </c>
      <c r="E226" s="612"/>
      <c r="F226" s="612"/>
      <c r="G226" s="613"/>
    </row>
    <row r="227" spans="1:12" s="6" customFormat="1" x14ac:dyDescent="0.25">
      <c r="A227" s="52"/>
      <c r="B227" s="74"/>
      <c r="C227" s="32"/>
      <c r="D227" s="75"/>
      <c r="E227" s="75"/>
      <c r="F227" s="75"/>
      <c r="G227" s="75"/>
      <c r="H227" s="75"/>
    </row>
    <row r="228" spans="1:12" x14ac:dyDescent="0.25">
      <c r="A228" s="6">
        <v>1</v>
      </c>
      <c r="B228" s="33"/>
      <c r="C228" s="32"/>
      <c r="D228" s="223" t="s">
        <v>1178</v>
      </c>
      <c r="E228" s="54">
        <f t="shared" ref="E228:E239" si="27">IF(D228&lt;&gt;"", LEN(D228), "")</f>
        <v>11</v>
      </c>
      <c r="F228" s="223" t="s">
        <v>1337</v>
      </c>
      <c r="G228" s="223" t="s">
        <v>736</v>
      </c>
      <c r="H228" s="73"/>
      <c r="I228" s="278"/>
      <c r="J228" s="278"/>
      <c r="K228" s="279" t="str">
        <f t="shared" ref="K228:K239" si="28">IF(J228&lt;&gt;"",LEN(J228),"")</f>
        <v/>
      </c>
      <c r="L228" s="278"/>
    </row>
    <row r="229" spans="1:12" x14ac:dyDescent="0.25">
      <c r="A229" s="6">
        <v>2</v>
      </c>
      <c r="B229" s="33"/>
      <c r="C229" s="32"/>
      <c r="D229" s="223" t="s">
        <v>1179</v>
      </c>
      <c r="E229" s="54">
        <f t="shared" si="27"/>
        <v>11</v>
      </c>
      <c r="F229" s="223" t="s">
        <v>1338</v>
      </c>
      <c r="G229" s="223" t="s">
        <v>736</v>
      </c>
      <c r="H229" s="73"/>
      <c r="I229" s="278"/>
      <c r="J229" s="278"/>
      <c r="K229" s="279" t="str">
        <f t="shared" si="28"/>
        <v/>
      </c>
      <c r="L229" s="278"/>
    </row>
    <row r="230" spans="1:12" x14ac:dyDescent="0.25">
      <c r="A230" s="6">
        <v>3</v>
      </c>
      <c r="B230" s="33"/>
      <c r="C230" s="32"/>
      <c r="D230" s="223" t="s">
        <v>1180</v>
      </c>
      <c r="E230" s="54">
        <f t="shared" si="27"/>
        <v>16</v>
      </c>
      <c r="F230" s="223" t="s">
        <v>1339</v>
      </c>
      <c r="G230" s="223" t="s">
        <v>430</v>
      </c>
      <c r="H230" s="73"/>
      <c r="I230" s="278"/>
      <c r="J230" s="278"/>
      <c r="K230" s="279" t="str">
        <f t="shared" si="28"/>
        <v/>
      </c>
      <c r="L230" s="278"/>
    </row>
    <row r="231" spans="1:12" x14ac:dyDescent="0.25">
      <c r="A231" s="6">
        <v>4</v>
      </c>
      <c r="B231" s="33"/>
      <c r="C231" s="32"/>
      <c r="D231" s="24"/>
      <c r="E231" s="54" t="str">
        <f t="shared" si="27"/>
        <v/>
      </c>
      <c r="F231" s="24"/>
      <c r="G231" s="24"/>
      <c r="H231" s="73"/>
      <c r="I231" s="278"/>
      <c r="J231" s="278"/>
      <c r="K231" s="279" t="str">
        <f t="shared" si="28"/>
        <v/>
      </c>
      <c r="L231" s="278"/>
    </row>
    <row r="232" spans="1:12" x14ac:dyDescent="0.25">
      <c r="A232" s="6">
        <v>5</v>
      </c>
      <c r="B232" s="33"/>
      <c r="C232" s="32"/>
      <c r="D232" s="24"/>
      <c r="E232" s="54" t="str">
        <f t="shared" si="27"/>
        <v/>
      </c>
      <c r="F232" s="24"/>
      <c r="G232" s="24"/>
      <c r="H232" s="73"/>
      <c r="I232" s="278"/>
      <c r="J232" s="278"/>
      <c r="K232" s="279" t="str">
        <f t="shared" si="28"/>
        <v/>
      </c>
      <c r="L232" s="278"/>
    </row>
    <row r="233" spans="1:12" x14ac:dyDescent="0.25">
      <c r="A233" s="6">
        <v>6</v>
      </c>
      <c r="B233" s="33"/>
      <c r="C233" s="32"/>
      <c r="D233" s="24"/>
      <c r="E233" s="54" t="str">
        <f t="shared" si="27"/>
        <v/>
      </c>
      <c r="F233" s="24"/>
      <c r="G233" s="24"/>
      <c r="H233" s="73"/>
      <c r="I233" s="278"/>
      <c r="J233" s="278"/>
      <c r="K233" s="279" t="str">
        <f t="shared" si="28"/>
        <v/>
      </c>
      <c r="L233" s="278"/>
    </row>
    <row r="234" spans="1:12" x14ac:dyDescent="0.25">
      <c r="A234" s="6">
        <v>7</v>
      </c>
      <c r="B234" s="33"/>
      <c r="C234" s="32"/>
      <c r="D234" s="24"/>
      <c r="E234" s="54" t="str">
        <f t="shared" si="27"/>
        <v/>
      </c>
      <c r="F234" s="24"/>
      <c r="G234" s="24"/>
      <c r="H234" s="73"/>
      <c r="I234" s="278"/>
      <c r="J234" s="278"/>
      <c r="K234" s="279" t="str">
        <f t="shared" si="28"/>
        <v/>
      </c>
      <c r="L234" s="278"/>
    </row>
    <row r="235" spans="1:12" x14ac:dyDescent="0.25">
      <c r="A235" s="6">
        <v>8</v>
      </c>
      <c r="B235" s="33"/>
      <c r="C235" s="32"/>
      <c r="D235" s="24"/>
      <c r="E235" s="54" t="str">
        <f t="shared" si="27"/>
        <v/>
      </c>
      <c r="F235" s="24"/>
      <c r="G235" s="24"/>
      <c r="H235" s="73"/>
      <c r="I235" s="278"/>
      <c r="J235" s="278"/>
      <c r="K235" s="279" t="str">
        <f t="shared" si="28"/>
        <v/>
      </c>
      <c r="L235" s="278"/>
    </row>
    <row r="236" spans="1:12" x14ac:dyDescent="0.25">
      <c r="A236" s="6">
        <v>9</v>
      </c>
      <c r="B236" s="33"/>
      <c r="C236" s="32"/>
      <c r="D236" s="24"/>
      <c r="E236" s="54" t="str">
        <f t="shared" si="27"/>
        <v/>
      </c>
      <c r="F236" s="24"/>
      <c r="G236" s="24"/>
      <c r="H236" s="73"/>
      <c r="I236" s="278"/>
      <c r="J236" s="278"/>
      <c r="K236" s="279" t="str">
        <f t="shared" si="28"/>
        <v/>
      </c>
      <c r="L236" s="278"/>
    </row>
    <row r="237" spans="1:12" x14ac:dyDescent="0.25">
      <c r="A237" s="6">
        <v>10</v>
      </c>
      <c r="B237" s="33"/>
      <c r="C237" s="32"/>
      <c r="D237" s="24"/>
      <c r="E237" s="54" t="str">
        <f t="shared" si="27"/>
        <v/>
      </c>
      <c r="F237" s="24"/>
      <c r="G237" s="24"/>
      <c r="H237" s="73"/>
      <c r="I237" s="278"/>
      <c r="J237" s="278"/>
      <c r="K237" s="279" t="str">
        <f t="shared" si="28"/>
        <v/>
      </c>
      <c r="L237" s="278"/>
    </row>
    <row r="238" spans="1:12" x14ac:dyDescent="0.25">
      <c r="A238" s="6">
        <v>11</v>
      </c>
      <c r="B238" s="33"/>
      <c r="C238" s="32"/>
      <c r="D238" s="24"/>
      <c r="E238" s="54" t="str">
        <f t="shared" si="27"/>
        <v/>
      </c>
      <c r="F238" s="24"/>
      <c r="G238" s="24"/>
      <c r="H238" s="73"/>
      <c r="I238" s="278"/>
      <c r="J238" s="278"/>
      <c r="K238" s="279" t="str">
        <f t="shared" si="28"/>
        <v/>
      </c>
      <c r="L238" s="278"/>
    </row>
    <row r="239" spans="1:12" x14ac:dyDescent="0.25">
      <c r="A239" s="6">
        <v>12</v>
      </c>
      <c r="B239" s="33"/>
      <c r="C239" s="32"/>
      <c r="D239" s="24"/>
      <c r="E239" s="54" t="str">
        <f t="shared" si="27"/>
        <v/>
      </c>
      <c r="F239" s="24"/>
      <c r="G239" s="24"/>
      <c r="H239" s="73"/>
      <c r="I239" s="278"/>
      <c r="J239" s="278"/>
      <c r="K239" s="279" t="str">
        <f t="shared" si="28"/>
        <v/>
      </c>
      <c r="L239" s="278"/>
    </row>
    <row r="240" spans="1:12" ht="15.75" thickBot="1" x14ac:dyDescent="0.3">
      <c r="B240" s="85"/>
      <c r="C240" s="86"/>
      <c r="D240" s="85"/>
      <c r="E240" s="87"/>
      <c r="F240" s="85"/>
      <c r="G240" s="85"/>
      <c r="H240" s="85"/>
    </row>
    <row r="242" spans="1:12" s="6" customFormat="1" x14ac:dyDescent="0.25">
      <c r="A242" s="52" t="s">
        <v>60</v>
      </c>
      <c r="B242" s="223" t="s">
        <v>1374</v>
      </c>
      <c r="C242" s="32">
        <f>IF(B242&lt;&gt;"",LEN(B242),"")</f>
        <v>15</v>
      </c>
      <c r="D242" s="42"/>
      <c r="E242" s="51"/>
      <c r="F242" s="42"/>
      <c r="G242" s="42"/>
      <c r="H242" s="42"/>
    </row>
    <row r="243" spans="1:12" s="6" customFormat="1" x14ac:dyDescent="0.25">
      <c r="A243" s="52"/>
      <c r="B243" s="600" t="s">
        <v>155</v>
      </c>
      <c r="C243" s="601"/>
      <c r="D243" s="611" t="s">
        <v>1375</v>
      </c>
      <c r="E243" s="612"/>
      <c r="F243" s="612"/>
      <c r="G243" s="613"/>
    </row>
    <row r="244" spans="1:12" s="6" customFormat="1" x14ac:dyDescent="0.25">
      <c r="A244" s="52"/>
      <c r="B244" s="74"/>
      <c r="C244" s="32"/>
      <c r="D244" s="75"/>
      <c r="E244" s="75"/>
      <c r="F244" s="75"/>
      <c r="G244" s="75"/>
      <c r="H244" s="75"/>
    </row>
    <row r="245" spans="1:12" x14ac:dyDescent="0.25">
      <c r="A245" s="6">
        <v>1</v>
      </c>
      <c r="B245" s="33"/>
      <c r="C245" s="32"/>
      <c r="D245" s="223" t="s">
        <v>1101</v>
      </c>
      <c r="E245" s="54">
        <f t="shared" ref="E245:E256" si="29">IF(D245&lt;&gt;"", LEN(D245), "")</f>
        <v>7</v>
      </c>
      <c r="F245" s="223" t="s">
        <v>1326</v>
      </c>
      <c r="G245" s="223" t="s">
        <v>736</v>
      </c>
      <c r="H245" s="73"/>
      <c r="I245" s="278"/>
      <c r="J245" s="278"/>
      <c r="K245" s="279" t="str">
        <f t="shared" ref="K245:K256" si="30">IF(J245&lt;&gt;"",LEN(J245),"")</f>
        <v/>
      </c>
      <c r="L245" s="278"/>
    </row>
    <row r="246" spans="1:12" x14ac:dyDescent="0.25">
      <c r="A246" s="6">
        <v>2</v>
      </c>
      <c r="B246" s="33"/>
      <c r="C246" s="32"/>
      <c r="D246" s="24"/>
      <c r="E246" s="54" t="str">
        <f t="shared" si="29"/>
        <v/>
      </c>
      <c r="F246" s="24"/>
      <c r="G246" s="24"/>
      <c r="H246" s="73"/>
      <c r="I246" s="278"/>
      <c r="J246" s="278"/>
      <c r="K246" s="279" t="str">
        <f t="shared" si="30"/>
        <v/>
      </c>
      <c r="L246" s="278"/>
    </row>
    <row r="247" spans="1:12" x14ac:dyDescent="0.25">
      <c r="A247" s="6">
        <v>3</v>
      </c>
      <c r="B247" s="33"/>
      <c r="C247" s="32"/>
      <c r="D247" s="24"/>
      <c r="E247" s="54" t="str">
        <f t="shared" si="29"/>
        <v/>
      </c>
      <c r="F247" s="24"/>
      <c r="G247" s="24"/>
      <c r="H247" s="73"/>
      <c r="I247" s="278"/>
      <c r="J247" s="278"/>
      <c r="K247" s="279" t="str">
        <f t="shared" si="30"/>
        <v/>
      </c>
      <c r="L247" s="278"/>
    </row>
    <row r="248" spans="1:12" x14ac:dyDescent="0.25">
      <c r="A248" s="6">
        <v>4</v>
      </c>
      <c r="B248" s="33"/>
      <c r="C248" s="32"/>
      <c r="D248" s="24"/>
      <c r="E248" s="54" t="str">
        <f t="shared" si="29"/>
        <v/>
      </c>
      <c r="F248" s="24"/>
      <c r="G248" s="24"/>
      <c r="H248" s="73"/>
      <c r="I248" s="278"/>
      <c r="J248" s="278"/>
      <c r="K248" s="279" t="str">
        <f t="shared" si="30"/>
        <v/>
      </c>
      <c r="L248" s="278"/>
    </row>
    <row r="249" spans="1:12" x14ac:dyDescent="0.25">
      <c r="A249" s="6">
        <v>5</v>
      </c>
      <c r="B249" s="33"/>
      <c r="C249" s="32"/>
      <c r="D249" s="24"/>
      <c r="E249" s="54" t="str">
        <f t="shared" si="29"/>
        <v/>
      </c>
      <c r="F249" s="24"/>
      <c r="G249" s="24"/>
      <c r="H249" s="73"/>
      <c r="I249" s="278"/>
      <c r="J249" s="278"/>
      <c r="K249" s="279" t="str">
        <f t="shared" si="30"/>
        <v/>
      </c>
      <c r="L249" s="278"/>
    </row>
    <row r="250" spans="1:12" x14ac:dyDescent="0.25">
      <c r="A250" s="6">
        <v>6</v>
      </c>
      <c r="B250" s="33"/>
      <c r="C250" s="32"/>
      <c r="D250" s="24"/>
      <c r="E250" s="54" t="str">
        <f t="shared" si="29"/>
        <v/>
      </c>
      <c r="F250" s="24"/>
      <c r="G250" s="24"/>
      <c r="H250" s="73"/>
      <c r="I250" s="278"/>
      <c r="J250" s="278"/>
      <c r="K250" s="279" t="str">
        <f t="shared" si="30"/>
        <v/>
      </c>
      <c r="L250" s="278"/>
    </row>
    <row r="251" spans="1:12" x14ac:dyDescent="0.25">
      <c r="A251" s="6">
        <v>7</v>
      </c>
      <c r="B251" s="33"/>
      <c r="C251" s="32"/>
      <c r="D251" s="24"/>
      <c r="E251" s="54" t="str">
        <f t="shared" si="29"/>
        <v/>
      </c>
      <c r="F251" s="24"/>
      <c r="G251" s="24"/>
      <c r="H251" s="73"/>
      <c r="I251" s="278"/>
      <c r="J251" s="278"/>
      <c r="K251" s="279" t="str">
        <f t="shared" si="30"/>
        <v/>
      </c>
      <c r="L251" s="278"/>
    </row>
    <row r="252" spans="1:12" x14ac:dyDescent="0.25">
      <c r="A252" s="6">
        <v>8</v>
      </c>
      <c r="B252" s="33"/>
      <c r="C252" s="32"/>
      <c r="D252" s="24"/>
      <c r="E252" s="54" t="str">
        <f t="shared" si="29"/>
        <v/>
      </c>
      <c r="F252" s="24"/>
      <c r="G252" s="24"/>
      <c r="H252" s="73"/>
      <c r="I252" s="278"/>
      <c r="J252" s="278"/>
      <c r="K252" s="279" t="str">
        <f t="shared" si="30"/>
        <v/>
      </c>
      <c r="L252" s="278"/>
    </row>
    <row r="253" spans="1:12" x14ac:dyDescent="0.25">
      <c r="A253" s="6">
        <v>9</v>
      </c>
      <c r="B253" s="33"/>
      <c r="C253" s="32"/>
      <c r="D253" s="24"/>
      <c r="E253" s="54" t="str">
        <f t="shared" si="29"/>
        <v/>
      </c>
      <c r="F253" s="24"/>
      <c r="G253" s="24"/>
      <c r="H253" s="73"/>
      <c r="I253" s="278"/>
      <c r="J253" s="278"/>
      <c r="K253" s="279" t="str">
        <f t="shared" si="30"/>
        <v/>
      </c>
      <c r="L253" s="278"/>
    </row>
    <row r="254" spans="1:12" x14ac:dyDescent="0.25">
      <c r="A254" s="6">
        <v>10</v>
      </c>
      <c r="B254" s="33"/>
      <c r="C254" s="32"/>
      <c r="D254" s="24"/>
      <c r="E254" s="54" t="str">
        <f t="shared" si="29"/>
        <v/>
      </c>
      <c r="F254" s="24"/>
      <c r="G254" s="24"/>
      <c r="H254" s="73"/>
      <c r="I254" s="278"/>
      <c r="J254" s="278"/>
      <c r="K254" s="279" t="str">
        <f t="shared" si="30"/>
        <v/>
      </c>
      <c r="L254" s="278"/>
    </row>
    <row r="255" spans="1:12" x14ac:dyDescent="0.25">
      <c r="A255" s="6">
        <v>11</v>
      </c>
      <c r="B255" s="33"/>
      <c r="C255" s="32"/>
      <c r="D255" s="24"/>
      <c r="E255" s="54" t="str">
        <f t="shared" si="29"/>
        <v/>
      </c>
      <c r="F255" s="24"/>
      <c r="G255" s="24"/>
      <c r="H255" s="73"/>
      <c r="I255" s="278"/>
      <c r="J255" s="278"/>
      <c r="K255" s="279" t="str">
        <f t="shared" si="30"/>
        <v/>
      </c>
      <c r="L255" s="278"/>
    </row>
    <row r="256" spans="1:12" x14ac:dyDescent="0.25">
      <c r="A256" s="6">
        <v>12</v>
      </c>
      <c r="B256" s="33"/>
      <c r="C256" s="32"/>
      <c r="D256" s="24"/>
      <c r="E256" s="54" t="str">
        <f t="shared" si="29"/>
        <v/>
      </c>
      <c r="F256" s="24"/>
      <c r="G256" s="24"/>
      <c r="H256" s="73"/>
      <c r="I256" s="278"/>
      <c r="J256" s="278"/>
      <c r="K256" s="279" t="str">
        <f t="shared" si="30"/>
        <v/>
      </c>
      <c r="L256" s="278"/>
    </row>
    <row r="257" spans="1:12" ht="15.75" thickBot="1" x14ac:dyDescent="0.3">
      <c r="B257" s="85"/>
      <c r="C257" s="86"/>
      <c r="D257" s="85"/>
      <c r="E257" s="87"/>
      <c r="F257" s="85"/>
      <c r="G257" s="85"/>
      <c r="H257" s="85"/>
    </row>
    <row r="259" spans="1:12" s="6" customFormat="1" x14ac:dyDescent="0.25">
      <c r="A259" s="52" t="s">
        <v>60</v>
      </c>
      <c r="B259" s="223" t="s">
        <v>1374</v>
      </c>
      <c r="C259" s="279">
        <f>IF(B259&lt;&gt;"",LEN(B259),"")</f>
        <v>15</v>
      </c>
      <c r="D259" s="42"/>
      <c r="E259" s="51"/>
      <c r="F259" s="42"/>
      <c r="G259" s="42"/>
      <c r="H259" s="42"/>
    </row>
    <row r="260" spans="1:12" s="6" customFormat="1" x14ac:dyDescent="0.25">
      <c r="A260" s="52"/>
      <c r="B260" s="600" t="s">
        <v>155</v>
      </c>
      <c r="C260" s="601"/>
      <c r="D260" s="611" t="s">
        <v>1380</v>
      </c>
      <c r="E260" s="612"/>
      <c r="F260" s="612"/>
      <c r="G260" s="613"/>
    </row>
    <row r="261" spans="1:12" s="6" customFormat="1" x14ac:dyDescent="0.25">
      <c r="A261" s="52"/>
      <c r="B261" s="74"/>
      <c r="C261" s="279"/>
      <c r="D261" s="75"/>
      <c r="E261" s="75"/>
      <c r="F261" s="75"/>
      <c r="G261" s="75"/>
      <c r="H261" s="75"/>
    </row>
    <row r="262" spans="1:12" x14ac:dyDescent="0.25">
      <c r="A262" s="6">
        <v>1</v>
      </c>
      <c r="B262" s="33"/>
      <c r="C262" s="279"/>
      <c r="D262" s="223" t="s">
        <v>1101</v>
      </c>
      <c r="E262" s="54">
        <f t="shared" ref="E262:E273" si="31">IF(D262&lt;&gt;"", LEN(D262), "")</f>
        <v>7</v>
      </c>
      <c r="F262" s="223" t="s">
        <v>1326</v>
      </c>
      <c r="G262" s="223" t="s">
        <v>736</v>
      </c>
      <c r="H262" s="73"/>
      <c r="I262" s="278"/>
      <c r="J262" s="278"/>
      <c r="K262" s="279" t="str">
        <f t="shared" ref="K262:K273" si="32">IF(J262&lt;&gt;"",LEN(J262),"")</f>
        <v/>
      </c>
      <c r="L262" s="278"/>
    </row>
    <row r="263" spans="1:12" x14ac:dyDescent="0.25">
      <c r="A263" s="6">
        <v>2</v>
      </c>
      <c r="B263" s="33"/>
      <c r="C263" s="279"/>
      <c r="D263" s="223" t="s">
        <v>1121</v>
      </c>
      <c r="E263" s="54">
        <f t="shared" si="31"/>
        <v>16</v>
      </c>
      <c r="F263" s="223" t="s">
        <v>1330</v>
      </c>
      <c r="G263" s="223" t="s">
        <v>558</v>
      </c>
      <c r="H263" s="73"/>
      <c r="I263" s="278"/>
      <c r="J263" s="278"/>
      <c r="K263" s="279" t="str">
        <f t="shared" si="32"/>
        <v/>
      </c>
      <c r="L263" s="278"/>
    </row>
    <row r="264" spans="1:12" x14ac:dyDescent="0.25">
      <c r="A264" s="6">
        <v>3</v>
      </c>
      <c r="B264" s="33"/>
      <c r="C264" s="279"/>
      <c r="D264" s="278"/>
      <c r="E264" s="54" t="str">
        <f t="shared" si="31"/>
        <v/>
      </c>
      <c r="F264" s="278"/>
      <c r="G264" s="278"/>
      <c r="H264" s="73"/>
      <c r="I264" s="278"/>
      <c r="J264" s="278"/>
      <c r="K264" s="279" t="str">
        <f t="shared" si="32"/>
        <v/>
      </c>
      <c r="L264" s="278"/>
    </row>
    <row r="265" spans="1:12" x14ac:dyDescent="0.25">
      <c r="A265" s="6">
        <v>4</v>
      </c>
      <c r="B265" s="33"/>
      <c r="C265" s="279"/>
      <c r="D265" s="278"/>
      <c r="E265" s="54" t="str">
        <f t="shared" si="31"/>
        <v/>
      </c>
      <c r="F265" s="278"/>
      <c r="G265" s="278"/>
      <c r="H265" s="73"/>
      <c r="I265" s="278"/>
      <c r="J265" s="278"/>
      <c r="K265" s="279" t="str">
        <f t="shared" si="32"/>
        <v/>
      </c>
      <c r="L265" s="278"/>
    </row>
    <row r="266" spans="1:12" x14ac:dyDescent="0.25">
      <c r="A266" s="6">
        <v>5</v>
      </c>
      <c r="B266" s="33"/>
      <c r="C266" s="279"/>
      <c r="D266" s="278"/>
      <c r="E266" s="54" t="str">
        <f t="shared" si="31"/>
        <v/>
      </c>
      <c r="F266" s="278"/>
      <c r="G266" s="278"/>
      <c r="H266" s="73"/>
      <c r="I266" s="278"/>
      <c r="J266" s="278"/>
      <c r="K266" s="279" t="str">
        <f t="shared" si="32"/>
        <v/>
      </c>
      <c r="L266" s="278"/>
    </row>
    <row r="267" spans="1:12" x14ac:dyDescent="0.25">
      <c r="A267" s="6">
        <v>6</v>
      </c>
      <c r="B267" s="33"/>
      <c r="C267" s="279"/>
      <c r="D267" s="278"/>
      <c r="E267" s="54" t="str">
        <f t="shared" si="31"/>
        <v/>
      </c>
      <c r="F267" s="278"/>
      <c r="G267" s="278"/>
      <c r="H267" s="73"/>
      <c r="I267" s="278"/>
      <c r="J267" s="278"/>
      <c r="K267" s="279" t="str">
        <f t="shared" si="32"/>
        <v/>
      </c>
      <c r="L267" s="278"/>
    </row>
    <row r="268" spans="1:12" x14ac:dyDescent="0.25">
      <c r="A268" s="6">
        <v>7</v>
      </c>
      <c r="B268" s="33"/>
      <c r="C268" s="279"/>
      <c r="D268" s="278"/>
      <c r="E268" s="54" t="str">
        <f t="shared" si="31"/>
        <v/>
      </c>
      <c r="F268" s="278"/>
      <c r="G268" s="278"/>
      <c r="H268" s="73"/>
      <c r="I268" s="278"/>
      <c r="J268" s="278"/>
      <c r="K268" s="279" t="str">
        <f t="shared" si="32"/>
        <v/>
      </c>
      <c r="L268" s="278"/>
    </row>
    <row r="269" spans="1:12" x14ac:dyDescent="0.25">
      <c r="A269" s="6">
        <v>8</v>
      </c>
      <c r="B269" s="33"/>
      <c r="C269" s="279"/>
      <c r="D269" s="278"/>
      <c r="E269" s="54" t="str">
        <f t="shared" si="31"/>
        <v/>
      </c>
      <c r="F269" s="278"/>
      <c r="G269" s="278"/>
      <c r="H269" s="73"/>
      <c r="I269" s="278"/>
      <c r="J269" s="278"/>
      <c r="K269" s="279" t="str">
        <f t="shared" si="32"/>
        <v/>
      </c>
      <c r="L269" s="278"/>
    </row>
    <row r="270" spans="1:12" x14ac:dyDescent="0.25">
      <c r="A270" s="6">
        <v>9</v>
      </c>
      <c r="B270" s="33"/>
      <c r="C270" s="279"/>
      <c r="D270" s="278"/>
      <c r="E270" s="54" t="str">
        <f t="shared" si="31"/>
        <v/>
      </c>
      <c r="F270" s="278"/>
      <c r="G270" s="278"/>
      <c r="H270" s="73"/>
      <c r="I270" s="278"/>
      <c r="J270" s="278"/>
      <c r="K270" s="279" t="str">
        <f t="shared" si="32"/>
        <v/>
      </c>
      <c r="L270" s="278"/>
    </row>
    <row r="271" spans="1:12" x14ac:dyDescent="0.25">
      <c r="A271" s="6">
        <v>10</v>
      </c>
      <c r="B271" s="33"/>
      <c r="C271" s="279"/>
      <c r="D271" s="278"/>
      <c r="E271" s="54" t="str">
        <f t="shared" si="31"/>
        <v/>
      </c>
      <c r="F271" s="278"/>
      <c r="G271" s="278"/>
      <c r="H271" s="73"/>
      <c r="I271" s="278"/>
      <c r="J271" s="278"/>
      <c r="K271" s="279" t="str">
        <f t="shared" si="32"/>
        <v/>
      </c>
      <c r="L271" s="278"/>
    </row>
    <row r="272" spans="1:12" x14ac:dyDescent="0.25">
      <c r="A272" s="6">
        <v>11</v>
      </c>
      <c r="B272" s="33"/>
      <c r="C272" s="279"/>
      <c r="D272" s="278"/>
      <c r="E272" s="54" t="str">
        <f t="shared" si="31"/>
        <v/>
      </c>
      <c r="F272" s="278"/>
      <c r="G272" s="278"/>
      <c r="H272" s="73"/>
      <c r="I272" s="278"/>
      <c r="J272" s="278"/>
      <c r="K272" s="279" t="str">
        <f t="shared" si="32"/>
        <v/>
      </c>
      <c r="L272" s="278"/>
    </row>
    <row r="273" spans="1:12" x14ac:dyDescent="0.25">
      <c r="A273" s="6">
        <v>12</v>
      </c>
      <c r="B273" s="33"/>
      <c r="C273" s="279"/>
      <c r="D273" s="278"/>
      <c r="E273" s="54" t="str">
        <f t="shared" si="31"/>
        <v/>
      </c>
      <c r="F273" s="278"/>
      <c r="G273" s="278"/>
      <c r="H273" s="73"/>
      <c r="I273" s="278"/>
      <c r="J273" s="278"/>
      <c r="K273" s="279" t="str">
        <f t="shared" si="32"/>
        <v/>
      </c>
      <c r="L273" s="278"/>
    </row>
    <row r="274" spans="1:12" ht="15.75" thickBot="1" x14ac:dyDescent="0.3">
      <c r="B274" s="85"/>
      <c r="C274" s="86"/>
      <c r="D274" s="85"/>
      <c r="E274" s="87"/>
      <c r="F274" s="85"/>
      <c r="G274" s="85"/>
      <c r="H274" s="85"/>
    </row>
    <row r="276" spans="1:12" s="6" customFormat="1" x14ac:dyDescent="0.25">
      <c r="A276" s="52" t="s">
        <v>60</v>
      </c>
      <c r="B276" s="223" t="s">
        <v>1419</v>
      </c>
      <c r="C276" s="279">
        <f>IF(B276&lt;&gt;"",LEN(B276),"")</f>
        <v>14</v>
      </c>
      <c r="D276" s="42"/>
      <c r="E276" s="51"/>
      <c r="F276" s="42"/>
      <c r="G276" s="42"/>
      <c r="H276" s="42"/>
    </row>
    <row r="277" spans="1:12" s="6" customFormat="1" x14ac:dyDescent="0.25">
      <c r="A277" s="52"/>
      <c r="B277" s="600" t="s">
        <v>155</v>
      </c>
      <c r="C277" s="601"/>
      <c r="D277" s="611" t="s">
        <v>1187</v>
      </c>
      <c r="E277" s="612"/>
      <c r="F277" s="612"/>
      <c r="G277" s="613"/>
    </row>
    <row r="278" spans="1:12" s="6" customFormat="1" x14ac:dyDescent="0.25">
      <c r="A278" s="52"/>
      <c r="B278" s="74"/>
      <c r="C278" s="279"/>
      <c r="D278" s="75"/>
      <c r="E278" s="75"/>
      <c r="F278" s="75"/>
      <c r="G278" s="75"/>
      <c r="H278" s="75"/>
    </row>
    <row r="279" spans="1:12" x14ac:dyDescent="0.25">
      <c r="A279" s="6">
        <v>1</v>
      </c>
      <c r="B279" s="33"/>
      <c r="C279" s="279"/>
      <c r="D279" s="223" t="s">
        <v>1419</v>
      </c>
      <c r="E279" s="54">
        <f t="shared" ref="E279:E290" si="33">IF(D279&lt;&gt;"", LEN(D279), "")</f>
        <v>14</v>
      </c>
      <c r="F279" s="223" t="s">
        <v>1327</v>
      </c>
      <c r="G279" s="223" t="s">
        <v>558</v>
      </c>
      <c r="H279" s="73"/>
      <c r="I279" s="278"/>
      <c r="J279" s="278"/>
      <c r="K279" s="279" t="str">
        <f t="shared" ref="K279:K290" si="34">IF(J279&lt;&gt;"",LEN(J279),"")</f>
        <v/>
      </c>
      <c r="L279" s="278"/>
    </row>
    <row r="280" spans="1:12" x14ac:dyDescent="0.25">
      <c r="A280" s="6">
        <v>2</v>
      </c>
      <c r="B280" s="33"/>
      <c r="C280" s="279"/>
      <c r="D280" s="223"/>
      <c r="E280" s="54" t="str">
        <f t="shared" si="33"/>
        <v/>
      </c>
      <c r="F280" s="223"/>
      <c r="G280" s="223"/>
      <c r="H280" s="73"/>
      <c r="I280" s="278"/>
      <c r="J280" s="278"/>
      <c r="K280" s="279" t="str">
        <f t="shared" si="34"/>
        <v/>
      </c>
      <c r="L280" s="278"/>
    </row>
    <row r="281" spans="1:12" x14ac:dyDescent="0.25">
      <c r="A281" s="6">
        <v>3</v>
      </c>
      <c r="B281" s="33"/>
      <c r="C281" s="279"/>
      <c r="D281" s="223"/>
      <c r="E281" s="54" t="str">
        <f t="shared" si="33"/>
        <v/>
      </c>
      <c r="F281" s="223"/>
      <c r="G281" s="223"/>
      <c r="H281" s="73"/>
      <c r="I281" s="278"/>
      <c r="J281" s="278"/>
      <c r="K281" s="279" t="str">
        <f t="shared" si="34"/>
        <v/>
      </c>
      <c r="L281" s="278"/>
    </row>
    <row r="282" spans="1:12" x14ac:dyDescent="0.25">
      <c r="A282" s="6">
        <v>4</v>
      </c>
      <c r="B282" s="33"/>
      <c r="C282" s="279"/>
      <c r="D282" s="223"/>
      <c r="E282" s="54" t="str">
        <f t="shared" si="33"/>
        <v/>
      </c>
      <c r="F282" s="223"/>
      <c r="G282" s="223"/>
      <c r="H282" s="167"/>
      <c r="I282" s="278"/>
      <c r="J282" s="278"/>
      <c r="K282" s="279" t="str">
        <f t="shared" si="34"/>
        <v/>
      </c>
      <c r="L282" s="278"/>
    </row>
    <row r="283" spans="1:12" x14ac:dyDescent="0.25">
      <c r="A283" s="6">
        <v>5</v>
      </c>
      <c r="B283" s="33"/>
      <c r="C283" s="279"/>
      <c r="D283" s="223"/>
      <c r="E283" s="54" t="str">
        <f t="shared" si="33"/>
        <v/>
      </c>
      <c r="F283" s="223"/>
      <c r="G283" s="223"/>
      <c r="H283" s="73"/>
      <c r="I283" s="278"/>
      <c r="J283" s="278"/>
      <c r="K283" s="279" t="str">
        <f t="shared" si="34"/>
        <v/>
      </c>
      <c r="L283" s="278"/>
    </row>
    <row r="284" spans="1:12" x14ac:dyDescent="0.25">
      <c r="A284" s="6">
        <v>6</v>
      </c>
      <c r="B284" s="33"/>
      <c r="C284" s="279"/>
      <c r="D284" s="223"/>
      <c r="E284" s="54" t="str">
        <f t="shared" si="33"/>
        <v/>
      </c>
      <c r="F284" s="223"/>
      <c r="G284" s="223"/>
      <c r="H284" s="73"/>
      <c r="I284" s="278"/>
      <c r="J284" s="278"/>
      <c r="K284" s="279" t="str">
        <f t="shared" si="34"/>
        <v/>
      </c>
      <c r="L284" s="278"/>
    </row>
    <row r="285" spans="1:12" x14ac:dyDescent="0.25">
      <c r="A285" s="6">
        <v>7</v>
      </c>
      <c r="B285" s="33"/>
      <c r="C285" s="279"/>
      <c r="D285" s="223"/>
      <c r="E285" s="54" t="str">
        <f t="shared" si="33"/>
        <v/>
      </c>
      <c r="F285" s="223"/>
      <c r="G285" s="223"/>
      <c r="H285" s="73"/>
      <c r="I285" s="278"/>
      <c r="J285" s="278"/>
      <c r="K285" s="279" t="str">
        <f t="shared" si="34"/>
        <v/>
      </c>
      <c r="L285" s="278"/>
    </row>
    <row r="286" spans="1:12" x14ac:dyDescent="0.25">
      <c r="A286" s="6">
        <v>8</v>
      </c>
      <c r="B286" s="33"/>
      <c r="C286" s="279"/>
      <c r="D286" s="223"/>
      <c r="E286" s="54" t="str">
        <f t="shared" si="33"/>
        <v/>
      </c>
      <c r="F286" s="223"/>
      <c r="G286" s="223"/>
      <c r="H286" s="73"/>
      <c r="I286" s="278"/>
      <c r="J286" s="278"/>
      <c r="K286" s="279" t="str">
        <f t="shared" si="34"/>
        <v/>
      </c>
      <c r="L286" s="278"/>
    </row>
    <row r="287" spans="1:12" x14ac:dyDescent="0.25">
      <c r="A287" s="6">
        <v>9</v>
      </c>
      <c r="B287" s="33"/>
      <c r="C287" s="279"/>
      <c r="D287" s="223"/>
      <c r="E287" s="54" t="str">
        <f t="shared" si="33"/>
        <v/>
      </c>
      <c r="F287" s="223"/>
      <c r="G287" s="223"/>
      <c r="H287" s="73"/>
      <c r="I287" s="278"/>
      <c r="J287" s="278"/>
      <c r="K287" s="279" t="str">
        <f t="shared" si="34"/>
        <v/>
      </c>
      <c r="L287" s="278"/>
    </row>
    <row r="288" spans="1:12" x14ac:dyDescent="0.25">
      <c r="A288" s="6">
        <v>10</v>
      </c>
      <c r="B288" s="33"/>
      <c r="C288" s="279"/>
      <c r="D288" s="223"/>
      <c r="E288" s="54" t="str">
        <f t="shared" si="33"/>
        <v/>
      </c>
      <c r="F288" s="223"/>
      <c r="G288" s="223"/>
      <c r="H288" s="73"/>
      <c r="I288" s="278"/>
      <c r="J288" s="278"/>
      <c r="K288" s="279" t="str">
        <f t="shared" si="34"/>
        <v/>
      </c>
      <c r="L288" s="278"/>
    </row>
    <row r="289" spans="1:12" x14ac:dyDescent="0.25">
      <c r="A289" s="6">
        <v>11</v>
      </c>
      <c r="B289" s="33"/>
      <c r="C289" s="279"/>
      <c r="D289" s="223"/>
      <c r="E289" s="54" t="str">
        <f t="shared" si="33"/>
        <v/>
      </c>
      <c r="F289" s="223"/>
      <c r="G289" s="223"/>
      <c r="H289" s="73"/>
      <c r="I289" s="278"/>
      <c r="J289" s="278"/>
      <c r="K289" s="279" t="str">
        <f t="shared" si="34"/>
        <v/>
      </c>
      <c r="L289" s="278"/>
    </row>
    <row r="290" spans="1:12" x14ac:dyDescent="0.25">
      <c r="A290" s="6">
        <v>12</v>
      </c>
      <c r="B290" s="33"/>
      <c r="C290" s="279"/>
      <c r="D290" s="223"/>
      <c r="E290" s="54" t="str">
        <f t="shared" si="33"/>
        <v/>
      </c>
      <c r="F290" s="223"/>
      <c r="G290" s="223"/>
      <c r="H290" s="73"/>
      <c r="I290" s="278"/>
      <c r="J290" s="278"/>
      <c r="K290" s="279" t="str">
        <f t="shared" si="34"/>
        <v/>
      </c>
      <c r="L290" s="278"/>
    </row>
    <row r="291" spans="1:12" ht="15.75" thickBot="1" x14ac:dyDescent="0.3">
      <c r="B291" s="85"/>
      <c r="C291" s="86"/>
      <c r="D291" s="85"/>
      <c r="E291" s="87"/>
      <c r="F291" s="85"/>
      <c r="G291" s="85"/>
      <c r="H291" s="85"/>
    </row>
    <row r="293" spans="1:12" s="6" customFormat="1" x14ac:dyDescent="0.25">
      <c r="A293" s="52" t="s">
        <v>60</v>
      </c>
      <c r="B293" s="181" t="s">
        <v>1032</v>
      </c>
      <c r="C293" s="279">
        <f>IF(B293&lt;&gt;"",LEN(B293),"")</f>
        <v>8</v>
      </c>
      <c r="D293" s="42"/>
      <c r="E293" s="51"/>
      <c r="F293" s="42"/>
      <c r="G293" s="42"/>
      <c r="H293" s="42"/>
    </row>
    <row r="294" spans="1:12" s="6" customFormat="1" x14ac:dyDescent="0.25">
      <c r="A294" s="52"/>
      <c r="B294" s="600" t="s">
        <v>155</v>
      </c>
      <c r="C294" s="601"/>
      <c r="D294" s="605" t="s">
        <v>264</v>
      </c>
      <c r="E294" s="606"/>
      <c r="F294" s="606"/>
      <c r="G294" s="607"/>
    </row>
    <row r="295" spans="1:12" s="6" customFormat="1" x14ac:dyDescent="0.25">
      <c r="A295" s="52"/>
      <c r="B295" s="74"/>
      <c r="C295" s="279"/>
      <c r="D295" s="75"/>
      <c r="E295" s="75"/>
      <c r="F295" s="75"/>
      <c r="G295" s="75"/>
      <c r="H295" s="75"/>
    </row>
    <row r="296" spans="1:12" x14ac:dyDescent="0.25">
      <c r="A296" s="6">
        <v>1</v>
      </c>
      <c r="B296" s="33"/>
      <c r="C296" s="279"/>
      <c r="D296" s="181" t="s">
        <v>1088</v>
      </c>
      <c r="E296" s="54">
        <f t="shared" ref="E296:E299" si="35">IF(D296&lt;&gt;"", LEN(D296), "")</f>
        <v>24</v>
      </c>
      <c r="F296" s="181" t="s">
        <v>1342</v>
      </c>
      <c r="G296" s="181" t="s">
        <v>430</v>
      </c>
      <c r="H296" s="73"/>
      <c r="I296" s="278"/>
      <c r="J296" s="278"/>
      <c r="K296" s="279" t="str">
        <f t="shared" ref="K296:K307" si="36">IF(J296&lt;&gt;"",LEN(J296),"")</f>
        <v/>
      </c>
      <c r="L296" s="278"/>
    </row>
    <row r="297" spans="1:12" x14ac:dyDescent="0.25">
      <c r="A297" s="6">
        <v>2</v>
      </c>
      <c r="B297" s="33"/>
      <c r="C297" s="279"/>
      <c r="D297" s="181" t="s">
        <v>495</v>
      </c>
      <c r="E297" s="54">
        <f t="shared" si="35"/>
        <v>3</v>
      </c>
      <c r="F297" s="181" t="s">
        <v>1343</v>
      </c>
      <c r="G297" s="181" t="s">
        <v>430</v>
      </c>
      <c r="H297" s="73"/>
      <c r="I297" s="278"/>
      <c r="J297" s="278"/>
      <c r="K297" s="279" t="str">
        <f t="shared" si="36"/>
        <v/>
      </c>
      <c r="L297" s="278"/>
    </row>
    <row r="298" spans="1:12" x14ac:dyDescent="0.25">
      <c r="A298" s="6">
        <v>3</v>
      </c>
      <c r="B298" s="33"/>
      <c r="C298" s="279"/>
      <c r="D298" s="181" t="s">
        <v>1089</v>
      </c>
      <c r="E298" s="54">
        <f t="shared" si="35"/>
        <v>15</v>
      </c>
      <c r="F298" s="181" t="s">
        <v>1344</v>
      </c>
      <c r="G298" s="181" t="s">
        <v>736</v>
      </c>
      <c r="H298" s="73"/>
      <c r="I298" s="278"/>
      <c r="J298" s="278"/>
      <c r="K298" s="279" t="str">
        <f t="shared" si="36"/>
        <v/>
      </c>
      <c r="L298" s="278"/>
    </row>
    <row r="299" spans="1:12" x14ac:dyDescent="0.25">
      <c r="A299" s="6">
        <v>4</v>
      </c>
      <c r="B299" s="33"/>
      <c r="C299" s="279"/>
      <c r="D299" s="181" t="s">
        <v>1168</v>
      </c>
      <c r="E299" s="54">
        <f t="shared" si="35"/>
        <v>23</v>
      </c>
      <c r="F299" s="181" t="s">
        <v>1345</v>
      </c>
      <c r="G299" s="181" t="s">
        <v>599</v>
      </c>
      <c r="H299" s="167" t="s">
        <v>1169</v>
      </c>
      <c r="I299" s="278"/>
      <c r="J299" s="278"/>
      <c r="K299" s="279" t="str">
        <f t="shared" si="36"/>
        <v/>
      </c>
      <c r="L299" s="278"/>
    </row>
    <row r="300" spans="1:12" x14ac:dyDescent="0.25">
      <c r="A300" s="6">
        <v>5</v>
      </c>
      <c r="B300" s="33"/>
      <c r="C300" s="279"/>
      <c r="D300" s="223"/>
      <c r="E300" s="54" t="str">
        <f t="shared" ref="E300:E307" si="37">IF(D300&lt;&gt;"", LEN(D300), "")</f>
        <v/>
      </c>
      <c r="F300" s="223"/>
      <c r="G300" s="223"/>
      <c r="H300" s="73"/>
      <c r="I300" s="278"/>
      <c r="J300" s="278"/>
      <c r="K300" s="279" t="str">
        <f t="shared" si="36"/>
        <v/>
      </c>
      <c r="L300" s="278"/>
    </row>
    <row r="301" spans="1:12" x14ac:dyDescent="0.25">
      <c r="A301" s="6">
        <v>6</v>
      </c>
      <c r="B301" s="33"/>
      <c r="C301" s="279"/>
      <c r="D301" s="181" t="s">
        <v>1433</v>
      </c>
      <c r="E301" s="54">
        <f t="shared" si="37"/>
        <v>8</v>
      </c>
      <c r="F301" s="181" t="s">
        <v>1438</v>
      </c>
      <c r="G301" s="181" t="s">
        <v>430</v>
      </c>
      <c r="H301" s="73"/>
      <c r="I301" s="278"/>
      <c r="J301" s="278"/>
      <c r="K301" s="279" t="str">
        <f t="shared" si="36"/>
        <v/>
      </c>
      <c r="L301" s="278"/>
    </row>
    <row r="302" spans="1:12" x14ac:dyDescent="0.25">
      <c r="A302" s="6">
        <v>7</v>
      </c>
      <c r="B302" s="33"/>
      <c r="C302" s="279"/>
      <c r="D302" s="181" t="s">
        <v>1434</v>
      </c>
      <c r="E302" s="54">
        <f t="shared" si="37"/>
        <v>9</v>
      </c>
      <c r="F302" s="181" t="s">
        <v>1439</v>
      </c>
      <c r="G302" s="181" t="s">
        <v>430</v>
      </c>
      <c r="H302" s="73"/>
      <c r="I302" s="278"/>
      <c r="J302" s="278"/>
      <c r="K302" s="279" t="str">
        <f t="shared" si="36"/>
        <v/>
      </c>
      <c r="L302" s="278"/>
    </row>
    <row r="303" spans="1:12" x14ac:dyDescent="0.25">
      <c r="A303" s="6">
        <v>8</v>
      </c>
      <c r="B303" s="33"/>
      <c r="C303" s="279"/>
      <c r="D303" s="181" t="s">
        <v>1435</v>
      </c>
      <c r="E303" s="54">
        <f t="shared" si="37"/>
        <v>24</v>
      </c>
      <c r="F303" s="181" t="s">
        <v>1440</v>
      </c>
      <c r="G303" s="181" t="s">
        <v>429</v>
      </c>
      <c r="H303" s="73"/>
      <c r="I303" s="278"/>
      <c r="J303" s="278"/>
      <c r="K303" s="279" t="str">
        <f t="shared" si="36"/>
        <v/>
      </c>
      <c r="L303" s="278"/>
    </row>
    <row r="304" spans="1:12" x14ac:dyDescent="0.25">
      <c r="A304" s="6">
        <v>9</v>
      </c>
      <c r="B304" s="33"/>
      <c r="C304" s="279"/>
      <c r="D304" s="181" t="s">
        <v>1436</v>
      </c>
      <c r="E304" s="54">
        <f t="shared" si="37"/>
        <v>19</v>
      </c>
      <c r="F304" s="181" t="s">
        <v>1442</v>
      </c>
      <c r="G304" s="181" t="s">
        <v>429</v>
      </c>
      <c r="H304" s="73"/>
      <c r="I304" s="278"/>
      <c r="J304" s="278"/>
      <c r="K304" s="279" t="str">
        <f t="shared" si="36"/>
        <v/>
      </c>
      <c r="L304" s="278"/>
    </row>
    <row r="305" spans="1:12" x14ac:dyDescent="0.25">
      <c r="A305" s="6">
        <v>10</v>
      </c>
      <c r="B305" s="33"/>
      <c r="C305" s="279"/>
      <c r="D305" s="181" t="s">
        <v>1437</v>
      </c>
      <c r="E305" s="54">
        <f t="shared" si="37"/>
        <v>21</v>
      </c>
      <c r="F305" s="181" t="s">
        <v>1441</v>
      </c>
      <c r="G305" s="181" t="s">
        <v>429</v>
      </c>
      <c r="H305" s="73"/>
      <c r="I305" s="278"/>
      <c r="J305" s="278"/>
      <c r="K305" s="279" t="str">
        <f t="shared" si="36"/>
        <v/>
      </c>
      <c r="L305" s="278"/>
    </row>
    <row r="306" spans="1:12" x14ac:dyDescent="0.25">
      <c r="A306" s="6">
        <v>11</v>
      </c>
      <c r="B306" s="33"/>
      <c r="C306" s="279"/>
      <c r="D306" s="278"/>
      <c r="E306" s="54" t="str">
        <f t="shared" si="37"/>
        <v/>
      </c>
      <c r="F306" s="278"/>
      <c r="G306" s="278"/>
      <c r="H306" s="73"/>
      <c r="I306" s="278"/>
      <c r="J306" s="278"/>
      <c r="K306" s="279" t="str">
        <f t="shared" si="36"/>
        <v/>
      </c>
      <c r="L306" s="278"/>
    </row>
    <row r="307" spans="1:12" x14ac:dyDescent="0.25">
      <c r="A307" s="6">
        <v>12</v>
      </c>
      <c r="B307" s="33"/>
      <c r="C307" s="279"/>
      <c r="D307" s="278"/>
      <c r="E307" s="54" t="str">
        <f t="shared" si="37"/>
        <v/>
      </c>
      <c r="F307" s="278"/>
      <c r="G307" s="278"/>
      <c r="H307" s="73"/>
      <c r="I307" s="278"/>
      <c r="J307" s="278"/>
      <c r="K307" s="279" t="str">
        <f t="shared" si="36"/>
        <v/>
      </c>
      <c r="L307" s="278"/>
    </row>
    <row r="308" spans="1:12" ht="15.75" thickBot="1" x14ac:dyDescent="0.3">
      <c r="B308" s="85"/>
      <c r="C308" s="86"/>
      <c r="D308" s="85"/>
      <c r="E308" s="87"/>
      <c r="F308" s="85"/>
      <c r="G308" s="85"/>
      <c r="H308" s="85"/>
    </row>
    <row r="310" spans="1:12" s="6" customFormat="1" x14ac:dyDescent="0.25">
      <c r="A310" s="52" t="s">
        <v>60</v>
      </c>
      <c r="B310" s="181" t="s">
        <v>1032</v>
      </c>
      <c r="C310" s="279">
        <f>IF(B310&lt;&gt;"",LEN(B310),"")</f>
        <v>8</v>
      </c>
      <c r="D310" s="42"/>
      <c r="E310" s="51"/>
      <c r="F310" s="42"/>
      <c r="G310" s="42"/>
      <c r="H310" s="42"/>
    </row>
    <row r="311" spans="1:12" s="6" customFormat="1" x14ac:dyDescent="0.25">
      <c r="A311" s="52"/>
      <c r="B311" s="600" t="s">
        <v>155</v>
      </c>
      <c r="C311" s="601"/>
      <c r="D311" s="605" t="s">
        <v>271</v>
      </c>
      <c r="E311" s="606"/>
      <c r="F311" s="606"/>
      <c r="G311" s="607"/>
    </row>
    <row r="312" spans="1:12" s="6" customFormat="1" x14ac:dyDescent="0.25">
      <c r="A312" s="52"/>
      <c r="B312" s="74"/>
      <c r="C312" s="279"/>
      <c r="D312" s="75"/>
      <c r="E312" s="75"/>
      <c r="F312" s="75"/>
      <c r="G312" s="75"/>
      <c r="H312" s="75"/>
    </row>
    <row r="313" spans="1:12" x14ac:dyDescent="0.25">
      <c r="A313" s="6">
        <v>1</v>
      </c>
      <c r="B313" s="33"/>
      <c r="C313" s="279"/>
      <c r="D313" s="181" t="s">
        <v>1088</v>
      </c>
      <c r="E313" s="54">
        <f t="shared" ref="E313:E315" si="38">IF(D313&lt;&gt;"", LEN(D313), "")</f>
        <v>24</v>
      </c>
      <c r="F313" s="181" t="s">
        <v>1342</v>
      </c>
      <c r="G313" s="181" t="s">
        <v>430</v>
      </c>
      <c r="H313" s="73"/>
      <c r="I313" s="278"/>
      <c r="J313" s="278"/>
      <c r="K313" s="279" t="str">
        <f t="shared" ref="K313:K324" si="39">IF(J313&lt;&gt;"",LEN(J313),"")</f>
        <v/>
      </c>
      <c r="L313" s="278"/>
    </row>
    <row r="314" spans="1:12" x14ac:dyDescent="0.25">
      <c r="A314" s="6">
        <v>2</v>
      </c>
      <c r="B314" s="33"/>
      <c r="C314" s="279"/>
      <c r="D314" s="181" t="s">
        <v>495</v>
      </c>
      <c r="E314" s="54">
        <f t="shared" si="38"/>
        <v>3</v>
      </c>
      <c r="F314" s="181" t="s">
        <v>1343</v>
      </c>
      <c r="G314" s="181" t="s">
        <v>430</v>
      </c>
      <c r="H314" s="73"/>
      <c r="I314" s="278"/>
      <c r="J314" s="278"/>
      <c r="K314" s="279" t="str">
        <f t="shared" si="39"/>
        <v/>
      </c>
      <c r="L314" s="278"/>
    </row>
    <row r="315" spans="1:12" x14ac:dyDescent="0.25">
      <c r="A315" s="6">
        <v>3</v>
      </c>
      <c r="B315" s="33"/>
      <c r="C315" s="279"/>
      <c r="D315" s="181" t="s">
        <v>1089</v>
      </c>
      <c r="E315" s="54">
        <f t="shared" si="38"/>
        <v>15</v>
      </c>
      <c r="F315" s="181" t="s">
        <v>1344</v>
      </c>
      <c r="G315" s="181" t="s">
        <v>736</v>
      </c>
      <c r="H315" s="73"/>
      <c r="I315" s="278"/>
      <c r="J315" s="278"/>
      <c r="K315" s="279" t="str">
        <f t="shared" si="39"/>
        <v/>
      </c>
      <c r="L315" s="278"/>
    </row>
    <row r="316" spans="1:12" x14ac:dyDescent="0.25">
      <c r="A316" s="6">
        <v>4</v>
      </c>
      <c r="B316" s="33"/>
      <c r="C316" s="32"/>
      <c r="D316" s="24"/>
      <c r="E316" s="54" t="str">
        <f t="shared" ref="E316:E324" si="40">IF(D316&lt;&gt;"", LEN(D316), "")</f>
        <v/>
      </c>
      <c r="F316" s="24"/>
      <c r="G316" s="24"/>
      <c r="H316" s="73"/>
      <c r="I316" s="278"/>
      <c r="J316" s="278"/>
      <c r="K316" s="279" t="str">
        <f t="shared" si="39"/>
        <v/>
      </c>
      <c r="L316" s="278"/>
    </row>
    <row r="317" spans="1:12" x14ac:dyDescent="0.25">
      <c r="A317" s="6">
        <v>5</v>
      </c>
      <c r="B317" s="33"/>
      <c r="C317" s="32"/>
      <c r="D317" s="24"/>
      <c r="E317" s="54" t="str">
        <f t="shared" si="40"/>
        <v/>
      </c>
      <c r="F317" s="24"/>
      <c r="G317" s="24"/>
      <c r="H317" s="73"/>
      <c r="I317" s="278"/>
      <c r="J317" s="278"/>
      <c r="K317" s="279" t="str">
        <f t="shared" si="39"/>
        <v/>
      </c>
      <c r="L317" s="278"/>
    </row>
    <row r="318" spans="1:12" x14ac:dyDescent="0.25">
      <c r="A318" s="6">
        <v>6</v>
      </c>
      <c r="B318" s="33"/>
      <c r="C318" s="32"/>
      <c r="D318" s="24"/>
      <c r="E318" s="54" t="str">
        <f t="shared" si="40"/>
        <v/>
      </c>
      <c r="F318" s="24"/>
      <c r="G318" s="24"/>
      <c r="H318" s="73"/>
      <c r="I318" s="278"/>
      <c r="J318" s="278"/>
      <c r="K318" s="279" t="str">
        <f t="shared" si="39"/>
        <v/>
      </c>
      <c r="L318" s="278"/>
    </row>
    <row r="319" spans="1:12" x14ac:dyDescent="0.25">
      <c r="A319" s="6">
        <v>7</v>
      </c>
      <c r="B319" s="33"/>
      <c r="C319" s="32"/>
      <c r="D319" s="24"/>
      <c r="E319" s="54" t="str">
        <f t="shared" si="40"/>
        <v/>
      </c>
      <c r="F319" s="24"/>
      <c r="G319" s="24"/>
      <c r="H319" s="73"/>
      <c r="I319" s="278"/>
      <c r="J319" s="278"/>
      <c r="K319" s="279" t="str">
        <f t="shared" si="39"/>
        <v/>
      </c>
      <c r="L319" s="278"/>
    </row>
    <row r="320" spans="1:12" x14ac:dyDescent="0.25">
      <c r="A320" s="6">
        <v>8</v>
      </c>
      <c r="B320" s="33"/>
      <c r="C320" s="32"/>
      <c r="D320" s="24"/>
      <c r="E320" s="54" t="str">
        <f t="shared" si="40"/>
        <v/>
      </c>
      <c r="F320" s="24"/>
      <c r="G320" s="24"/>
      <c r="H320" s="73"/>
      <c r="I320" s="278"/>
      <c r="J320" s="278"/>
      <c r="K320" s="279" t="str">
        <f t="shared" si="39"/>
        <v/>
      </c>
      <c r="L320" s="278"/>
    </row>
    <row r="321" spans="1:12" x14ac:dyDescent="0.25">
      <c r="A321" s="6">
        <v>9</v>
      </c>
      <c r="B321" s="33"/>
      <c r="C321" s="32"/>
      <c r="D321" s="24"/>
      <c r="E321" s="54" t="str">
        <f t="shared" si="40"/>
        <v/>
      </c>
      <c r="F321" s="24"/>
      <c r="G321" s="24"/>
      <c r="H321" s="73"/>
      <c r="I321" s="278"/>
      <c r="J321" s="278"/>
      <c r="K321" s="279" t="str">
        <f t="shared" si="39"/>
        <v/>
      </c>
      <c r="L321" s="278"/>
    </row>
    <row r="322" spans="1:12" x14ac:dyDescent="0.25">
      <c r="A322" s="6">
        <v>10</v>
      </c>
      <c r="B322" s="33"/>
      <c r="C322" s="32"/>
      <c r="D322" s="24"/>
      <c r="E322" s="54" t="str">
        <f t="shared" si="40"/>
        <v/>
      </c>
      <c r="F322" s="24"/>
      <c r="G322" s="24"/>
      <c r="H322" s="73"/>
      <c r="I322" s="278"/>
      <c r="J322" s="278"/>
      <c r="K322" s="279" t="str">
        <f t="shared" si="39"/>
        <v/>
      </c>
      <c r="L322" s="278"/>
    </row>
    <row r="323" spans="1:12" x14ac:dyDescent="0.25">
      <c r="A323" s="6">
        <v>11</v>
      </c>
      <c r="B323" s="33"/>
      <c r="C323" s="32"/>
      <c r="D323" s="24"/>
      <c r="E323" s="54" t="str">
        <f t="shared" si="40"/>
        <v/>
      </c>
      <c r="F323" s="24"/>
      <c r="G323" s="24"/>
      <c r="H323" s="73"/>
      <c r="I323" s="278"/>
      <c r="J323" s="278"/>
      <c r="K323" s="279" t="str">
        <f t="shared" si="39"/>
        <v/>
      </c>
      <c r="L323" s="278"/>
    </row>
    <row r="324" spans="1:12" x14ac:dyDescent="0.25">
      <c r="A324" s="6">
        <v>12</v>
      </c>
      <c r="B324" s="33"/>
      <c r="C324" s="32"/>
      <c r="D324" s="24"/>
      <c r="E324" s="54" t="str">
        <f t="shared" si="40"/>
        <v/>
      </c>
      <c r="F324" s="24"/>
      <c r="G324" s="24"/>
      <c r="H324" s="73"/>
      <c r="I324" s="278"/>
      <c r="J324" s="278"/>
      <c r="K324" s="279" t="str">
        <f t="shared" si="39"/>
        <v/>
      </c>
      <c r="L324" s="278"/>
    </row>
    <row r="325" spans="1:12" ht="15.75" thickBot="1" x14ac:dyDescent="0.3">
      <c r="B325" s="85"/>
      <c r="C325" s="86"/>
      <c r="D325" s="85"/>
      <c r="E325" s="87"/>
      <c r="F325" s="85"/>
      <c r="G325" s="85"/>
      <c r="H325" s="85"/>
    </row>
  </sheetData>
  <sheetProtection selectLockedCells="1"/>
  <mergeCells count="38">
    <mergeCell ref="B124:C124"/>
    <mergeCell ref="D124:G124"/>
    <mergeCell ref="D39:G39"/>
    <mergeCell ref="D5:G5"/>
    <mergeCell ref="D158:G158"/>
    <mergeCell ref="B141:C141"/>
    <mergeCell ref="B39:C39"/>
    <mergeCell ref="B5:C5"/>
    <mergeCell ref="B56:C56"/>
    <mergeCell ref="B73:C73"/>
    <mergeCell ref="B90:C90"/>
    <mergeCell ref="B158:C158"/>
    <mergeCell ref="B107:C107"/>
    <mergeCell ref="B22:C22"/>
    <mergeCell ref="D22:G22"/>
    <mergeCell ref="D175:G175"/>
    <mergeCell ref="D192:G192"/>
    <mergeCell ref="D56:G56"/>
    <mergeCell ref="D73:G73"/>
    <mergeCell ref="D90:G90"/>
    <mergeCell ref="D141:G141"/>
    <mergeCell ref="D107:G107"/>
    <mergeCell ref="B175:C175"/>
    <mergeCell ref="B192:C192"/>
    <mergeCell ref="B209:C209"/>
    <mergeCell ref="B226:C226"/>
    <mergeCell ref="D311:G311"/>
    <mergeCell ref="B311:C311"/>
    <mergeCell ref="D277:G277"/>
    <mergeCell ref="D294:G294"/>
    <mergeCell ref="D209:G209"/>
    <mergeCell ref="D226:G226"/>
    <mergeCell ref="D243:G243"/>
    <mergeCell ref="D260:G260"/>
    <mergeCell ref="B260:C260"/>
    <mergeCell ref="B277:C277"/>
    <mergeCell ref="B294:C294"/>
    <mergeCell ref="B243:C243"/>
  </mergeCells>
  <conditionalFormatting sqref="B206:B207 B172:B173 B87:B88 B70:B71 B1:B3 B19:B20 B122 B139 B155:B156 B189:B190 B223:B224 B240:B241 B257:B258 B274:B275 B291:B292 B308:B309 B325:B65575 B40:B41 B44:B54 B37">
    <cfRule type="duplicateValues" dxfId="188" priority="410" stopIfTrue="1"/>
  </conditionalFormatting>
  <conditionalFormatting sqref="C87:C88 C122 C155:C156 C189:C190 C223:C224 C240:C241 C257:C258 C274:C275 C291:C292 C308:C309 C325:C65575 C57:C71 C6:C20 C40:C54 C2:C4 C159:C173 C37:C38 C193:C207 E194:E205 E166:E171 C139">
    <cfRule type="containsBlanks" priority="406" stopIfTrue="1">
      <formula>LEN(TRIM(C2))=0</formula>
    </cfRule>
    <cfRule type="cellIs" dxfId="187" priority="407" stopIfTrue="1" operator="greaterThan">
      <formula>24</formula>
    </cfRule>
  </conditionalFormatting>
  <conditionalFormatting sqref="C55">
    <cfRule type="containsBlanks" priority="394" stopIfTrue="1">
      <formula>LEN(TRIM(C55))=0</formula>
    </cfRule>
    <cfRule type="cellIs" dxfId="186" priority="395" stopIfTrue="1" operator="greaterThan">
      <formula>24</formula>
    </cfRule>
  </conditionalFormatting>
  <conditionalFormatting sqref="B74:B86">
    <cfRule type="duplicateValues" dxfId="185" priority="386" stopIfTrue="1"/>
  </conditionalFormatting>
  <conditionalFormatting sqref="C72 C74:C86">
    <cfRule type="containsBlanks" priority="382" stopIfTrue="1">
      <formula>LEN(TRIM(C72))=0</formula>
    </cfRule>
    <cfRule type="cellIs" dxfId="184" priority="383" stopIfTrue="1" operator="greaterThan">
      <formula>24</formula>
    </cfRule>
  </conditionalFormatting>
  <conditionalFormatting sqref="B91:B103 B105">
    <cfRule type="duplicateValues" dxfId="183" priority="380" stopIfTrue="1"/>
  </conditionalFormatting>
  <conditionalFormatting sqref="C89 C91:C103 C105">
    <cfRule type="containsBlanks" priority="376" stopIfTrue="1">
      <formula>LEN(TRIM(C89))=0</formula>
    </cfRule>
    <cfRule type="cellIs" dxfId="182" priority="377" stopIfTrue="1" operator="greaterThan">
      <formula>24</formula>
    </cfRule>
  </conditionalFormatting>
  <conditionalFormatting sqref="B142:B154">
    <cfRule type="duplicateValues" dxfId="181" priority="374" stopIfTrue="1"/>
  </conditionalFormatting>
  <conditionalFormatting sqref="B140">
    <cfRule type="duplicateValues" dxfId="180" priority="368" stopIfTrue="1"/>
  </conditionalFormatting>
  <conditionalFormatting sqref="C140 C142:C154">
    <cfRule type="containsBlanks" priority="364" stopIfTrue="1">
      <formula>LEN(TRIM(C140))=0</formula>
    </cfRule>
    <cfRule type="cellIs" dxfId="179" priority="365" stopIfTrue="1" operator="greaterThan">
      <formula>24</formula>
    </cfRule>
  </conditionalFormatting>
  <conditionalFormatting sqref="C157">
    <cfRule type="containsBlanks" priority="358" stopIfTrue="1">
      <formula>LEN(TRIM(C157))=0</formula>
    </cfRule>
    <cfRule type="cellIs" dxfId="178" priority="359" stopIfTrue="1" operator="greaterThan">
      <formula>24</formula>
    </cfRule>
  </conditionalFormatting>
  <conditionalFormatting sqref="B174 B176:B188">
    <cfRule type="duplicateValues" dxfId="177" priority="356" stopIfTrue="1"/>
  </conditionalFormatting>
  <conditionalFormatting sqref="C174 C176:C188">
    <cfRule type="containsBlanks" priority="352" stopIfTrue="1">
      <formula>LEN(TRIM(C174))=0</formula>
    </cfRule>
    <cfRule type="cellIs" dxfId="176" priority="353" stopIfTrue="1" operator="greaterThan">
      <formula>24</formula>
    </cfRule>
  </conditionalFormatting>
  <conditionalFormatting sqref="C191">
    <cfRule type="containsBlanks" priority="346" stopIfTrue="1">
      <formula>LEN(TRIM(C191))=0</formula>
    </cfRule>
    <cfRule type="cellIs" dxfId="175" priority="347" stopIfTrue="1" operator="greaterThan">
      <formula>24</formula>
    </cfRule>
  </conditionalFormatting>
  <conditionalFormatting sqref="B208 B210:B222">
    <cfRule type="duplicateValues" dxfId="174" priority="344" stopIfTrue="1"/>
  </conditionalFormatting>
  <conditionalFormatting sqref="C208 C210:C222">
    <cfRule type="containsBlanks" priority="340" stopIfTrue="1">
      <formula>LEN(TRIM(C208))=0</formula>
    </cfRule>
    <cfRule type="cellIs" dxfId="173" priority="341" stopIfTrue="1" operator="greaterThan">
      <formula>24</formula>
    </cfRule>
  </conditionalFormatting>
  <conditionalFormatting sqref="B225 B227:B239">
    <cfRule type="duplicateValues" dxfId="172" priority="338" stopIfTrue="1"/>
  </conditionalFormatting>
  <conditionalFormatting sqref="C225 C227:C239">
    <cfRule type="containsBlanks" priority="334" stopIfTrue="1">
      <formula>LEN(TRIM(C225))=0</formula>
    </cfRule>
    <cfRule type="cellIs" dxfId="171" priority="335" stopIfTrue="1" operator="greaterThan">
      <formula>24</formula>
    </cfRule>
  </conditionalFormatting>
  <conditionalFormatting sqref="B242 B244:B256">
    <cfRule type="duplicateValues" dxfId="170" priority="332" stopIfTrue="1"/>
  </conditionalFormatting>
  <conditionalFormatting sqref="C242 C244:C256">
    <cfRule type="containsBlanks" priority="328" stopIfTrue="1">
      <formula>LEN(TRIM(C242))=0</formula>
    </cfRule>
    <cfRule type="cellIs" dxfId="169" priority="329" stopIfTrue="1" operator="greaterThan">
      <formula>24</formula>
    </cfRule>
  </conditionalFormatting>
  <conditionalFormatting sqref="B278:B290">
    <cfRule type="duplicateValues" dxfId="168" priority="296" stopIfTrue="1"/>
  </conditionalFormatting>
  <conditionalFormatting sqref="B300:B307">
    <cfRule type="duplicateValues" dxfId="167" priority="295" stopIfTrue="1"/>
  </conditionalFormatting>
  <conditionalFormatting sqref="B316:B324">
    <cfRule type="duplicateValues" dxfId="166" priority="294" stopIfTrue="1"/>
  </conditionalFormatting>
  <conditionalFormatting sqref="C316:C324">
    <cfRule type="containsBlanks" priority="304" stopIfTrue="1">
      <formula>LEN(TRIM(C316))=0</formula>
    </cfRule>
    <cfRule type="cellIs" dxfId="165" priority="305" stopIfTrue="1" operator="greaterThan">
      <formula>24</formula>
    </cfRule>
  </conditionalFormatting>
  <conditionalFormatting sqref="B4">
    <cfRule type="duplicateValues" dxfId="164" priority="300" stopIfTrue="1"/>
  </conditionalFormatting>
  <conditionalFormatting sqref="D16">
    <cfRule type="duplicateValues" dxfId="163" priority="292" stopIfTrue="1"/>
  </conditionalFormatting>
  <conditionalFormatting sqref="B6:B18 B42:B43">
    <cfRule type="duplicateValues" dxfId="162" priority="736" stopIfTrue="1"/>
  </conditionalFormatting>
  <conditionalFormatting sqref="D7:D15">
    <cfRule type="duplicateValues" dxfId="161" priority="738" stopIfTrue="1"/>
  </conditionalFormatting>
  <conditionalFormatting sqref="B57:B69">
    <cfRule type="duplicateValues" dxfId="160" priority="1213" stopIfTrue="1"/>
  </conditionalFormatting>
  <conditionalFormatting sqref="E7:E18">
    <cfRule type="containsBlanks" priority="286" stopIfTrue="1">
      <formula>LEN(TRIM(E7))=0</formula>
    </cfRule>
    <cfRule type="cellIs" dxfId="159" priority="287" stopIfTrue="1" operator="greaterThan">
      <formula>24</formula>
    </cfRule>
  </conditionalFormatting>
  <conditionalFormatting sqref="D42:D43">
    <cfRule type="duplicateValues" dxfId="158" priority="251" stopIfTrue="1"/>
  </conditionalFormatting>
  <conditionalFormatting sqref="D59:D68">
    <cfRule type="duplicateValues" dxfId="157" priority="248" stopIfTrue="1"/>
  </conditionalFormatting>
  <conditionalFormatting sqref="B38">
    <cfRule type="duplicateValues" dxfId="156" priority="245" stopIfTrue="1"/>
  </conditionalFormatting>
  <conditionalFormatting sqref="B55">
    <cfRule type="duplicateValues" dxfId="155" priority="244" stopIfTrue="1"/>
  </conditionalFormatting>
  <conditionalFormatting sqref="D41">
    <cfRule type="duplicateValues" dxfId="154" priority="243" stopIfTrue="1"/>
  </conditionalFormatting>
  <conditionalFormatting sqref="D76:D80">
    <cfRule type="duplicateValues" dxfId="153" priority="240" stopIfTrue="1"/>
  </conditionalFormatting>
  <conditionalFormatting sqref="D58">
    <cfRule type="duplicateValues" dxfId="152" priority="237" stopIfTrue="1"/>
  </conditionalFormatting>
  <conditionalFormatting sqref="E58:E69">
    <cfRule type="containsBlanks" priority="235" stopIfTrue="1">
      <formula>LEN(TRIM(E58))=0</formula>
    </cfRule>
    <cfRule type="cellIs" dxfId="151" priority="236" stopIfTrue="1" operator="greaterThan">
      <formula>20</formula>
    </cfRule>
  </conditionalFormatting>
  <conditionalFormatting sqref="B72">
    <cfRule type="duplicateValues" dxfId="150" priority="234" stopIfTrue="1"/>
  </conditionalFormatting>
  <conditionalFormatting sqref="D92 D97:D100">
    <cfRule type="duplicateValues" dxfId="149" priority="233" stopIfTrue="1"/>
  </conditionalFormatting>
  <conditionalFormatting sqref="D75">
    <cfRule type="duplicateValues" dxfId="148" priority="230" stopIfTrue="1"/>
  </conditionalFormatting>
  <conditionalFormatting sqref="B89">
    <cfRule type="duplicateValues" dxfId="147" priority="227" stopIfTrue="1"/>
  </conditionalFormatting>
  <conditionalFormatting sqref="D93">
    <cfRule type="duplicateValues" dxfId="146" priority="226" stopIfTrue="1"/>
  </conditionalFormatting>
  <conditionalFormatting sqref="E41:E43 E52">
    <cfRule type="containsBlanks" priority="222" stopIfTrue="1">
      <formula>LEN(TRIM(E41))=0</formula>
    </cfRule>
    <cfRule type="cellIs" dxfId="145" priority="223" stopIfTrue="1" operator="greaterThan">
      <formula>24</formula>
    </cfRule>
  </conditionalFormatting>
  <conditionalFormatting sqref="E75:E86">
    <cfRule type="containsBlanks" priority="220" stopIfTrue="1">
      <formula>LEN(TRIM(E75))=0</formula>
    </cfRule>
    <cfRule type="cellIs" dxfId="144" priority="221" stopIfTrue="1" operator="greaterThan">
      <formula>24</formula>
    </cfRule>
  </conditionalFormatting>
  <conditionalFormatting sqref="E105 E92:E103">
    <cfRule type="containsBlanks" priority="218" stopIfTrue="1">
      <formula>LEN(TRIM(E92))=0</formula>
    </cfRule>
    <cfRule type="cellIs" dxfId="143" priority="219" stopIfTrue="1" operator="greaterThan">
      <formula>24</formula>
    </cfRule>
  </conditionalFormatting>
  <conditionalFormatting sqref="E143:E154">
    <cfRule type="containsBlanks" priority="214" stopIfTrue="1">
      <formula>LEN(TRIM(E143))=0</formula>
    </cfRule>
    <cfRule type="cellIs" dxfId="142" priority="215" stopIfTrue="1" operator="greaterThan">
      <formula>24</formula>
    </cfRule>
  </conditionalFormatting>
  <conditionalFormatting sqref="E177:E188">
    <cfRule type="containsBlanks" priority="210" stopIfTrue="1">
      <formula>LEN(TRIM(E177))=0</formula>
    </cfRule>
    <cfRule type="cellIs" dxfId="141" priority="211" stopIfTrue="1" operator="greaterThan">
      <formula>24</formula>
    </cfRule>
  </conditionalFormatting>
  <conditionalFormatting sqref="E211:E222">
    <cfRule type="containsBlanks" priority="206" stopIfTrue="1">
      <formula>LEN(TRIM(E211))=0</formula>
    </cfRule>
    <cfRule type="cellIs" dxfId="140" priority="207" stopIfTrue="1" operator="greaterThan">
      <formula>24</formula>
    </cfRule>
  </conditionalFormatting>
  <conditionalFormatting sqref="E228:E239">
    <cfRule type="containsBlanks" priority="204" stopIfTrue="1">
      <formula>LEN(TRIM(E228))=0</formula>
    </cfRule>
    <cfRule type="cellIs" dxfId="139" priority="205" stopIfTrue="1" operator="greaterThan">
      <formula>24</formula>
    </cfRule>
  </conditionalFormatting>
  <conditionalFormatting sqref="E245:E256">
    <cfRule type="containsBlanks" priority="202" stopIfTrue="1">
      <formula>LEN(TRIM(E245))=0</formula>
    </cfRule>
    <cfRule type="cellIs" dxfId="138" priority="203" stopIfTrue="1" operator="greaterThan">
      <formula>24</formula>
    </cfRule>
  </conditionalFormatting>
  <conditionalFormatting sqref="C106 C108:C120">
    <cfRule type="containsBlanks" priority="173" stopIfTrue="1">
      <formula>LEN(TRIM(C106))=0</formula>
    </cfRule>
    <cfRule type="cellIs" dxfId="137" priority="174" stopIfTrue="1" operator="greaterThan">
      <formula>24</formula>
    </cfRule>
  </conditionalFormatting>
  <conditionalFormatting sqref="C121">
    <cfRule type="containsBlanks" priority="176" stopIfTrue="1">
      <formula>LEN(TRIM(C121))=0</formula>
    </cfRule>
    <cfRule type="cellIs" dxfId="136" priority="177" stopIfTrue="1" operator="greaterThan">
      <formula>24</formula>
    </cfRule>
  </conditionalFormatting>
  <conditionalFormatting sqref="E316:E324">
    <cfRule type="containsBlanks" priority="194" stopIfTrue="1">
      <formula>LEN(TRIM(E316))=0</formula>
    </cfRule>
    <cfRule type="cellIs" dxfId="135" priority="195" stopIfTrue="1" operator="greaterThan">
      <formula>24</formula>
    </cfRule>
  </conditionalFormatting>
  <conditionalFormatting sqref="E44:E51">
    <cfRule type="containsBlanks" priority="192" stopIfTrue="1">
      <formula>LEN(TRIM(E44))=0</formula>
    </cfRule>
    <cfRule type="cellIs" dxfId="134" priority="193" stopIfTrue="1" operator="greaterThan">
      <formula>24</formula>
    </cfRule>
  </conditionalFormatting>
  <conditionalFormatting sqref="B125:B137">
    <cfRule type="duplicateValues" dxfId="133" priority="191" stopIfTrue="1"/>
  </conditionalFormatting>
  <conditionalFormatting sqref="C123 C125:C137">
    <cfRule type="containsBlanks" priority="189" stopIfTrue="1">
      <formula>LEN(TRIM(C123))=0</formula>
    </cfRule>
    <cfRule type="cellIs" dxfId="132" priority="190" stopIfTrue="1" operator="greaterThan">
      <formula>24</formula>
    </cfRule>
  </conditionalFormatting>
  <conditionalFormatting sqref="D129:D131">
    <cfRule type="duplicateValues" dxfId="131" priority="188" stopIfTrue="1"/>
  </conditionalFormatting>
  <conditionalFormatting sqref="B123">
    <cfRule type="duplicateValues" dxfId="130" priority="187" stopIfTrue="1"/>
  </conditionalFormatting>
  <conditionalFormatting sqref="E126:E137">
    <cfRule type="containsBlanks" priority="184" stopIfTrue="1">
      <formula>LEN(TRIM(E126))=0</formula>
    </cfRule>
    <cfRule type="cellIs" dxfId="129" priority="185" stopIfTrue="1" operator="greaterThan">
      <formula>24</formula>
    </cfRule>
  </conditionalFormatting>
  <conditionalFormatting sqref="B157 B159:B171">
    <cfRule type="duplicateValues" dxfId="128" priority="1408" stopIfTrue="1"/>
  </conditionalFormatting>
  <conditionalFormatting sqref="E160:E165">
    <cfRule type="containsBlanks" priority="182" stopIfTrue="1">
      <formula>LEN(TRIM(E160))=0</formula>
    </cfRule>
    <cfRule type="cellIs" dxfId="127" priority="183" stopIfTrue="1" operator="greaterThan">
      <formula>24</formula>
    </cfRule>
  </conditionalFormatting>
  <conditionalFormatting sqref="B138">
    <cfRule type="duplicateValues" dxfId="126" priority="181" stopIfTrue="1"/>
  </conditionalFormatting>
  <conditionalFormatting sqref="C138">
    <cfRule type="containsBlanks" priority="179" stopIfTrue="1">
      <formula>LEN(TRIM(C138))=0</formula>
    </cfRule>
    <cfRule type="cellIs" dxfId="125" priority="180" stopIfTrue="1" operator="greaterThan">
      <formula>24</formula>
    </cfRule>
  </conditionalFormatting>
  <conditionalFormatting sqref="B121">
    <cfRule type="duplicateValues" dxfId="124" priority="178" stopIfTrue="1"/>
  </conditionalFormatting>
  <conditionalFormatting sqref="B108:B120">
    <cfRule type="duplicateValues" dxfId="123" priority="175" stopIfTrue="1"/>
  </conditionalFormatting>
  <conditionalFormatting sqref="D109 D111:D114">
    <cfRule type="duplicateValues" dxfId="122" priority="172" stopIfTrue="1"/>
  </conditionalFormatting>
  <conditionalFormatting sqref="B106">
    <cfRule type="duplicateValues" dxfId="121" priority="171" stopIfTrue="1"/>
  </conditionalFormatting>
  <conditionalFormatting sqref="D110">
    <cfRule type="duplicateValues" dxfId="120" priority="170" stopIfTrue="1"/>
  </conditionalFormatting>
  <conditionalFormatting sqref="E109:E120">
    <cfRule type="containsBlanks" priority="168" stopIfTrue="1">
      <formula>LEN(TRIM(E109))=0</formula>
    </cfRule>
    <cfRule type="cellIs" dxfId="119" priority="169" stopIfTrue="1" operator="greaterThan">
      <formula>24</formula>
    </cfRule>
  </conditionalFormatting>
  <conditionalFormatting sqref="B104">
    <cfRule type="duplicateValues" dxfId="118" priority="167" stopIfTrue="1"/>
  </conditionalFormatting>
  <conditionalFormatting sqref="C104">
    <cfRule type="containsBlanks" priority="165" stopIfTrue="1">
      <formula>LEN(TRIM(C104))=0</formula>
    </cfRule>
    <cfRule type="cellIs" dxfId="117" priority="166" stopIfTrue="1" operator="greaterThan">
      <formula>24</formula>
    </cfRule>
  </conditionalFormatting>
  <conditionalFormatting sqref="D102">
    <cfRule type="duplicateValues" dxfId="116" priority="164" stopIfTrue="1"/>
  </conditionalFormatting>
  <conditionalFormatting sqref="D101">
    <cfRule type="duplicateValues" dxfId="115" priority="163" stopIfTrue="1"/>
  </conditionalFormatting>
  <conditionalFormatting sqref="B36">
    <cfRule type="duplicateValues" dxfId="114" priority="160" stopIfTrue="1"/>
  </conditionalFormatting>
  <conditionalFormatting sqref="C23:C36 C21">
    <cfRule type="containsBlanks" priority="158" stopIfTrue="1">
      <formula>LEN(TRIM(C21))=0</formula>
    </cfRule>
    <cfRule type="cellIs" dxfId="113" priority="159" stopIfTrue="1" operator="greaterThan">
      <formula>24</formula>
    </cfRule>
  </conditionalFormatting>
  <conditionalFormatting sqref="B21">
    <cfRule type="duplicateValues" dxfId="112" priority="157" stopIfTrue="1"/>
  </conditionalFormatting>
  <conditionalFormatting sqref="D33">
    <cfRule type="duplicateValues" dxfId="111" priority="156" stopIfTrue="1"/>
  </conditionalFormatting>
  <conditionalFormatting sqref="B23:B35">
    <cfRule type="duplicateValues" dxfId="110" priority="161" stopIfTrue="1"/>
  </conditionalFormatting>
  <conditionalFormatting sqref="D30:D32">
    <cfRule type="duplicateValues" dxfId="109" priority="162" stopIfTrue="1"/>
  </conditionalFormatting>
  <conditionalFormatting sqref="E24:E35">
    <cfRule type="containsBlanks" priority="154" stopIfTrue="1">
      <formula>LEN(TRIM(E24))=0</formula>
    </cfRule>
    <cfRule type="cellIs" dxfId="108" priority="155" stopIfTrue="1" operator="greaterThan">
      <formula>24</formula>
    </cfRule>
  </conditionalFormatting>
  <conditionalFormatting sqref="D27">
    <cfRule type="duplicateValues" dxfId="107" priority="152" stopIfTrue="1"/>
  </conditionalFormatting>
  <conditionalFormatting sqref="D24:D26">
    <cfRule type="duplicateValues" dxfId="106" priority="153" stopIfTrue="1"/>
  </conditionalFormatting>
  <conditionalFormatting sqref="B191 B193:B205">
    <cfRule type="duplicateValues" dxfId="105" priority="1431" stopIfTrue="1"/>
  </conditionalFormatting>
  <conditionalFormatting sqref="D215:D217">
    <cfRule type="duplicateValues" dxfId="104" priority="151" stopIfTrue="1"/>
  </conditionalFormatting>
  <conditionalFormatting sqref="D218:D219">
    <cfRule type="duplicateValues" dxfId="103" priority="148" stopIfTrue="1"/>
  </conditionalFormatting>
  <conditionalFormatting sqref="I7:I18">
    <cfRule type="expression" dxfId="102" priority="147" stopIfTrue="1">
      <formula>NOT(#REF!="Drop Down List")</formula>
    </cfRule>
  </conditionalFormatting>
  <conditionalFormatting sqref="J7:J18">
    <cfRule type="expression" dxfId="101" priority="146" stopIfTrue="1">
      <formula>NOT(#REF!="Drop Down List")</formula>
    </cfRule>
  </conditionalFormatting>
  <conditionalFormatting sqref="K7:K18">
    <cfRule type="containsBlanks" priority="144" stopIfTrue="1">
      <formula>LEN(TRIM(K7))=0</formula>
    </cfRule>
    <cfRule type="cellIs" dxfId="100" priority="145" stopIfTrue="1" operator="greaterThan">
      <formula>2000</formula>
    </cfRule>
  </conditionalFormatting>
  <conditionalFormatting sqref="L7:L18">
    <cfRule type="expression" dxfId="99" priority="143" stopIfTrue="1">
      <formula>NOT(K7="Drop Down List")</formula>
    </cfRule>
  </conditionalFormatting>
  <conditionalFormatting sqref="I24:I35">
    <cfRule type="expression" dxfId="98" priority="142" stopIfTrue="1">
      <formula>NOT(#REF!="Drop Down List")</formula>
    </cfRule>
  </conditionalFormatting>
  <conditionalFormatting sqref="J24:J35">
    <cfRule type="expression" dxfId="97" priority="141" stopIfTrue="1">
      <formula>NOT(#REF!="Drop Down List")</formula>
    </cfRule>
  </conditionalFormatting>
  <conditionalFormatting sqref="K24:K35">
    <cfRule type="containsBlanks" priority="139" stopIfTrue="1">
      <formula>LEN(TRIM(K24))=0</formula>
    </cfRule>
    <cfRule type="cellIs" dxfId="96" priority="140" stopIfTrue="1" operator="greaterThan">
      <formula>2000</formula>
    </cfRule>
  </conditionalFormatting>
  <conditionalFormatting sqref="L24:L35">
    <cfRule type="expression" dxfId="95" priority="138" stopIfTrue="1">
      <formula>NOT(K24="Drop Down List")</formula>
    </cfRule>
  </conditionalFormatting>
  <conditionalFormatting sqref="I41:I52">
    <cfRule type="expression" dxfId="94" priority="137" stopIfTrue="1">
      <formula>NOT(#REF!="Drop Down List")</formula>
    </cfRule>
  </conditionalFormatting>
  <conditionalFormatting sqref="J41:J52">
    <cfRule type="expression" dxfId="93" priority="136" stopIfTrue="1">
      <formula>NOT(#REF!="Drop Down List")</formula>
    </cfRule>
  </conditionalFormatting>
  <conditionalFormatting sqref="K41:K52">
    <cfRule type="containsBlanks" priority="134" stopIfTrue="1">
      <formula>LEN(TRIM(K41))=0</formula>
    </cfRule>
    <cfRule type="cellIs" dxfId="92" priority="135" stopIfTrue="1" operator="greaterThan">
      <formula>2000</formula>
    </cfRule>
  </conditionalFormatting>
  <conditionalFormatting sqref="L41:L52">
    <cfRule type="expression" dxfId="91" priority="133" stopIfTrue="1">
      <formula>NOT(K41="Drop Down List")</formula>
    </cfRule>
  </conditionalFormatting>
  <conditionalFormatting sqref="I58:I69">
    <cfRule type="expression" dxfId="90" priority="132" stopIfTrue="1">
      <formula>NOT(#REF!="Drop Down List")</formula>
    </cfRule>
  </conditionalFormatting>
  <conditionalFormatting sqref="J58:J69">
    <cfRule type="expression" dxfId="89" priority="131" stopIfTrue="1">
      <formula>NOT(#REF!="Drop Down List")</formula>
    </cfRule>
  </conditionalFormatting>
  <conditionalFormatting sqref="K58:K69">
    <cfRule type="containsBlanks" priority="129" stopIfTrue="1">
      <formula>LEN(TRIM(K58))=0</formula>
    </cfRule>
    <cfRule type="cellIs" dxfId="88" priority="130" stopIfTrue="1" operator="greaterThan">
      <formula>2000</formula>
    </cfRule>
  </conditionalFormatting>
  <conditionalFormatting sqref="L58:L69">
    <cfRule type="expression" dxfId="87" priority="128" stopIfTrue="1">
      <formula>NOT(K58="Drop Down List")</formula>
    </cfRule>
  </conditionalFormatting>
  <conditionalFormatting sqref="I75:I86">
    <cfRule type="expression" dxfId="86" priority="127" stopIfTrue="1">
      <formula>NOT(#REF!="Drop Down List")</formula>
    </cfRule>
  </conditionalFormatting>
  <conditionalFormatting sqref="J75:J86">
    <cfRule type="expression" dxfId="85" priority="126" stopIfTrue="1">
      <formula>NOT(#REF!="Drop Down List")</formula>
    </cfRule>
  </conditionalFormatting>
  <conditionalFormatting sqref="K75:K86">
    <cfRule type="containsBlanks" priority="124" stopIfTrue="1">
      <formula>LEN(TRIM(K75))=0</formula>
    </cfRule>
    <cfRule type="cellIs" dxfId="84" priority="125" stopIfTrue="1" operator="greaterThan">
      <formula>2000</formula>
    </cfRule>
  </conditionalFormatting>
  <conditionalFormatting sqref="L75:L86">
    <cfRule type="expression" dxfId="83" priority="123" stopIfTrue="1">
      <formula>NOT(K75="Drop Down List")</formula>
    </cfRule>
  </conditionalFormatting>
  <conditionalFormatting sqref="I92:I103">
    <cfRule type="expression" dxfId="82" priority="122" stopIfTrue="1">
      <formula>NOT(#REF!="Drop Down List")</formula>
    </cfRule>
  </conditionalFormatting>
  <conditionalFormatting sqref="J92:J103">
    <cfRule type="expression" dxfId="81" priority="121" stopIfTrue="1">
      <formula>NOT(#REF!="Drop Down List")</formula>
    </cfRule>
  </conditionalFormatting>
  <conditionalFormatting sqref="K92:K103">
    <cfRule type="containsBlanks" priority="119" stopIfTrue="1">
      <formula>LEN(TRIM(K92))=0</formula>
    </cfRule>
    <cfRule type="cellIs" dxfId="80" priority="120" stopIfTrue="1" operator="greaterThan">
      <formula>2000</formula>
    </cfRule>
  </conditionalFormatting>
  <conditionalFormatting sqref="L92:L103">
    <cfRule type="expression" dxfId="79" priority="118" stopIfTrue="1">
      <formula>NOT(K92="Drop Down List")</formula>
    </cfRule>
  </conditionalFormatting>
  <conditionalFormatting sqref="I109:I120">
    <cfRule type="expression" dxfId="78" priority="117" stopIfTrue="1">
      <formula>NOT(#REF!="Drop Down List")</formula>
    </cfRule>
  </conditionalFormatting>
  <conditionalFormatting sqref="J109:J120">
    <cfRule type="expression" dxfId="77" priority="116" stopIfTrue="1">
      <formula>NOT(#REF!="Drop Down List")</formula>
    </cfRule>
  </conditionalFormatting>
  <conditionalFormatting sqref="K109:K120">
    <cfRule type="containsBlanks" priority="114" stopIfTrue="1">
      <formula>LEN(TRIM(K109))=0</formula>
    </cfRule>
    <cfRule type="cellIs" dxfId="76" priority="115" stopIfTrue="1" operator="greaterThan">
      <formula>2000</formula>
    </cfRule>
  </conditionalFormatting>
  <conditionalFormatting sqref="L109:L120">
    <cfRule type="expression" dxfId="75" priority="113" stopIfTrue="1">
      <formula>NOT(K109="Drop Down List")</formula>
    </cfRule>
  </conditionalFormatting>
  <conditionalFormatting sqref="I126:I137">
    <cfRule type="expression" dxfId="74" priority="112" stopIfTrue="1">
      <formula>NOT(#REF!="Drop Down List")</formula>
    </cfRule>
  </conditionalFormatting>
  <conditionalFormatting sqref="J126:J137">
    <cfRule type="expression" dxfId="73" priority="111" stopIfTrue="1">
      <formula>NOT(#REF!="Drop Down List")</formula>
    </cfRule>
  </conditionalFormatting>
  <conditionalFormatting sqref="K126:K137">
    <cfRule type="containsBlanks" priority="109" stopIfTrue="1">
      <formula>LEN(TRIM(K126))=0</formula>
    </cfRule>
    <cfRule type="cellIs" dxfId="72" priority="110" stopIfTrue="1" operator="greaterThan">
      <formula>2000</formula>
    </cfRule>
  </conditionalFormatting>
  <conditionalFormatting sqref="L126:L137">
    <cfRule type="expression" dxfId="71" priority="108" stopIfTrue="1">
      <formula>NOT(K126="Drop Down List")</formula>
    </cfRule>
  </conditionalFormatting>
  <conditionalFormatting sqref="I143:I154">
    <cfRule type="expression" dxfId="70" priority="102" stopIfTrue="1">
      <formula>NOT(#REF!="Drop Down List")</formula>
    </cfRule>
  </conditionalFormatting>
  <conditionalFormatting sqref="J143:J154">
    <cfRule type="expression" dxfId="69" priority="101" stopIfTrue="1">
      <formula>NOT(#REF!="Drop Down List")</formula>
    </cfRule>
  </conditionalFormatting>
  <conditionalFormatting sqref="K143:K154">
    <cfRule type="containsBlanks" priority="99" stopIfTrue="1">
      <formula>LEN(TRIM(K143))=0</formula>
    </cfRule>
    <cfRule type="cellIs" dxfId="68" priority="100" stopIfTrue="1" operator="greaterThan">
      <formula>2000</formula>
    </cfRule>
  </conditionalFormatting>
  <conditionalFormatting sqref="L143:L154">
    <cfRule type="expression" dxfId="67" priority="98" stopIfTrue="1">
      <formula>NOT(K143="Drop Down List")</formula>
    </cfRule>
  </conditionalFormatting>
  <conditionalFormatting sqref="I160:I171">
    <cfRule type="expression" dxfId="66" priority="97" stopIfTrue="1">
      <formula>NOT(#REF!="Drop Down List")</formula>
    </cfRule>
  </conditionalFormatting>
  <conditionalFormatting sqref="J160:J171">
    <cfRule type="expression" dxfId="65" priority="96" stopIfTrue="1">
      <formula>NOT(#REF!="Drop Down List")</formula>
    </cfRule>
  </conditionalFormatting>
  <conditionalFormatting sqref="K160:K171">
    <cfRule type="containsBlanks" priority="94" stopIfTrue="1">
      <formula>LEN(TRIM(K160))=0</formula>
    </cfRule>
    <cfRule type="cellIs" dxfId="64" priority="95" stopIfTrue="1" operator="greaterThan">
      <formula>2000</formula>
    </cfRule>
  </conditionalFormatting>
  <conditionalFormatting sqref="L160:L171">
    <cfRule type="expression" dxfId="63" priority="93" stopIfTrue="1">
      <formula>NOT(K160="Drop Down List")</formula>
    </cfRule>
  </conditionalFormatting>
  <conditionalFormatting sqref="I177:I188">
    <cfRule type="expression" dxfId="62" priority="92" stopIfTrue="1">
      <formula>NOT(#REF!="Drop Down List")</formula>
    </cfRule>
  </conditionalFormatting>
  <conditionalFormatting sqref="J177:J188">
    <cfRule type="expression" dxfId="61" priority="91" stopIfTrue="1">
      <formula>NOT(#REF!="Drop Down List")</formula>
    </cfRule>
  </conditionalFormatting>
  <conditionalFormatting sqref="K177:K188">
    <cfRule type="containsBlanks" priority="89" stopIfTrue="1">
      <formula>LEN(TRIM(K177))=0</formula>
    </cfRule>
    <cfRule type="cellIs" dxfId="60" priority="90" stopIfTrue="1" operator="greaterThan">
      <formula>2000</formula>
    </cfRule>
  </conditionalFormatting>
  <conditionalFormatting sqref="L177:L188">
    <cfRule type="expression" dxfId="59" priority="88" stopIfTrue="1">
      <formula>NOT(K177="Drop Down List")</formula>
    </cfRule>
  </conditionalFormatting>
  <conditionalFormatting sqref="I194:I205">
    <cfRule type="expression" dxfId="58" priority="87" stopIfTrue="1">
      <formula>NOT(#REF!="Drop Down List")</formula>
    </cfRule>
  </conditionalFormatting>
  <conditionalFormatting sqref="J194:J205">
    <cfRule type="expression" dxfId="57" priority="86" stopIfTrue="1">
      <formula>NOT(#REF!="Drop Down List")</formula>
    </cfRule>
  </conditionalFormatting>
  <conditionalFormatting sqref="K194:K205">
    <cfRule type="containsBlanks" priority="84" stopIfTrue="1">
      <formula>LEN(TRIM(K194))=0</formula>
    </cfRule>
    <cfRule type="cellIs" dxfId="56" priority="85" stopIfTrue="1" operator="greaterThan">
      <formula>2000</formula>
    </cfRule>
  </conditionalFormatting>
  <conditionalFormatting sqref="L194:L205">
    <cfRule type="expression" dxfId="55" priority="83" stopIfTrue="1">
      <formula>NOT(K194="Drop Down List")</formula>
    </cfRule>
  </conditionalFormatting>
  <conditionalFormatting sqref="I211:I222">
    <cfRule type="expression" dxfId="54" priority="82" stopIfTrue="1">
      <formula>NOT(#REF!="Drop Down List")</formula>
    </cfRule>
  </conditionalFormatting>
  <conditionalFormatting sqref="J211:J222">
    <cfRule type="expression" dxfId="53" priority="81" stopIfTrue="1">
      <formula>NOT(#REF!="Drop Down List")</formula>
    </cfRule>
  </conditionalFormatting>
  <conditionalFormatting sqref="K211:K222">
    <cfRule type="containsBlanks" priority="79" stopIfTrue="1">
      <formula>LEN(TRIM(K211))=0</formula>
    </cfRule>
    <cfRule type="cellIs" dxfId="52" priority="80" stopIfTrue="1" operator="greaterThan">
      <formula>2000</formula>
    </cfRule>
  </conditionalFormatting>
  <conditionalFormatting sqref="L211:L222">
    <cfRule type="expression" dxfId="51" priority="78" stopIfTrue="1">
      <formula>NOT(K211="Drop Down List")</formula>
    </cfRule>
  </conditionalFormatting>
  <conditionalFormatting sqref="I228:I239">
    <cfRule type="expression" dxfId="50" priority="77" stopIfTrue="1">
      <formula>NOT(#REF!="Drop Down List")</formula>
    </cfRule>
  </conditionalFormatting>
  <conditionalFormatting sqref="J228:J239">
    <cfRule type="expression" dxfId="49" priority="76" stopIfTrue="1">
      <formula>NOT(#REF!="Drop Down List")</formula>
    </cfRule>
  </conditionalFormatting>
  <conditionalFormatting sqref="K228:K239">
    <cfRule type="containsBlanks" priority="74" stopIfTrue="1">
      <formula>LEN(TRIM(K228))=0</formula>
    </cfRule>
    <cfRule type="cellIs" dxfId="48" priority="75" stopIfTrue="1" operator="greaterThan">
      <formula>2000</formula>
    </cfRule>
  </conditionalFormatting>
  <conditionalFormatting sqref="L228:L239">
    <cfRule type="expression" dxfId="47" priority="73" stopIfTrue="1">
      <formula>NOT(K228="Drop Down List")</formula>
    </cfRule>
  </conditionalFormatting>
  <conditionalFormatting sqref="I245:I256">
    <cfRule type="expression" dxfId="46" priority="72" stopIfTrue="1">
      <formula>NOT(#REF!="Drop Down List")</formula>
    </cfRule>
  </conditionalFormatting>
  <conditionalFormatting sqref="J245:J256">
    <cfRule type="expression" dxfId="45" priority="71" stopIfTrue="1">
      <formula>NOT(#REF!="Drop Down List")</formula>
    </cfRule>
  </conditionalFormatting>
  <conditionalFormatting sqref="K245:K256">
    <cfRule type="containsBlanks" priority="69" stopIfTrue="1">
      <formula>LEN(TRIM(K245))=0</formula>
    </cfRule>
    <cfRule type="cellIs" dxfId="44" priority="70" stopIfTrue="1" operator="greaterThan">
      <formula>2000</formula>
    </cfRule>
  </conditionalFormatting>
  <conditionalFormatting sqref="L245:L256">
    <cfRule type="expression" dxfId="43" priority="68" stopIfTrue="1">
      <formula>NOT(K245="Drop Down List")</formula>
    </cfRule>
  </conditionalFormatting>
  <conditionalFormatting sqref="I262:I273">
    <cfRule type="expression" dxfId="42" priority="67" stopIfTrue="1">
      <formula>NOT(#REF!="Drop Down List")</formula>
    </cfRule>
  </conditionalFormatting>
  <conditionalFormatting sqref="J262:J273">
    <cfRule type="expression" dxfId="41" priority="66" stopIfTrue="1">
      <formula>NOT(#REF!="Drop Down List")</formula>
    </cfRule>
  </conditionalFormatting>
  <conditionalFormatting sqref="K262:K273">
    <cfRule type="containsBlanks" priority="64" stopIfTrue="1">
      <formula>LEN(TRIM(K262))=0</formula>
    </cfRule>
    <cfRule type="cellIs" dxfId="40" priority="65" stopIfTrue="1" operator="greaterThan">
      <formula>2000</formula>
    </cfRule>
  </conditionalFormatting>
  <conditionalFormatting sqref="L262:L273">
    <cfRule type="expression" dxfId="39" priority="63" stopIfTrue="1">
      <formula>NOT(K262="Drop Down List")</formula>
    </cfRule>
  </conditionalFormatting>
  <conditionalFormatting sqref="I279:I290">
    <cfRule type="expression" dxfId="38" priority="62" stopIfTrue="1">
      <formula>NOT(#REF!="Drop Down List")</formula>
    </cfRule>
  </conditionalFormatting>
  <conditionalFormatting sqref="J279:J290">
    <cfRule type="expression" dxfId="37" priority="61" stopIfTrue="1">
      <formula>NOT(#REF!="Drop Down List")</formula>
    </cfRule>
  </conditionalFormatting>
  <conditionalFormatting sqref="K279:K290">
    <cfRule type="containsBlanks" priority="59" stopIfTrue="1">
      <formula>LEN(TRIM(K279))=0</formula>
    </cfRule>
    <cfRule type="cellIs" dxfId="36" priority="60" stopIfTrue="1" operator="greaterThan">
      <formula>2000</formula>
    </cfRule>
  </conditionalFormatting>
  <conditionalFormatting sqref="L279:L290">
    <cfRule type="expression" dxfId="35" priority="58" stopIfTrue="1">
      <formula>NOT(K279="Drop Down List")</formula>
    </cfRule>
  </conditionalFormatting>
  <conditionalFormatting sqref="I296:I307">
    <cfRule type="expression" dxfId="34" priority="57" stopIfTrue="1">
      <formula>NOT(#REF!="Drop Down List")</formula>
    </cfRule>
  </conditionalFormatting>
  <conditionalFormatting sqref="J296:J307">
    <cfRule type="expression" dxfId="33" priority="56" stopIfTrue="1">
      <formula>NOT(#REF!="Drop Down List")</formula>
    </cfRule>
  </conditionalFormatting>
  <conditionalFormatting sqref="K296:K307">
    <cfRule type="containsBlanks" priority="54" stopIfTrue="1">
      <formula>LEN(TRIM(K296))=0</formula>
    </cfRule>
    <cfRule type="cellIs" dxfId="32" priority="55" stopIfTrue="1" operator="greaterThan">
      <formula>2000</formula>
    </cfRule>
  </conditionalFormatting>
  <conditionalFormatting sqref="L296:L307">
    <cfRule type="expression" dxfId="31" priority="53" stopIfTrue="1">
      <formula>NOT(K296="Drop Down List")</formula>
    </cfRule>
  </conditionalFormatting>
  <conditionalFormatting sqref="I313:I324">
    <cfRule type="expression" dxfId="30" priority="52" stopIfTrue="1">
      <formula>NOT(#REF!="Drop Down List")</formula>
    </cfRule>
  </conditionalFormatting>
  <conditionalFormatting sqref="J313:J324">
    <cfRule type="expression" dxfId="29" priority="51" stopIfTrue="1">
      <formula>NOT(#REF!="Drop Down List")</formula>
    </cfRule>
  </conditionalFormatting>
  <conditionalFormatting sqref="K313:K324">
    <cfRule type="containsBlanks" priority="49" stopIfTrue="1">
      <formula>LEN(TRIM(K313))=0</formula>
    </cfRule>
    <cfRule type="cellIs" dxfId="28" priority="50" stopIfTrue="1" operator="greaterThan">
      <formula>2000</formula>
    </cfRule>
  </conditionalFormatting>
  <conditionalFormatting sqref="L313:L324">
    <cfRule type="expression" dxfId="27" priority="48" stopIfTrue="1">
      <formula>NOT(K313="Drop Down List")</formula>
    </cfRule>
  </conditionalFormatting>
  <conditionalFormatting sqref="F211:F222">
    <cfRule type="duplicateValues" dxfId="26" priority="47" stopIfTrue="1"/>
  </conditionalFormatting>
  <conditionalFormatting sqref="D211:D212">
    <cfRule type="duplicateValues" dxfId="25" priority="46" stopIfTrue="1"/>
  </conditionalFormatting>
  <conditionalFormatting sqref="D213:D214">
    <cfRule type="duplicateValues" dxfId="24" priority="45" stopIfTrue="1"/>
  </conditionalFormatting>
  <conditionalFormatting sqref="C259 C261:C273">
    <cfRule type="containsBlanks" priority="27" stopIfTrue="1">
      <formula>LEN(TRIM(C259))=0</formula>
    </cfRule>
    <cfRule type="cellIs" dxfId="23" priority="28" stopIfTrue="1" operator="greaterThan">
      <formula>24</formula>
    </cfRule>
  </conditionalFormatting>
  <conditionalFormatting sqref="E262:E273">
    <cfRule type="containsBlanks" priority="25" stopIfTrue="1">
      <formula>LEN(TRIM(E262))=0</formula>
    </cfRule>
    <cfRule type="cellIs" dxfId="22" priority="26" stopIfTrue="1" operator="greaterThan">
      <formula>24</formula>
    </cfRule>
  </conditionalFormatting>
  <conditionalFormatting sqref="E300:E307">
    <cfRule type="containsBlanks" priority="15" stopIfTrue="1">
      <formula>LEN(TRIM(E300))=0</formula>
    </cfRule>
    <cfRule type="cellIs" dxfId="21" priority="16" stopIfTrue="1" operator="greaterThan">
      <formula>24</formula>
    </cfRule>
  </conditionalFormatting>
  <conditionalFormatting sqref="B259 B261:B273">
    <cfRule type="duplicateValues" dxfId="20" priority="29" stopIfTrue="1"/>
  </conditionalFormatting>
  <conditionalFormatting sqref="C276 C278:C290">
    <cfRule type="containsBlanks" priority="22" stopIfTrue="1">
      <formula>LEN(TRIM(C276))=0</formula>
    </cfRule>
    <cfRule type="cellIs" dxfId="19" priority="23" stopIfTrue="1" operator="greaterThan">
      <formula>24</formula>
    </cfRule>
  </conditionalFormatting>
  <conditionalFormatting sqref="E279:E290">
    <cfRule type="containsBlanks" priority="20" stopIfTrue="1">
      <formula>LEN(TRIM(E279))=0</formula>
    </cfRule>
    <cfRule type="cellIs" dxfId="18" priority="21" stopIfTrue="1" operator="greaterThan">
      <formula>24</formula>
    </cfRule>
  </conditionalFormatting>
  <conditionalFormatting sqref="C300:C307">
    <cfRule type="containsBlanks" priority="17" stopIfTrue="1">
      <formula>LEN(TRIM(C300))=0</formula>
    </cfRule>
    <cfRule type="cellIs" dxfId="17" priority="18" stopIfTrue="1" operator="greaterThan">
      <formula>24</formula>
    </cfRule>
  </conditionalFormatting>
  <conditionalFormatting sqref="F75">
    <cfRule type="duplicateValues" dxfId="16" priority="14" stopIfTrue="1"/>
  </conditionalFormatting>
  <conditionalFormatting sqref="B312:B315">
    <cfRule type="duplicateValues" dxfId="15" priority="13" stopIfTrue="1"/>
  </conditionalFormatting>
  <conditionalFormatting sqref="E313:E315">
    <cfRule type="containsBlanks" priority="8" stopIfTrue="1">
      <formula>LEN(TRIM(E313))=0</formula>
    </cfRule>
    <cfRule type="cellIs" dxfId="14" priority="9" stopIfTrue="1" operator="greaterThan">
      <formula>24</formula>
    </cfRule>
  </conditionalFormatting>
  <conditionalFormatting sqref="B310">
    <cfRule type="duplicateValues" dxfId="13" priority="12" stopIfTrue="1"/>
  </conditionalFormatting>
  <conditionalFormatting sqref="C310 C312:C315">
    <cfRule type="containsBlanks" priority="10" stopIfTrue="1">
      <formula>LEN(TRIM(C310))=0</formula>
    </cfRule>
    <cfRule type="cellIs" dxfId="12" priority="11" stopIfTrue="1" operator="greaterThan">
      <formula>24</formula>
    </cfRule>
  </conditionalFormatting>
  <conditionalFormatting sqref="B295:B299">
    <cfRule type="duplicateValues" dxfId="11" priority="7" stopIfTrue="1"/>
  </conditionalFormatting>
  <conditionalFormatting sqref="B293">
    <cfRule type="duplicateValues" dxfId="10" priority="6" stopIfTrue="1"/>
  </conditionalFormatting>
  <conditionalFormatting sqref="C293 C295:C299">
    <cfRule type="containsBlanks" priority="4" stopIfTrue="1">
      <formula>LEN(TRIM(C293))=0</formula>
    </cfRule>
    <cfRule type="cellIs" dxfId="9" priority="5" stopIfTrue="1" operator="greaterThan">
      <formula>24</formula>
    </cfRule>
  </conditionalFormatting>
  <conditionalFormatting sqref="E296:E299">
    <cfRule type="containsBlanks" priority="2" stopIfTrue="1">
      <formula>LEN(TRIM(E296))=0</formula>
    </cfRule>
    <cfRule type="cellIs" dxfId="8" priority="3" stopIfTrue="1" operator="greaterThan">
      <formula>24</formula>
    </cfRule>
  </conditionalFormatting>
  <conditionalFormatting sqref="B276">
    <cfRule type="duplicateValues" dxfId="7" priority="1" stopIfTrue="1"/>
  </conditionalFormatting>
  <dataValidations count="5">
    <dataValidation type="list" allowBlank="1" showInputMessage="1" showErrorMessage="1" sqref="G313:G324 G262:G273 G69 G81:G86 G211:G222 G143:G154 G177:G188 G228:G239 G245:G256 G194:G205 G279:G290 G100 G44:G51 G132:G137 G105 G115:G120 G94:G96 G103 G160:G171 G296:G307">
      <formula1>"Whole Number, Decimal Number, Short Text, Unlimited Text, Drop Down List, Date, Checkbox"</formula1>
    </dataValidation>
    <dataValidation type="list" allowBlank="1" showInputMessage="1" showErrorMessage="1" errorTitle="Data Type" error="Please choose from the data types in the drop down list." sqref="G75:G80 G41:G43 G24:G35 G58:G68 G109:G114 G7:G18 G126:G131 G92:G93 G101:G102 G97:G99 G52">
      <formula1>"Whole Number, Decimal Number, Short Text Description, Unlimited Text, Drop Down List, Date, Check Box"</formula1>
    </dataValidation>
    <dataValidation type="textLength" errorStyle="warning" operator="lessThanOrEqual" allowBlank="1" showInputMessage="1" showErrorMessage="1" errorTitle="Characters" error="You have entered to many characters for this field._x000a__x000a_Please revise your entry._x000a_" sqref="D1:D4 D57:D72 D278:D293 D74:D89 D142:D157 D166:D174 D210:D225 D227:D242 D244:D259 D180:D191 D6:D21 D40:D55 D176:D178 D91:D106 D108:D123 D23:D38 D159:D164 D193:D208 D261:D276 D125:D140 D312:D1048576 B1:B1048576 D295:D310">
      <formula1>24</formula1>
    </dataValidation>
    <dataValidation type="list" allowBlank="1" showInputMessage="1" showErrorMessage="1" sqref="L7:L18 L24:L35 L41:L52 L58:L69 L75:L86 L92:L103 L109:L120 L126:L137 L143:L154 L160:L171 L177:L188 L194:L205 L211:L222 L228:L239 L245:L256 L262:L273 L279:L290 L296:L307 L313:L324">
      <formula1>"Display ToolTip Onscreen"</formula1>
    </dataValidation>
    <dataValidation type="list" allowBlank="1" showInputMessage="1" showErrorMessage="1" sqref="I7:I18 I24:I35 I41:I52 I58:I69 I75:I86 I92:I103 I109:I120 I126:I137 I143:I154 I160:I171 I177:I188 I194:I205 I211:I222 I228:I239 I245:I256 I262:I273 I279:I290 I296:I307 I313:I324">
      <formula1>"Yes"</formula1>
    </dataValidation>
  </dataValidations>
  <hyperlinks>
    <hyperlink ref="A1" location="home" display="Home"/>
  </hyperlinks>
  <pageMargins left="0.75" right="0.75" top="1" bottom="1" header="0.5" footer="0.5"/>
  <pageSetup orientation="landscape"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H57"/>
  <sheetViews>
    <sheetView workbookViewId="0">
      <pane xSplit="3" ySplit="6" topLeftCell="D7" activePane="bottomRight" state="frozen"/>
      <selection pane="topRight" activeCell="D1" sqref="D1"/>
      <selection pane="bottomLeft" activeCell="A8" sqref="A8"/>
      <selection pane="bottomRight" activeCell="B23" sqref="B23"/>
    </sheetView>
  </sheetViews>
  <sheetFormatPr defaultColWidth="9.140625" defaultRowHeight="15" x14ac:dyDescent="0.25"/>
  <cols>
    <col min="1" max="1" width="6.28515625" style="3" bestFit="1" customWidth="1"/>
    <col min="2" max="2" width="91.42578125" style="11" bestFit="1" customWidth="1"/>
    <col min="3" max="3" width="13" style="12" customWidth="1"/>
    <col min="4" max="16384" width="9.140625" style="3"/>
  </cols>
  <sheetData>
    <row r="1" spans="1:8" ht="15.75" x14ac:dyDescent="0.25">
      <c r="A1" s="9" t="s">
        <v>42</v>
      </c>
      <c r="B1" s="13"/>
      <c r="C1" s="10"/>
      <c r="D1" s="10"/>
      <c r="E1" s="10"/>
      <c r="F1" s="18"/>
      <c r="G1" s="18"/>
      <c r="H1" s="18"/>
    </row>
    <row r="2" spans="1:8" x14ac:dyDescent="0.25">
      <c r="B2" s="11" t="s">
        <v>55</v>
      </c>
      <c r="C2" s="19"/>
    </row>
    <row r="3" spans="1:8" x14ac:dyDescent="0.25">
      <c r="B3" s="11" t="s">
        <v>56</v>
      </c>
      <c r="C3" s="19"/>
    </row>
    <row r="4" spans="1:8" x14ac:dyDescent="0.25">
      <c r="B4" s="3"/>
      <c r="C4" s="11"/>
      <c r="D4" s="15"/>
    </row>
    <row r="5" spans="1:8" ht="29.25" customHeight="1" x14ac:dyDescent="0.25">
      <c r="B5" s="70" t="s">
        <v>156</v>
      </c>
      <c r="C5" s="68"/>
      <c r="D5" s="69"/>
      <c r="E5" s="14"/>
    </row>
    <row r="6" spans="1:8" x14ac:dyDescent="0.25">
      <c r="B6" s="16" t="s">
        <v>43</v>
      </c>
      <c r="C6" s="67"/>
      <c r="D6" s="14"/>
    </row>
    <row r="7" spans="1:8" x14ac:dyDescent="0.25">
      <c r="B7" s="194" t="s">
        <v>431</v>
      </c>
      <c r="C7" s="67"/>
    </row>
    <row r="8" spans="1:8" x14ac:dyDescent="0.25">
      <c r="B8" s="194" t="s">
        <v>744</v>
      </c>
      <c r="C8" s="67"/>
    </row>
    <row r="9" spans="1:8" x14ac:dyDescent="0.25">
      <c r="B9" s="194" t="s">
        <v>1162</v>
      </c>
      <c r="C9" s="67"/>
    </row>
    <row r="10" spans="1:8" x14ac:dyDescent="0.25">
      <c r="B10" s="194" t="s">
        <v>1163</v>
      </c>
      <c r="C10" s="67"/>
    </row>
    <row r="11" spans="1:8" x14ac:dyDescent="0.25">
      <c r="B11" s="194" t="s">
        <v>1164</v>
      </c>
      <c r="C11" s="67"/>
    </row>
    <row r="12" spans="1:8" x14ac:dyDescent="0.25">
      <c r="B12" s="194" t="s">
        <v>1165</v>
      </c>
      <c r="C12" s="67"/>
    </row>
    <row r="13" spans="1:8" x14ac:dyDescent="0.25">
      <c r="B13" s="191" t="s">
        <v>526</v>
      </c>
      <c r="C13" s="67"/>
    </row>
    <row r="14" spans="1:8" x14ac:dyDescent="0.25">
      <c r="B14" s="191" t="s">
        <v>742</v>
      </c>
      <c r="C14" s="67"/>
    </row>
    <row r="15" spans="1:8" x14ac:dyDescent="0.25">
      <c r="B15" s="191" t="s">
        <v>743</v>
      </c>
      <c r="C15" s="67"/>
    </row>
    <row r="16" spans="1:8" x14ac:dyDescent="0.25">
      <c r="B16" s="191" t="s">
        <v>1170</v>
      </c>
      <c r="C16" s="67"/>
    </row>
    <row r="17" spans="2:3" x14ac:dyDescent="0.25">
      <c r="B17" s="191" t="s">
        <v>1172</v>
      </c>
      <c r="C17" s="67"/>
    </row>
    <row r="18" spans="2:3" x14ac:dyDescent="0.25">
      <c r="B18" s="191" t="s">
        <v>1171</v>
      </c>
      <c r="C18" s="67"/>
    </row>
    <row r="19" spans="2:3" x14ac:dyDescent="0.25">
      <c r="B19" s="191" t="s">
        <v>1173</v>
      </c>
      <c r="C19" s="67"/>
    </row>
    <row r="20" spans="2:3" x14ac:dyDescent="0.25">
      <c r="B20" s="19"/>
      <c r="C20" s="67"/>
    </row>
    <row r="21" spans="2:3" x14ac:dyDescent="0.25">
      <c r="B21" s="19"/>
      <c r="C21" s="67"/>
    </row>
    <row r="22" spans="2:3" x14ac:dyDescent="0.25">
      <c r="B22" s="19"/>
      <c r="C22" s="67"/>
    </row>
    <row r="23" spans="2:3" x14ac:dyDescent="0.25">
      <c r="B23" s="19"/>
      <c r="C23" s="67"/>
    </row>
    <row r="24" spans="2:3" x14ac:dyDescent="0.25">
      <c r="B24" s="19"/>
      <c r="C24" s="67"/>
    </row>
    <row r="25" spans="2:3" x14ac:dyDescent="0.25">
      <c r="B25" s="19"/>
      <c r="C25" s="67"/>
    </row>
    <row r="26" spans="2:3" x14ac:dyDescent="0.25">
      <c r="B26" s="19"/>
      <c r="C26" s="67"/>
    </row>
    <row r="27" spans="2:3" x14ac:dyDescent="0.25">
      <c r="B27" s="19"/>
      <c r="C27" s="67"/>
    </row>
    <row r="28" spans="2:3" x14ac:dyDescent="0.25">
      <c r="B28" s="19"/>
      <c r="C28" s="67"/>
    </row>
    <row r="29" spans="2:3" x14ac:dyDescent="0.25">
      <c r="B29" s="19"/>
      <c r="C29" s="67"/>
    </row>
    <row r="30" spans="2:3" x14ac:dyDescent="0.25">
      <c r="B30" s="19"/>
      <c r="C30" s="67"/>
    </row>
    <row r="31" spans="2:3" x14ac:dyDescent="0.25">
      <c r="B31" s="19"/>
      <c r="C31" s="67"/>
    </row>
    <row r="32" spans="2:3" x14ac:dyDescent="0.25">
      <c r="B32" s="19"/>
      <c r="C32" s="67"/>
    </row>
    <row r="33" spans="2:4" x14ac:dyDescent="0.25">
      <c r="B33" s="19"/>
      <c r="C33" s="67"/>
    </row>
    <row r="34" spans="2:4" x14ac:dyDescent="0.25">
      <c r="B34" s="19"/>
      <c r="C34" s="67"/>
    </row>
    <row r="35" spans="2:4" x14ac:dyDescent="0.25">
      <c r="B35" s="19"/>
      <c r="C35" s="67"/>
    </row>
    <row r="36" spans="2:4" x14ac:dyDescent="0.25">
      <c r="B36" s="19"/>
      <c r="C36" s="67"/>
    </row>
    <row r="37" spans="2:4" x14ac:dyDescent="0.25">
      <c r="B37" s="19"/>
      <c r="C37" s="67"/>
    </row>
    <row r="38" spans="2:4" x14ac:dyDescent="0.25">
      <c r="B38" s="19"/>
      <c r="C38" s="67"/>
    </row>
    <row r="39" spans="2:4" x14ac:dyDescent="0.25">
      <c r="B39" s="19"/>
      <c r="C39" s="67"/>
    </row>
    <row r="40" spans="2:4" x14ac:dyDescent="0.25">
      <c r="B40" s="19"/>
      <c r="C40" s="67"/>
    </row>
    <row r="41" spans="2:4" x14ac:dyDescent="0.25">
      <c r="B41" s="19"/>
      <c r="C41" s="67"/>
    </row>
    <row r="42" spans="2:4" x14ac:dyDescent="0.25">
      <c r="B42" s="19"/>
      <c r="C42" s="67"/>
    </row>
    <row r="43" spans="2:4" x14ac:dyDescent="0.25">
      <c r="B43" s="19"/>
      <c r="C43" s="67"/>
    </row>
    <row r="44" spans="2:4" x14ac:dyDescent="0.25">
      <c r="B44" s="19"/>
      <c r="C44" s="67"/>
    </row>
    <row r="45" spans="2:4" x14ac:dyDescent="0.25">
      <c r="B45" s="17"/>
      <c r="C45" s="67"/>
      <c r="D45" s="3" t="str">
        <f t="shared" ref="D45:D55" si="0">IF(B45&lt;&gt;"", "copies","")</f>
        <v/>
      </c>
    </row>
    <row r="46" spans="2:4" x14ac:dyDescent="0.25">
      <c r="B46" s="17"/>
      <c r="C46" s="67"/>
      <c r="D46" s="3" t="str">
        <f t="shared" si="0"/>
        <v/>
      </c>
    </row>
    <row r="47" spans="2:4" x14ac:dyDescent="0.25">
      <c r="B47" s="17"/>
      <c r="C47" s="15"/>
      <c r="D47" s="3" t="str">
        <f t="shared" si="0"/>
        <v/>
      </c>
    </row>
    <row r="48" spans="2:4" x14ac:dyDescent="0.25">
      <c r="B48" s="17"/>
      <c r="C48" s="15"/>
      <c r="D48" s="3" t="str">
        <f t="shared" si="0"/>
        <v/>
      </c>
    </row>
    <row r="49" spans="2:4" x14ac:dyDescent="0.25">
      <c r="B49" s="17"/>
      <c r="C49" s="15"/>
      <c r="D49" s="3" t="str">
        <f t="shared" si="0"/>
        <v/>
      </c>
    </row>
    <row r="50" spans="2:4" x14ac:dyDescent="0.25">
      <c r="B50" s="17"/>
      <c r="C50" s="15"/>
      <c r="D50" s="3" t="str">
        <f t="shared" si="0"/>
        <v/>
      </c>
    </row>
    <row r="51" spans="2:4" x14ac:dyDescent="0.25">
      <c r="B51" s="17"/>
      <c r="C51" s="15"/>
      <c r="D51" s="3" t="str">
        <f t="shared" si="0"/>
        <v/>
      </c>
    </row>
    <row r="52" spans="2:4" x14ac:dyDescent="0.25">
      <c r="B52" s="17"/>
      <c r="C52" s="15"/>
      <c r="D52" s="3" t="str">
        <f t="shared" si="0"/>
        <v/>
      </c>
    </row>
    <row r="53" spans="2:4" x14ac:dyDescent="0.25">
      <c r="B53" s="17"/>
      <c r="C53" s="15"/>
      <c r="D53" s="3" t="str">
        <f t="shared" si="0"/>
        <v/>
      </c>
    </row>
    <row r="54" spans="2:4" x14ac:dyDescent="0.25">
      <c r="B54" s="17"/>
      <c r="C54" s="15"/>
      <c r="D54" s="3" t="str">
        <f t="shared" si="0"/>
        <v/>
      </c>
    </row>
    <row r="55" spans="2:4" x14ac:dyDescent="0.25">
      <c r="B55" s="17"/>
      <c r="C55" s="15"/>
      <c r="D55" s="3" t="str">
        <f t="shared" si="0"/>
        <v/>
      </c>
    </row>
    <row r="56" spans="2:4" x14ac:dyDescent="0.25">
      <c r="B56" s="17"/>
      <c r="C56" s="15"/>
    </row>
    <row r="57" spans="2:4" x14ac:dyDescent="0.25">
      <c r="B57" s="17"/>
      <c r="C57" s="15"/>
    </row>
  </sheetData>
  <sheetProtection selectLockedCells="1"/>
  <conditionalFormatting sqref="B7:B44">
    <cfRule type="duplicateValues" dxfId="6" priority="1259" stopIfTrue="1"/>
  </conditionalFormatting>
  <hyperlinks>
    <hyperlink ref="A1" location="home" display="Home"/>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E99"/>
  <sheetViews>
    <sheetView zoomScale="80" zoomScaleNormal="80" workbookViewId="0">
      <pane ySplit="1" topLeftCell="A2" activePane="bottomLeft" state="frozen"/>
      <selection pane="bottomLeft" activeCell="D20" sqref="D20"/>
    </sheetView>
  </sheetViews>
  <sheetFormatPr defaultColWidth="9.140625" defaultRowHeight="15" x14ac:dyDescent="0.25"/>
  <cols>
    <col min="1" max="1" width="6.28515625" style="3" bestFit="1" customWidth="1"/>
    <col min="2" max="2" width="53.85546875" style="26" bestFit="1" customWidth="1"/>
    <col min="3" max="3" width="7.7109375" style="12" bestFit="1" customWidth="1"/>
    <col min="4" max="4" width="133.85546875" style="57" customWidth="1"/>
    <col min="5" max="5" width="8.7109375" style="12" bestFit="1" customWidth="1"/>
    <col min="6" max="16384" width="9.140625" style="3"/>
  </cols>
  <sheetData>
    <row r="1" spans="1:5" x14ac:dyDescent="0.25">
      <c r="A1" s="9" t="s">
        <v>42</v>
      </c>
      <c r="B1" s="40" t="s">
        <v>25</v>
      </c>
      <c r="C1" s="34" t="s">
        <v>20</v>
      </c>
      <c r="D1" s="59" t="s">
        <v>26</v>
      </c>
      <c r="E1" s="34" t="s">
        <v>24</v>
      </c>
    </row>
    <row r="2" spans="1:5" x14ac:dyDescent="0.25">
      <c r="B2" s="261" t="s">
        <v>1096</v>
      </c>
      <c r="C2" s="54">
        <f t="shared" ref="C2:C64" si="0">IF(B2&lt;&gt;"", LEN(B2), "")</f>
        <v>26</v>
      </c>
      <c r="D2" s="145" t="s">
        <v>1095</v>
      </c>
      <c r="E2" s="54">
        <f t="shared" ref="E2:E64" si="1">IF(D2&lt;&gt;"", LEN(D2), "")</f>
        <v>108</v>
      </c>
    </row>
    <row r="3" spans="1:5" x14ac:dyDescent="0.25">
      <c r="B3" s="270" t="s">
        <v>1135</v>
      </c>
      <c r="C3" s="54">
        <f t="shared" si="0"/>
        <v>25</v>
      </c>
      <c r="D3" s="145" t="s">
        <v>1140</v>
      </c>
      <c r="E3" s="54">
        <f t="shared" si="1"/>
        <v>57</v>
      </c>
    </row>
    <row r="4" spans="1:5" x14ac:dyDescent="0.25">
      <c r="B4" s="270" t="s">
        <v>1136</v>
      </c>
      <c r="C4" s="54">
        <f t="shared" si="0"/>
        <v>46</v>
      </c>
      <c r="D4" s="145" t="s">
        <v>1138</v>
      </c>
      <c r="E4" s="54">
        <f t="shared" si="1"/>
        <v>64</v>
      </c>
    </row>
    <row r="5" spans="1:5" x14ac:dyDescent="0.25">
      <c r="B5" s="270" t="s">
        <v>1137</v>
      </c>
      <c r="C5" s="54">
        <f t="shared" si="0"/>
        <v>41</v>
      </c>
      <c r="D5" s="146" t="s">
        <v>1139</v>
      </c>
      <c r="E5" s="54">
        <f t="shared" si="1"/>
        <v>66</v>
      </c>
    </row>
    <row r="6" spans="1:5" x14ac:dyDescent="0.25">
      <c r="B6" s="270" t="s">
        <v>1141</v>
      </c>
      <c r="C6" s="54">
        <f t="shared" si="0"/>
        <v>35</v>
      </c>
      <c r="D6" s="146" t="s">
        <v>1140</v>
      </c>
      <c r="E6" s="54">
        <f t="shared" si="1"/>
        <v>57</v>
      </c>
    </row>
    <row r="7" spans="1:5" x14ac:dyDescent="0.25">
      <c r="B7" s="271" t="s">
        <v>1151</v>
      </c>
      <c r="C7" s="54">
        <f t="shared" si="0"/>
        <v>23</v>
      </c>
      <c r="D7" s="280" t="s">
        <v>1161</v>
      </c>
      <c r="E7" s="54">
        <f t="shared" si="1"/>
        <v>125</v>
      </c>
    </row>
    <row r="8" spans="1:5" x14ac:dyDescent="0.25">
      <c r="B8" s="272" t="s">
        <v>1152</v>
      </c>
      <c r="C8" s="54">
        <f t="shared" si="0"/>
        <v>24</v>
      </c>
      <c r="D8" s="281" t="s">
        <v>1160</v>
      </c>
      <c r="E8" s="54">
        <f t="shared" si="1"/>
        <v>60</v>
      </c>
    </row>
    <row r="9" spans="1:5" x14ac:dyDescent="0.25">
      <c r="B9" s="35"/>
      <c r="C9" s="54" t="str">
        <f t="shared" si="0"/>
        <v/>
      </c>
      <c r="D9" s="24"/>
      <c r="E9" s="54" t="str">
        <f t="shared" si="1"/>
        <v/>
      </c>
    </row>
    <row r="10" spans="1:5" x14ac:dyDescent="0.25">
      <c r="B10" s="35"/>
      <c r="C10" s="54" t="str">
        <f t="shared" si="0"/>
        <v/>
      </c>
      <c r="D10" s="24"/>
      <c r="E10" s="54" t="str">
        <f t="shared" si="1"/>
        <v/>
      </c>
    </row>
    <row r="11" spans="1:5" x14ac:dyDescent="0.25">
      <c r="B11" s="35"/>
      <c r="C11" s="54" t="str">
        <f t="shared" si="0"/>
        <v/>
      </c>
      <c r="D11" s="24"/>
      <c r="E11" s="54" t="str">
        <f t="shared" si="1"/>
        <v/>
      </c>
    </row>
    <row r="12" spans="1:5" x14ac:dyDescent="0.25">
      <c r="B12" s="35"/>
      <c r="C12" s="54" t="str">
        <f t="shared" si="0"/>
        <v/>
      </c>
      <c r="D12" s="24"/>
      <c r="E12" s="54" t="str">
        <f t="shared" si="1"/>
        <v/>
      </c>
    </row>
    <row r="13" spans="1:5" x14ac:dyDescent="0.25">
      <c r="B13" s="35"/>
      <c r="C13" s="54" t="str">
        <f t="shared" si="0"/>
        <v/>
      </c>
      <c r="D13" s="24"/>
      <c r="E13" s="54" t="str">
        <f t="shared" si="1"/>
        <v/>
      </c>
    </row>
    <row r="14" spans="1:5" x14ac:dyDescent="0.25">
      <c r="B14" s="35"/>
      <c r="C14" s="54" t="str">
        <f t="shared" si="0"/>
        <v/>
      </c>
      <c r="D14" s="24"/>
      <c r="E14" s="54" t="str">
        <f t="shared" si="1"/>
        <v/>
      </c>
    </row>
    <row r="15" spans="1:5" x14ac:dyDescent="0.25">
      <c r="B15" s="35"/>
      <c r="C15" s="54" t="str">
        <f t="shared" si="0"/>
        <v/>
      </c>
      <c r="D15" s="24"/>
      <c r="E15" s="54" t="str">
        <f t="shared" si="1"/>
        <v/>
      </c>
    </row>
    <row r="16" spans="1:5" x14ac:dyDescent="0.25">
      <c r="B16" s="35"/>
      <c r="C16" s="54" t="str">
        <f t="shared" si="0"/>
        <v/>
      </c>
      <c r="D16" s="24"/>
      <c r="E16" s="54" t="str">
        <f t="shared" si="1"/>
        <v/>
      </c>
    </row>
    <row r="17" spans="2:5" x14ac:dyDescent="0.25">
      <c r="B17" s="35"/>
      <c r="C17" s="54" t="str">
        <f t="shared" si="0"/>
        <v/>
      </c>
      <c r="D17" s="24"/>
      <c r="E17" s="54" t="str">
        <f t="shared" si="1"/>
        <v/>
      </c>
    </row>
    <row r="18" spans="2:5" x14ac:dyDescent="0.25">
      <c r="B18" s="35"/>
      <c r="C18" s="54" t="str">
        <f t="shared" si="0"/>
        <v/>
      </c>
      <c r="D18" s="24"/>
      <c r="E18" s="54" t="str">
        <f t="shared" si="1"/>
        <v/>
      </c>
    </row>
    <row r="19" spans="2:5" x14ac:dyDescent="0.25">
      <c r="B19" s="35"/>
      <c r="C19" s="54" t="str">
        <f t="shared" si="0"/>
        <v/>
      </c>
      <c r="D19" s="24"/>
      <c r="E19" s="54" t="str">
        <f t="shared" si="1"/>
        <v/>
      </c>
    </row>
    <row r="20" spans="2:5" x14ac:dyDescent="0.25">
      <c r="B20" s="36"/>
      <c r="C20" s="54" t="str">
        <f t="shared" si="0"/>
        <v/>
      </c>
      <c r="D20" s="24"/>
      <c r="E20" s="54" t="str">
        <f t="shared" si="1"/>
        <v/>
      </c>
    </row>
    <row r="21" spans="2:5" x14ac:dyDescent="0.25">
      <c r="B21" s="36"/>
      <c r="C21" s="54" t="str">
        <f t="shared" si="0"/>
        <v/>
      </c>
      <c r="D21" s="24"/>
      <c r="E21" s="54" t="str">
        <f t="shared" si="1"/>
        <v/>
      </c>
    </row>
    <row r="22" spans="2:5" x14ac:dyDescent="0.25">
      <c r="B22" s="36"/>
      <c r="C22" s="54" t="str">
        <f t="shared" si="0"/>
        <v/>
      </c>
      <c r="D22" s="24"/>
      <c r="E22" s="54" t="str">
        <f t="shared" si="1"/>
        <v/>
      </c>
    </row>
    <row r="23" spans="2:5" x14ac:dyDescent="0.25">
      <c r="B23" s="36"/>
      <c r="C23" s="54" t="str">
        <f t="shared" si="0"/>
        <v/>
      </c>
      <c r="D23" s="24"/>
      <c r="E23" s="54" t="str">
        <f t="shared" si="1"/>
        <v/>
      </c>
    </row>
    <row r="24" spans="2:5" x14ac:dyDescent="0.25">
      <c r="B24" s="36"/>
      <c r="C24" s="54" t="str">
        <f t="shared" si="0"/>
        <v/>
      </c>
      <c r="D24" s="24"/>
      <c r="E24" s="54" t="str">
        <f t="shared" si="1"/>
        <v/>
      </c>
    </row>
    <row r="25" spans="2:5" x14ac:dyDescent="0.25">
      <c r="B25" s="36"/>
      <c r="C25" s="54" t="str">
        <f t="shared" si="0"/>
        <v/>
      </c>
      <c r="D25" s="24"/>
      <c r="E25" s="54" t="str">
        <f t="shared" si="1"/>
        <v/>
      </c>
    </row>
    <row r="26" spans="2:5" x14ac:dyDescent="0.25">
      <c r="B26" s="36"/>
      <c r="C26" s="54" t="str">
        <f t="shared" si="0"/>
        <v/>
      </c>
      <c r="D26" s="24"/>
      <c r="E26" s="54" t="str">
        <f t="shared" si="1"/>
        <v/>
      </c>
    </row>
    <row r="27" spans="2:5" x14ac:dyDescent="0.25">
      <c r="B27" s="36"/>
      <c r="C27" s="54" t="str">
        <f t="shared" si="0"/>
        <v/>
      </c>
      <c r="D27" s="24"/>
      <c r="E27" s="54" t="str">
        <f t="shared" si="1"/>
        <v/>
      </c>
    </row>
    <row r="28" spans="2:5" x14ac:dyDescent="0.25">
      <c r="B28" s="36"/>
      <c r="C28" s="54" t="str">
        <f t="shared" si="0"/>
        <v/>
      </c>
      <c r="D28" s="24"/>
      <c r="E28" s="54" t="str">
        <f t="shared" si="1"/>
        <v/>
      </c>
    </row>
    <row r="29" spans="2:5" x14ac:dyDescent="0.25">
      <c r="B29" s="36"/>
      <c r="C29" s="54" t="str">
        <f t="shared" si="0"/>
        <v/>
      </c>
      <c r="D29" s="24"/>
      <c r="E29" s="54" t="str">
        <f t="shared" si="1"/>
        <v/>
      </c>
    </row>
    <row r="30" spans="2:5" x14ac:dyDescent="0.25">
      <c r="B30" s="36"/>
      <c r="C30" s="54" t="str">
        <f t="shared" si="0"/>
        <v/>
      </c>
      <c r="D30" s="24"/>
      <c r="E30" s="54" t="str">
        <f t="shared" si="1"/>
        <v/>
      </c>
    </row>
    <row r="31" spans="2:5" x14ac:dyDescent="0.25">
      <c r="B31" s="36"/>
      <c r="C31" s="54" t="str">
        <f t="shared" si="0"/>
        <v/>
      </c>
      <c r="D31" s="24"/>
      <c r="E31" s="54" t="str">
        <f t="shared" si="1"/>
        <v/>
      </c>
    </row>
    <row r="32" spans="2:5" x14ac:dyDescent="0.25">
      <c r="B32" s="36"/>
      <c r="C32" s="54" t="str">
        <f t="shared" si="0"/>
        <v/>
      </c>
      <c r="D32" s="24"/>
      <c r="E32" s="54" t="str">
        <f t="shared" si="1"/>
        <v/>
      </c>
    </row>
    <row r="33" spans="2:5" x14ac:dyDescent="0.25">
      <c r="B33" s="36"/>
      <c r="C33" s="54" t="str">
        <f t="shared" si="0"/>
        <v/>
      </c>
      <c r="D33" s="24"/>
      <c r="E33" s="54" t="str">
        <f t="shared" si="1"/>
        <v/>
      </c>
    </row>
    <row r="34" spans="2:5" x14ac:dyDescent="0.25">
      <c r="B34" s="36"/>
      <c r="C34" s="54" t="str">
        <f t="shared" si="0"/>
        <v/>
      </c>
      <c r="D34" s="24"/>
      <c r="E34" s="54" t="str">
        <f t="shared" si="1"/>
        <v/>
      </c>
    </row>
    <row r="35" spans="2:5" x14ac:dyDescent="0.25">
      <c r="B35" s="36"/>
      <c r="C35" s="54" t="str">
        <f t="shared" si="0"/>
        <v/>
      </c>
      <c r="D35" s="24"/>
      <c r="E35" s="54" t="str">
        <f t="shared" si="1"/>
        <v/>
      </c>
    </row>
    <row r="36" spans="2:5" x14ac:dyDescent="0.25">
      <c r="B36" s="36"/>
      <c r="C36" s="54" t="str">
        <f t="shared" si="0"/>
        <v/>
      </c>
      <c r="D36" s="24"/>
      <c r="E36" s="54" t="str">
        <f t="shared" si="1"/>
        <v/>
      </c>
    </row>
    <row r="37" spans="2:5" x14ac:dyDescent="0.25">
      <c r="B37" s="36"/>
      <c r="C37" s="54" t="str">
        <f t="shared" si="0"/>
        <v/>
      </c>
      <c r="D37" s="24"/>
      <c r="E37" s="54" t="str">
        <f t="shared" si="1"/>
        <v/>
      </c>
    </row>
    <row r="38" spans="2:5" x14ac:dyDescent="0.25">
      <c r="B38" s="36"/>
      <c r="C38" s="54" t="str">
        <f t="shared" si="0"/>
        <v/>
      </c>
      <c r="D38" s="24"/>
      <c r="E38" s="54" t="str">
        <f t="shared" si="1"/>
        <v/>
      </c>
    </row>
    <row r="39" spans="2:5" x14ac:dyDescent="0.25">
      <c r="B39" s="36"/>
      <c r="C39" s="54" t="str">
        <f t="shared" si="0"/>
        <v/>
      </c>
      <c r="D39" s="24"/>
      <c r="E39" s="54" t="str">
        <f t="shared" si="1"/>
        <v/>
      </c>
    </row>
    <row r="40" spans="2:5" x14ac:dyDescent="0.25">
      <c r="B40" s="36"/>
      <c r="C40" s="54" t="str">
        <f t="shared" si="0"/>
        <v/>
      </c>
      <c r="D40" s="24"/>
      <c r="E40" s="54" t="str">
        <f t="shared" si="1"/>
        <v/>
      </c>
    </row>
    <row r="41" spans="2:5" x14ac:dyDescent="0.25">
      <c r="B41" s="36"/>
      <c r="C41" s="54" t="str">
        <f t="shared" si="0"/>
        <v/>
      </c>
      <c r="D41" s="24"/>
      <c r="E41" s="54" t="str">
        <f t="shared" si="1"/>
        <v/>
      </c>
    </row>
    <row r="42" spans="2:5" x14ac:dyDescent="0.25">
      <c r="B42" s="36"/>
      <c r="C42" s="54" t="str">
        <f t="shared" si="0"/>
        <v/>
      </c>
      <c r="D42" s="24"/>
      <c r="E42" s="54" t="str">
        <f t="shared" si="1"/>
        <v/>
      </c>
    </row>
    <row r="43" spans="2:5" x14ac:dyDescent="0.25">
      <c r="B43" s="36"/>
      <c r="C43" s="54" t="str">
        <f t="shared" si="0"/>
        <v/>
      </c>
      <c r="D43" s="24"/>
      <c r="E43" s="54" t="str">
        <f t="shared" si="1"/>
        <v/>
      </c>
    </row>
    <row r="44" spans="2:5" x14ac:dyDescent="0.25">
      <c r="B44" s="36"/>
      <c r="C44" s="54" t="str">
        <f t="shared" si="0"/>
        <v/>
      </c>
      <c r="D44" s="24"/>
      <c r="E44" s="54" t="str">
        <f t="shared" si="1"/>
        <v/>
      </c>
    </row>
    <row r="45" spans="2:5" x14ac:dyDescent="0.25">
      <c r="B45" s="36"/>
      <c r="C45" s="54" t="str">
        <f t="shared" si="0"/>
        <v/>
      </c>
      <c r="D45" s="24"/>
      <c r="E45" s="54" t="str">
        <f t="shared" si="1"/>
        <v/>
      </c>
    </row>
    <row r="46" spans="2:5" x14ac:dyDescent="0.25">
      <c r="B46" s="36"/>
      <c r="C46" s="54" t="str">
        <f t="shared" si="0"/>
        <v/>
      </c>
      <c r="D46" s="24"/>
      <c r="E46" s="54" t="str">
        <f t="shared" si="1"/>
        <v/>
      </c>
    </row>
    <row r="47" spans="2:5" x14ac:dyDescent="0.25">
      <c r="B47" s="36"/>
      <c r="C47" s="54" t="str">
        <f t="shared" si="0"/>
        <v/>
      </c>
      <c r="D47" s="24"/>
      <c r="E47" s="54" t="str">
        <f t="shared" si="1"/>
        <v/>
      </c>
    </row>
    <row r="48" spans="2:5" x14ac:dyDescent="0.25">
      <c r="B48" s="36"/>
      <c r="C48" s="54" t="str">
        <f t="shared" si="0"/>
        <v/>
      </c>
      <c r="D48" s="24"/>
      <c r="E48" s="54" t="str">
        <f t="shared" si="1"/>
        <v/>
      </c>
    </row>
    <row r="49" spans="2:5" x14ac:dyDescent="0.25">
      <c r="B49" s="36"/>
      <c r="C49" s="54" t="str">
        <f t="shared" si="0"/>
        <v/>
      </c>
      <c r="D49" s="24"/>
      <c r="E49" s="54" t="str">
        <f t="shared" si="1"/>
        <v/>
      </c>
    </row>
    <row r="50" spans="2:5" x14ac:dyDescent="0.25">
      <c r="B50" s="36"/>
      <c r="C50" s="54" t="str">
        <f t="shared" si="0"/>
        <v/>
      </c>
      <c r="D50" s="24"/>
      <c r="E50" s="54" t="str">
        <f t="shared" si="1"/>
        <v/>
      </c>
    </row>
    <row r="51" spans="2:5" x14ac:dyDescent="0.25">
      <c r="B51" s="36"/>
      <c r="C51" s="54" t="str">
        <f t="shared" si="0"/>
        <v/>
      </c>
      <c r="D51" s="24"/>
      <c r="E51" s="54" t="str">
        <f t="shared" si="1"/>
        <v/>
      </c>
    </row>
    <row r="52" spans="2:5" x14ac:dyDescent="0.25">
      <c r="B52" s="36"/>
      <c r="C52" s="54" t="str">
        <f t="shared" si="0"/>
        <v/>
      </c>
      <c r="D52" s="24"/>
      <c r="E52" s="54" t="str">
        <f t="shared" si="1"/>
        <v/>
      </c>
    </row>
    <row r="53" spans="2:5" x14ac:dyDescent="0.25">
      <c r="B53" s="36"/>
      <c r="C53" s="54" t="str">
        <f t="shared" si="0"/>
        <v/>
      </c>
      <c r="D53" s="24"/>
      <c r="E53" s="54" t="str">
        <f t="shared" si="1"/>
        <v/>
      </c>
    </row>
    <row r="54" spans="2:5" x14ac:dyDescent="0.25">
      <c r="B54" s="36"/>
      <c r="C54" s="54" t="str">
        <f t="shared" si="0"/>
        <v/>
      </c>
      <c r="D54" s="24"/>
      <c r="E54" s="54" t="str">
        <f t="shared" si="1"/>
        <v/>
      </c>
    </row>
    <row r="55" spans="2:5" x14ac:dyDescent="0.25">
      <c r="B55" s="36"/>
      <c r="C55" s="54" t="str">
        <f t="shared" si="0"/>
        <v/>
      </c>
      <c r="D55" s="24"/>
      <c r="E55" s="54" t="str">
        <f t="shared" si="1"/>
        <v/>
      </c>
    </row>
    <row r="56" spans="2:5" x14ac:dyDescent="0.25">
      <c r="B56" s="36"/>
      <c r="C56" s="54" t="str">
        <f t="shared" si="0"/>
        <v/>
      </c>
      <c r="D56" s="24"/>
      <c r="E56" s="54" t="str">
        <f t="shared" si="1"/>
        <v/>
      </c>
    </row>
    <row r="57" spans="2:5" x14ac:dyDescent="0.25">
      <c r="B57" s="36"/>
      <c r="C57" s="54" t="str">
        <f t="shared" si="0"/>
        <v/>
      </c>
      <c r="D57" s="24"/>
      <c r="E57" s="54" t="str">
        <f t="shared" si="1"/>
        <v/>
      </c>
    </row>
    <row r="58" spans="2:5" x14ac:dyDescent="0.25">
      <c r="B58" s="36"/>
      <c r="C58" s="54" t="str">
        <f t="shared" si="0"/>
        <v/>
      </c>
      <c r="D58" s="24"/>
      <c r="E58" s="54" t="str">
        <f t="shared" si="1"/>
        <v/>
      </c>
    </row>
    <row r="59" spans="2:5" x14ac:dyDescent="0.25">
      <c r="B59" s="36"/>
      <c r="C59" s="54" t="str">
        <f t="shared" si="0"/>
        <v/>
      </c>
      <c r="D59" s="24"/>
      <c r="E59" s="54" t="str">
        <f t="shared" si="1"/>
        <v/>
      </c>
    </row>
    <row r="60" spans="2:5" x14ac:dyDescent="0.25">
      <c r="B60" s="36"/>
      <c r="C60" s="54" t="str">
        <f t="shared" si="0"/>
        <v/>
      </c>
      <c r="D60" s="24"/>
      <c r="E60" s="54" t="str">
        <f t="shared" si="1"/>
        <v/>
      </c>
    </row>
    <row r="61" spans="2:5" x14ac:dyDescent="0.25">
      <c r="B61" s="36"/>
      <c r="C61" s="54" t="str">
        <f t="shared" si="0"/>
        <v/>
      </c>
      <c r="D61" s="24"/>
      <c r="E61" s="54" t="str">
        <f t="shared" si="1"/>
        <v/>
      </c>
    </row>
    <row r="62" spans="2:5" x14ac:dyDescent="0.25">
      <c r="B62" s="36"/>
      <c r="C62" s="54" t="str">
        <f t="shared" si="0"/>
        <v/>
      </c>
      <c r="D62" s="24"/>
      <c r="E62" s="54" t="str">
        <f t="shared" si="1"/>
        <v/>
      </c>
    </row>
    <row r="63" spans="2:5" x14ac:dyDescent="0.25">
      <c r="B63" s="36"/>
      <c r="C63" s="54" t="str">
        <f t="shared" si="0"/>
        <v/>
      </c>
      <c r="D63" s="24"/>
      <c r="E63" s="54" t="str">
        <f t="shared" si="1"/>
        <v/>
      </c>
    </row>
    <row r="64" spans="2:5" x14ac:dyDescent="0.25">
      <c r="B64" s="36"/>
      <c r="C64" s="54" t="str">
        <f t="shared" si="0"/>
        <v/>
      </c>
      <c r="D64" s="24"/>
      <c r="E64" s="54" t="str">
        <f t="shared" si="1"/>
        <v/>
      </c>
    </row>
    <row r="65" spans="2:5" x14ac:dyDescent="0.25">
      <c r="B65" s="36"/>
      <c r="C65" s="54" t="str">
        <f t="shared" ref="C65:C99" si="2">IF(B65&lt;&gt;"", LEN(B65), "")</f>
        <v/>
      </c>
      <c r="D65" s="24"/>
      <c r="E65" s="54" t="str">
        <f t="shared" ref="E65:E99" si="3">IF(D65&lt;&gt;"", LEN(D65), "")</f>
        <v/>
      </c>
    </row>
    <row r="66" spans="2:5" x14ac:dyDescent="0.25">
      <c r="B66" s="36"/>
      <c r="C66" s="54" t="str">
        <f t="shared" si="2"/>
        <v/>
      </c>
      <c r="D66" s="24"/>
      <c r="E66" s="54" t="str">
        <f t="shared" si="3"/>
        <v/>
      </c>
    </row>
    <row r="67" spans="2:5" x14ac:dyDescent="0.25">
      <c r="B67" s="36"/>
      <c r="C67" s="54" t="str">
        <f t="shared" si="2"/>
        <v/>
      </c>
      <c r="D67" s="24"/>
      <c r="E67" s="54" t="str">
        <f t="shared" si="3"/>
        <v/>
      </c>
    </row>
    <row r="68" spans="2:5" x14ac:dyDescent="0.25">
      <c r="B68" s="36"/>
      <c r="C68" s="54" t="str">
        <f t="shared" si="2"/>
        <v/>
      </c>
      <c r="D68" s="24"/>
      <c r="E68" s="54" t="str">
        <f t="shared" si="3"/>
        <v/>
      </c>
    </row>
    <row r="69" spans="2:5" x14ac:dyDescent="0.25">
      <c r="B69" s="36"/>
      <c r="C69" s="54" t="str">
        <f t="shared" si="2"/>
        <v/>
      </c>
      <c r="D69" s="24"/>
      <c r="E69" s="54" t="str">
        <f t="shared" si="3"/>
        <v/>
      </c>
    </row>
    <row r="70" spans="2:5" x14ac:dyDescent="0.25">
      <c r="B70" s="36"/>
      <c r="C70" s="54" t="str">
        <f t="shared" si="2"/>
        <v/>
      </c>
      <c r="D70" s="24"/>
      <c r="E70" s="54" t="str">
        <f t="shared" si="3"/>
        <v/>
      </c>
    </row>
    <row r="71" spans="2:5" x14ac:dyDescent="0.25">
      <c r="B71" s="36"/>
      <c r="C71" s="54" t="str">
        <f t="shared" si="2"/>
        <v/>
      </c>
      <c r="D71" s="24"/>
      <c r="E71" s="54" t="str">
        <f t="shared" si="3"/>
        <v/>
      </c>
    </row>
    <row r="72" spans="2:5" x14ac:dyDescent="0.25">
      <c r="B72" s="36"/>
      <c r="C72" s="54" t="str">
        <f t="shared" si="2"/>
        <v/>
      </c>
      <c r="D72" s="24"/>
      <c r="E72" s="54" t="str">
        <f t="shared" si="3"/>
        <v/>
      </c>
    </row>
    <row r="73" spans="2:5" x14ac:dyDescent="0.25">
      <c r="B73" s="36"/>
      <c r="C73" s="54" t="str">
        <f t="shared" si="2"/>
        <v/>
      </c>
      <c r="D73" s="24"/>
      <c r="E73" s="54" t="str">
        <f t="shared" si="3"/>
        <v/>
      </c>
    </row>
    <row r="74" spans="2:5" x14ac:dyDescent="0.25">
      <c r="B74" s="36"/>
      <c r="C74" s="54" t="str">
        <f t="shared" si="2"/>
        <v/>
      </c>
      <c r="D74" s="24"/>
      <c r="E74" s="54" t="str">
        <f t="shared" si="3"/>
        <v/>
      </c>
    </row>
    <row r="75" spans="2:5" x14ac:dyDescent="0.25">
      <c r="B75" s="36"/>
      <c r="C75" s="54" t="str">
        <f t="shared" si="2"/>
        <v/>
      </c>
      <c r="D75" s="24"/>
      <c r="E75" s="54" t="str">
        <f t="shared" si="3"/>
        <v/>
      </c>
    </row>
    <row r="76" spans="2:5" x14ac:dyDescent="0.25">
      <c r="B76" s="36"/>
      <c r="C76" s="54" t="str">
        <f t="shared" si="2"/>
        <v/>
      </c>
      <c r="D76" s="24"/>
      <c r="E76" s="54" t="str">
        <f t="shared" si="3"/>
        <v/>
      </c>
    </row>
    <row r="77" spans="2:5" x14ac:dyDescent="0.25">
      <c r="B77" s="36"/>
      <c r="C77" s="54" t="str">
        <f t="shared" si="2"/>
        <v/>
      </c>
      <c r="D77" s="24"/>
      <c r="E77" s="54" t="str">
        <f t="shared" si="3"/>
        <v/>
      </c>
    </row>
    <row r="78" spans="2:5" x14ac:dyDescent="0.25">
      <c r="B78" s="36"/>
      <c r="C78" s="54" t="str">
        <f t="shared" si="2"/>
        <v/>
      </c>
      <c r="D78" s="24"/>
      <c r="E78" s="54" t="str">
        <f t="shared" si="3"/>
        <v/>
      </c>
    </row>
    <row r="79" spans="2:5" x14ac:dyDescent="0.25">
      <c r="B79" s="36"/>
      <c r="C79" s="54" t="str">
        <f t="shared" si="2"/>
        <v/>
      </c>
      <c r="D79" s="24"/>
      <c r="E79" s="54" t="str">
        <f t="shared" si="3"/>
        <v/>
      </c>
    </row>
    <row r="80" spans="2:5" x14ac:dyDescent="0.25">
      <c r="B80" s="36"/>
      <c r="C80" s="54" t="str">
        <f t="shared" si="2"/>
        <v/>
      </c>
      <c r="D80" s="24"/>
      <c r="E80" s="54" t="str">
        <f t="shared" si="3"/>
        <v/>
      </c>
    </row>
    <row r="81" spans="2:5" x14ac:dyDescent="0.25">
      <c r="B81" s="36"/>
      <c r="C81" s="54" t="str">
        <f t="shared" si="2"/>
        <v/>
      </c>
      <c r="D81" s="24"/>
      <c r="E81" s="54" t="str">
        <f t="shared" si="3"/>
        <v/>
      </c>
    </row>
    <row r="82" spans="2:5" x14ac:dyDescent="0.25">
      <c r="B82" s="36"/>
      <c r="C82" s="54" t="str">
        <f t="shared" si="2"/>
        <v/>
      </c>
      <c r="D82" s="24"/>
      <c r="E82" s="54" t="str">
        <f t="shared" si="3"/>
        <v/>
      </c>
    </row>
    <row r="83" spans="2:5" x14ac:dyDescent="0.25">
      <c r="B83" s="36"/>
      <c r="C83" s="54" t="str">
        <f t="shared" si="2"/>
        <v/>
      </c>
      <c r="D83" s="24"/>
      <c r="E83" s="54" t="str">
        <f t="shared" si="3"/>
        <v/>
      </c>
    </row>
    <row r="84" spans="2:5" x14ac:dyDescent="0.25">
      <c r="B84" s="36"/>
      <c r="C84" s="54" t="str">
        <f t="shared" si="2"/>
        <v/>
      </c>
      <c r="D84" s="24"/>
      <c r="E84" s="54" t="str">
        <f t="shared" si="3"/>
        <v/>
      </c>
    </row>
    <row r="85" spans="2:5" x14ac:dyDescent="0.25">
      <c r="B85" s="36"/>
      <c r="C85" s="54" t="str">
        <f t="shared" si="2"/>
        <v/>
      </c>
      <c r="D85" s="24"/>
      <c r="E85" s="54" t="str">
        <f t="shared" si="3"/>
        <v/>
      </c>
    </row>
    <row r="86" spans="2:5" x14ac:dyDescent="0.25">
      <c r="B86" s="36"/>
      <c r="C86" s="54" t="str">
        <f t="shared" si="2"/>
        <v/>
      </c>
      <c r="D86" s="24"/>
      <c r="E86" s="54" t="str">
        <f t="shared" si="3"/>
        <v/>
      </c>
    </row>
    <row r="87" spans="2:5" x14ac:dyDescent="0.25">
      <c r="B87" s="36"/>
      <c r="C87" s="54" t="str">
        <f t="shared" si="2"/>
        <v/>
      </c>
      <c r="D87" s="24"/>
      <c r="E87" s="54" t="str">
        <f t="shared" si="3"/>
        <v/>
      </c>
    </row>
    <row r="88" spans="2:5" x14ac:dyDescent="0.25">
      <c r="B88" s="36"/>
      <c r="C88" s="54" t="str">
        <f t="shared" si="2"/>
        <v/>
      </c>
      <c r="D88" s="24"/>
      <c r="E88" s="54" t="str">
        <f t="shared" si="3"/>
        <v/>
      </c>
    </row>
    <row r="89" spans="2:5" x14ac:dyDescent="0.25">
      <c r="B89" s="36"/>
      <c r="C89" s="54" t="str">
        <f t="shared" si="2"/>
        <v/>
      </c>
      <c r="D89" s="24"/>
      <c r="E89" s="54" t="str">
        <f t="shared" si="3"/>
        <v/>
      </c>
    </row>
    <row r="90" spans="2:5" x14ac:dyDescent="0.25">
      <c r="B90" s="36"/>
      <c r="C90" s="54" t="str">
        <f t="shared" si="2"/>
        <v/>
      </c>
      <c r="D90" s="24"/>
      <c r="E90" s="54" t="str">
        <f t="shared" si="3"/>
        <v/>
      </c>
    </row>
    <row r="91" spans="2:5" x14ac:dyDescent="0.25">
      <c r="B91" s="36"/>
      <c r="C91" s="54" t="str">
        <f t="shared" si="2"/>
        <v/>
      </c>
      <c r="D91" s="24"/>
      <c r="E91" s="54" t="str">
        <f t="shared" si="3"/>
        <v/>
      </c>
    </row>
    <row r="92" spans="2:5" x14ac:dyDescent="0.25">
      <c r="B92" s="36"/>
      <c r="C92" s="54" t="str">
        <f t="shared" si="2"/>
        <v/>
      </c>
      <c r="D92" s="24"/>
      <c r="E92" s="54" t="str">
        <f t="shared" si="3"/>
        <v/>
      </c>
    </row>
    <row r="93" spans="2:5" x14ac:dyDescent="0.25">
      <c r="B93" s="36"/>
      <c r="C93" s="54" t="str">
        <f t="shared" si="2"/>
        <v/>
      </c>
      <c r="D93" s="24"/>
      <c r="E93" s="54" t="str">
        <f t="shared" si="3"/>
        <v/>
      </c>
    </row>
    <row r="94" spans="2:5" x14ac:dyDescent="0.25">
      <c r="B94" s="36"/>
      <c r="C94" s="54" t="str">
        <f t="shared" si="2"/>
        <v/>
      </c>
      <c r="D94" s="24"/>
      <c r="E94" s="54" t="str">
        <f t="shared" si="3"/>
        <v/>
      </c>
    </row>
    <row r="95" spans="2:5" x14ac:dyDescent="0.25">
      <c r="B95" s="36"/>
      <c r="C95" s="54" t="str">
        <f t="shared" si="2"/>
        <v/>
      </c>
      <c r="D95" s="24"/>
      <c r="E95" s="54" t="str">
        <f t="shared" si="3"/>
        <v/>
      </c>
    </row>
    <row r="96" spans="2:5" x14ac:dyDescent="0.25">
      <c r="B96" s="36"/>
      <c r="C96" s="54" t="str">
        <f t="shared" si="2"/>
        <v/>
      </c>
      <c r="D96" s="24"/>
      <c r="E96" s="54" t="str">
        <f t="shared" si="3"/>
        <v/>
      </c>
    </row>
    <row r="97" spans="2:5" x14ac:dyDescent="0.25">
      <c r="B97" s="36"/>
      <c r="C97" s="54" t="str">
        <f t="shared" si="2"/>
        <v/>
      </c>
      <c r="D97" s="24"/>
      <c r="E97" s="54" t="str">
        <f t="shared" si="3"/>
        <v/>
      </c>
    </row>
    <row r="98" spans="2:5" x14ac:dyDescent="0.25">
      <c r="B98" s="36"/>
      <c r="C98" s="54" t="str">
        <f t="shared" si="2"/>
        <v/>
      </c>
      <c r="D98" s="24"/>
      <c r="E98" s="54" t="str">
        <f t="shared" si="3"/>
        <v/>
      </c>
    </row>
    <row r="99" spans="2:5" x14ac:dyDescent="0.25">
      <c r="B99" s="36"/>
      <c r="C99" s="54" t="str">
        <f t="shared" si="2"/>
        <v/>
      </c>
      <c r="D99" s="24"/>
      <c r="E99" s="54" t="str">
        <f t="shared" si="3"/>
        <v/>
      </c>
    </row>
  </sheetData>
  <sheetProtection selectLockedCells="1"/>
  <conditionalFormatting sqref="B1:B2 B4:B65535">
    <cfRule type="duplicateValues" dxfId="5" priority="10" stopIfTrue="1"/>
  </conditionalFormatting>
  <conditionalFormatting sqref="B3">
    <cfRule type="duplicateValues" dxfId="4" priority="5" stopIfTrue="1"/>
  </conditionalFormatting>
  <conditionalFormatting sqref="C2:C9999">
    <cfRule type="containsBlanks" priority="8" stopIfTrue="1">
      <formula>LEN(TRIM(C2))=0</formula>
    </cfRule>
    <cfRule type="cellIs" dxfId="3" priority="9" stopIfTrue="1" operator="greaterThan">
      <formula>50</formula>
    </cfRule>
  </conditionalFormatting>
  <conditionalFormatting sqref="E100:E9999">
    <cfRule type="containsBlanks" priority="6" stopIfTrue="1">
      <formula>LEN(TRIM(E100))=0</formula>
    </cfRule>
    <cfRule type="cellIs" dxfId="2" priority="7" stopIfTrue="1" operator="greaterThan">
      <formula>200</formula>
    </cfRule>
  </conditionalFormatting>
  <dataValidations count="2">
    <dataValidation type="textLength" errorStyle="warning" operator="lessThanOrEqual" allowBlank="1" showInputMessage="1" showErrorMessage="1" errorTitle="Characters" error="You have entered to many characters for this field._x000a__x000a_Please revise your entry._x000a_" sqref="B1:B1048576">
      <formula1>50</formula1>
    </dataValidation>
    <dataValidation type="textLength" errorStyle="warning" operator="lessThanOrEqual" allowBlank="1" showInputMessage="1" showErrorMessage="1" errorTitle="Characters" error="You have entered to many characters for this field._x000a__x000a_Please revise your entry._x000a_" sqref="D1:D6 D9:D1048576">
      <formula1>200</formula1>
    </dataValidation>
  </dataValidations>
  <hyperlinks>
    <hyperlink ref="A1" location="Home" display="Home"/>
    <hyperlink ref="D8" r:id="rId1"/>
    <hyperlink ref="D7" r:id="rId2"/>
    <hyperlink ref="D2" r:id="rId3"/>
    <hyperlink ref="D3" r:id="rId4"/>
    <hyperlink ref="D4" r:id="rId5"/>
    <hyperlink ref="D5" r:id="rId6"/>
    <hyperlink ref="D6" r:id="rId7"/>
  </hyperlinks>
  <pageMargins left="0.7" right="0.7" top="0.75" bottom="0.75" header="0.3" footer="0.3"/>
  <pageSetup orientation="portrait" r:id="rId8"/>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D195"/>
  <sheetViews>
    <sheetView workbookViewId="0">
      <pane xSplit="1" ySplit="3" topLeftCell="B4" activePane="bottomRight" state="frozen"/>
      <selection pane="topRight" activeCell="B1" sqref="B1"/>
      <selection pane="bottomLeft" activeCell="A4" sqref="A4"/>
      <selection pane="bottomRight" activeCell="D195" sqref="D4:D195"/>
    </sheetView>
  </sheetViews>
  <sheetFormatPr defaultColWidth="9.140625" defaultRowHeight="15" x14ac:dyDescent="0.25"/>
  <cols>
    <col min="1" max="1" width="6.28515625" style="3" bestFit="1" customWidth="1"/>
    <col min="2" max="2" width="39.42578125" style="37" customWidth="1"/>
    <col min="3" max="3" width="7.7109375" style="54" bestFit="1" customWidth="1"/>
    <col min="4" max="4" width="11.42578125" style="57" bestFit="1" customWidth="1"/>
    <col min="5" max="16384" width="9.140625" style="3"/>
  </cols>
  <sheetData>
    <row r="1" spans="1:4" x14ac:dyDescent="0.25">
      <c r="A1" s="9" t="s">
        <v>42</v>
      </c>
      <c r="B1" s="116" t="s">
        <v>135</v>
      </c>
      <c r="C1" s="73" t="s">
        <v>177</v>
      </c>
      <c r="D1" s="3"/>
    </row>
    <row r="2" spans="1:4" x14ac:dyDescent="0.25">
      <c r="B2" s="2"/>
      <c r="C2" s="3"/>
      <c r="D2" s="3"/>
    </row>
    <row r="3" spans="1:4" x14ac:dyDescent="0.25">
      <c r="B3" s="59" t="s">
        <v>133</v>
      </c>
      <c r="C3" s="34" t="s">
        <v>2</v>
      </c>
      <c r="D3" s="59" t="s">
        <v>134</v>
      </c>
    </row>
    <row r="4" spans="1:4" x14ac:dyDescent="0.25">
      <c r="B4" s="176" t="s">
        <v>745</v>
      </c>
      <c r="C4" s="54">
        <f t="shared" ref="C4:C67" si="0">IF(B4&lt;&gt;"", LEN(B4), "")</f>
        <v>2</v>
      </c>
      <c r="D4" s="262">
        <v>20</v>
      </c>
    </row>
    <row r="5" spans="1:4" x14ac:dyDescent="0.25">
      <c r="B5" s="176" t="s">
        <v>746</v>
      </c>
      <c r="C5" s="54">
        <f t="shared" si="0"/>
        <v>2</v>
      </c>
      <c r="D5" s="262">
        <v>20</v>
      </c>
    </row>
    <row r="6" spans="1:4" x14ac:dyDescent="0.25">
      <c r="B6" s="176" t="s">
        <v>747</v>
      </c>
      <c r="C6" s="54">
        <f t="shared" si="0"/>
        <v>2</v>
      </c>
      <c r="D6" s="262">
        <v>20</v>
      </c>
    </row>
    <row r="7" spans="1:4" x14ac:dyDescent="0.25">
      <c r="B7" s="176" t="s">
        <v>748</v>
      </c>
      <c r="C7" s="54">
        <f t="shared" si="0"/>
        <v>2</v>
      </c>
      <c r="D7" s="262">
        <v>20</v>
      </c>
    </row>
    <row r="8" spans="1:4" x14ac:dyDescent="0.25">
      <c r="B8" s="176" t="s">
        <v>749</v>
      </c>
      <c r="C8" s="54">
        <f t="shared" si="0"/>
        <v>2</v>
      </c>
      <c r="D8" s="262">
        <v>20</v>
      </c>
    </row>
    <row r="9" spans="1:4" x14ac:dyDescent="0.25">
      <c r="B9" s="176" t="s">
        <v>750</v>
      </c>
      <c r="C9" s="54">
        <f t="shared" si="0"/>
        <v>2</v>
      </c>
      <c r="D9" s="262">
        <v>20</v>
      </c>
    </row>
    <row r="10" spans="1:4" x14ac:dyDescent="0.25">
      <c r="B10" s="176" t="s">
        <v>751</v>
      </c>
      <c r="C10" s="54">
        <f t="shared" si="0"/>
        <v>2</v>
      </c>
      <c r="D10" s="262">
        <v>20</v>
      </c>
    </row>
    <row r="11" spans="1:4" x14ac:dyDescent="0.25">
      <c r="B11" s="176" t="s">
        <v>752</v>
      </c>
      <c r="C11" s="54">
        <f t="shared" si="0"/>
        <v>2</v>
      </c>
      <c r="D11" s="262">
        <v>20</v>
      </c>
    </row>
    <row r="12" spans="1:4" x14ac:dyDescent="0.25">
      <c r="B12" s="176" t="s">
        <v>753</v>
      </c>
      <c r="C12" s="54">
        <f t="shared" si="0"/>
        <v>2</v>
      </c>
      <c r="D12" s="262">
        <v>20</v>
      </c>
    </row>
    <row r="13" spans="1:4" x14ac:dyDescent="0.25">
      <c r="B13" s="176" t="s">
        <v>754</v>
      </c>
      <c r="C13" s="54">
        <f t="shared" si="0"/>
        <v>3</v>
      </c>
      <c r="D13" s="262">
        <v>20</v>
      </c>
    </row>
    <row r="14" spans="1:4" x14ac:dyDescent="0.25">
      <c r="B14" s="176" t="s">
        <v>755</v>
      </c>
      <c r="C14" s="54">
        <f t="shared" si="0"/>
        <v>3</v>
      </c>
      <c r="D14" s="262">
        <v>20</v>
      </c>
    </row>
    <row r="15" spans="1:4" x14ac:dyDescent="0.25">
      <c r="B15" s="176" t="s">
        <v>756</v>
      </c>
      <c r="C15" s="54">
        <f t="shared" si="0"/>
        <v>3</v>
      </c>
      <c r="D15" s="262">
        <v>20</v>
      </c>
    </row>
    <row r="16" spans="1:4" x14ac:dyDescent="0.25">
      <c r="B16" s="176" t="s">
        <v>757</v>
      </c>
      <c r="C16" s="54">
        <f t="shared" si="0"/>
        <v>2</v>
      </c>
      <c r="D16" s="262">
        <v>20</v>
      </c>
    </row>
    <row r="17" spans="2:4" x14ac:dyDescent="0.25">
      <c r="B17" s="176" t="s">
        <v>758</v>
      </c>
      <c r="C17" s="54">
        <f t="shared" si="0"/>
        <v>2</v>
      </c>
      <c r="D17" s="262">
        <v>20</v>
      </c>
    </row>
    <row r="18" spans="2:4" x14ac:dyDescent="0.25">
      <c r="B18" s="176" t="s">
        <v>759</v>
      </c>
      <c r="C18" s="54">
        <f t="shared" si="0"/>
        <v>2</v>
      </c>
      <c r="D18" s="262">
        <v>20</v>
      </c>
    </row>
    <row r="19" spans="2:4" x14ac:dyDescent="0.25">
      <c r="B19" s="176" t="s">
        <v>760</v>
      </c>
      <c r="C19" s="54">
        <f t="shared" si="0"/>
        <v>2</v>
      </c>
      <c r="D19" s="262">
        <v>20</v>
      </c>
    </row>
    <row r="20" spans="2:4" x14ac:dyDescent="0.25">
      <c r="B20" s="176" t="s">
        <v>761</v>
      </c>
      <c r="C20" s="54">
        <f t="shared" si="0"/>
        <v>2</v>
      </c>
      <c r="D20" s="262">
        <v>20</v>
      </c>
    </row>
    <row r="21" spans="2:4" x14ac:dyDescent="0.25">
      <c r="B21" s="176" t="s">
        <v>762</v>
      </c>
      <c r="C21" s="54">
        <f t="shared" si="0"/>
        <v>2</v>
      </c>
      <c r="D21" s="262">
        <v>20</v>
      </c>
    </row>
    <row r="22" spans="2:4" x14ac:dyDescent="0.25">
      <c r="B22" s="176" t="s">
        <v>763</v>
      </c>
      <c r="C22" s="54">
        <f t="shared" si="0"/>
        <v>2</v>
      </c>
      <c r="D22" s="262">
        <v>20</v>
      </c>
    </row>
    <row r="23" spans="2:4" x14ac:dyDescent="0.25">
      <c r="B23" s="176" t="s">
        <v>764</v>
      </c>
      <c r="C23" s="54">
        <f t="shared" si="0"/>
        <v>2</v>
      </c>
      <c r="D23" s="262">
        <v>20</v>
      </c>
    </row>
    <row r="24" spans="2:4" x14ac:dyDescent="0.25">
      <c r="B24" s="176" t="s">
        <v>765</v>
      </c>
      <c r="C24" s="54">
        <f t="shared" si="0"/>
        <v>2</v>
      </c>
      <c r="D24" s="262">
        <v>20</v>
      </c>
    </row>
    <row r="25" spans="2:4" x14ac:dyDescent="0.25">
      <c r="B25" s="176" t="s">
        <v>766</v>
      </c>
      <c r="C25" s="54">
        <f t="shared" si="0"/>
        <v>3</v>
      </c>
      <c r="D25" s="262">
        <v>20</v>
      </c>
    </row>
    <row r="26" spans="2:4" x14ac:dyDescent="0.25">
      <c r="B26" s="176" t="s">
        <v>767</v>
      </c>
      <c r="C26" s="54">
        <f t="shared" si="0"/>
        <v>3</v>
      </c>
      <c r="D26" s="262">
        <v>20</v>
      </c>
    </row>
    <row r="27" spans="2:4" x14ac:dyDescent="0.25">
      <c r="B27" s="176" t="s">
        <v>768</v>
      </c>
      <c r="C27" s="54">
        <f t="shared" si="0"/>
        <v>3</v>
      </c>
      <c r="D27" s="262">
        <v>20</v>
      </c>
    </row>
    <row r="28" spans="2:4" x14ac:dyDescent="0.25">
      <c r="B28" s="176" t="s">
        <v>769</v>
      </c>
      <c r="C28" s="54">
        <f t="shared" si="0"/>
        <v>2</v>
      </c>
      <c r="D28" s="262">
        <v>20</v>
      </c>
    </row>
    <row r="29" spans="2:4" x14ac:dyDescent="0.25">
      <c r="B29" s="176" t="s">
        <v>770</v>
      </c>
      <c r="C29" s="54">
        <f t="shared" si="0"/>
        <v>2</v>
      </c>
      <c r="D29" s="262">
        <v>20</v>
      </c>
    </row>
    <row r="30" spans="2:4" x14ac:dyDescent="0.25">
      <c r="B30" s="176" t="s">
        <v>771</v>
      </c>
      <c r="C30" s="54">
        <f t="shared" si="0"/>
        <v>2</v>
      </c>
      <c r="D30" s="262">
        <v>20</v>
      </c>
    </row>
    <row r="31" spans="2:4" x14ac:dyDescent="0.25">
      <c r="B31" s="176" t="s">
        <v>772</v>
      </c>
      <c r="C31" s="54">
        <f t="shared" si="0"/>
        <v>2</v>
      </c>
      <c r="D31" s="262">
        <v>20</v>
      </c>
    </row>
    <row r="32" spans="2:4" x14ac:dyDescent="0.25">
      <c r="B32" s="176" t="s">
        <v>773</v>
      </c>
      <c r="C32" s="54">
        <f t="shared" si="0"/>
        <v>2</v>
      </c>
      <c r="D32" s="262">
        <v>20</v>
      </c>
    </row>
    <row r="33" spans="2:4" x14ac:dyDescent="0.25">
      <c r="B33" s="176" t="s">
        <v>774</v>
      </c>
      <c r="C33" s="54">
        <f t="shared" si="0"/>
        <v>2</v>
      </c>
      <c r="D33" s="262">
        <v>20</v>
      </c>
    </row>
    <row r="34" spans="2:4" x14ac:dyDescent="0.25">
      <c r="B34" s="176" t="s">
        <v>775</v>
      </c>
      <c r="C34" s="54">
        <f t="shared" si="0"/>
        <v>2</v>
      </c>
      <c r="D34" s="262">
        <v>20</v>
      </c>
    </row>
    <row r="35" spans="2:4" x14ac:dyDescent="0.25">
      <c r="B35" s="176" t="s">
        <v>776</v>
      </c>
      <c r="C35" s="54">
        <f t="shared" si="0"/>
        <v>2</v>
      </c>
      <c r="D35" s="262">
        <v>20</v>
      </c>
    </row>
    <row r="36" spans="2:4" x14ac:dyDescent="0.25">
      <c r="B36" s="176" t="s">
        <v>777</v>
      </c>
      <c r="C36" s="54">
        <f t="shared" si="0"/>
        <v>2</v>
      </c>
      <c r="D36" s="262">
        <v>20</v>
      </c>
    </row>
    <row r="37" spans="2:4" x14ac:dyDescent="0.25">
      <c r="B37" s="176" t="s">
        <v>778</v>
      </c>
      <c r="C37" s="54">
        <f t="shared" si="0"/>
        <v>3</v>
      </c>
      <c r="D37" s="262">
        <v>20</v>
      </c>
    </row>
    <row r="38" spans="2:4" x14ac:dyDescent="0.25">
      <c r="B38" s="176" t="s">
        <v>779</v>
      </c>
      <c r="C38" s="54">
        <f t="shared" si="0"/>
        <v>3</v>
      </c>
      <c r="D38" s="262">
        <v>20</v>
      </c>
    </row>
    <row r="39" spans="2:4" x14ac:dyDescent="0.25">
      <c r="B39" s="176" t="s">
        <v>780</v>
      </c>
      <c r="C39" s="54">
        <f t="shared" si="0"/>
        <v>3</v>
      </c>
      <c r="D39" s="262">
        <v>20</v>
      </c>
    </row>
    <row r="40" spans="2:4" x14ac:dyDescent="0.25">
      <c r="B40" s="176" t="s">
        <v>781</v>
      </c>
      <c r="C40" s="54">
        <f t="shared" si="0"/>
        <v>2</v>
      </c>
      <c r="D40" s="262">
        <v>20</v>
      </c>
    </row>
    <row r="41" spans="2:4" x14ac:dyDescent="0.25">
      <c r="B41" s="176" t="s">
        <v>782</v>
      </c>
      <c r="C41" s="54">
        <f t="shared" si="0"/>
        <v>2</v>
      </c>
      <c r="D41" s="262">
        <v>20</v>
      </c>
    </row>
    <row r="42" spans="2:4" x14ac:dyDescent="0.25">
      <c r="B42" s="176" t="s">
        <v>783</v>
      </c>
      <c r="C42" s="54">
        <f t="shared" si="0"/>
        <v>2</v>
      </c>
      <c r="D42" s="262">
        <v>20</v>
      </c>
    </row>
    <row r="43" spans="2:4" x14ac:dyDescent="0.25">
      <c r="B43" s="176" t="s">
        <v>784</v>
      </c>
      <c r="C43" s="54">
        <f t="shared" si="0"/>
        <v>2</v>
      </c>
      <c r="D43" s="262">
        <v>20</v>
      </c>
    </row>
    <row r="44" spans="2:4" x14ac:dyDescent="0.25">
      <c r="B44" s="176" t="s">
        <v>785</v>
      </c>
      <c r="C44" s="54">
        <f t="shared" si="0"/>
        <v>2</v>
      </c>
      <c r="D44" s="262">
        <v>20</v>
      </c>
    </row>
    <row r="45" spans="2:4" x14ac:dyDescent="0.25">
      <c r="B45" s="176" t="s">
        <v>786</v>
      </c>
      <c r="C45" s="54">
        <f t="shared" si="0"/>
        <v>2</v>
      </c>
      <c r="D45" s="262">
        <v>20</v>
      </c>
    </row>
    <row r="46" spans="2:4" x14ac:dyDescent="0.25">
      <c r="B46" s="176" t="s">
        <v>787</v>
      </c>
      <c r="C46" s="54">
        <f t="shared" si="0"/>
        <v>2</v>
      </c>
      <c r="D46" s="262">
        <v>20</v>
      </c>
    </row>
    <row r="47" spans="2:4" x14ac:dyDescent="0.25">
      <c r="B47" s="176" t="s">
        <v>788</v>
      </c>
      <c r="C47" s="54">
        <f t="shared" si="0"/>
        <v>2</v>
      </c>
      <c r="D47" s="262">
        <v>20</v>
      </c>
    </row>
    <row r="48" spans="2:4" x14ac:dyDescent="0.25">
      <c r="B48" s="176" t="s">
        <v>789</v>
      </c>
      <c r="C48" s="54">
        <f t="shared" si="0"/>
        <v>2</v>
      </c>
      <c r="D48" s="262">
        <v>20</v>
      </c>
    </row>
    <row r="49" spans="2:4" x14ac:dyDescent="0.25">
      <c r="B49" s="176" t="s">
        <v>790</v>
      </c>
      <c r="C49" s="54">
        <f t="shared" si="0"/>
        <v>3</v>
      </c>
      <c r="D49" s="262">
        <v>20</v>
      </c>
    </row>
    <row r="50" spans="2:4" x14ac:dyDescent="0.25">
      <c r="B50" s="176" t="s">
        <v>791</v>
      </c>
      <c r="C50" s="54">
        <f t="shared" si="0"/>
        <v>3</v>
      </c>
      <c r="D50" s="262">
        <v>20</v>
      </c>
    </row>
    <row r="51" spans="2:4" x14ac:dyDescent="0.25">
      <c r="B51" s="176" t="s">
        <v>792</v>
      </c>
      <c r="C51" s="54">
        <f t="shared" si="0"/>
        <v>3</v>
      </c>
      <c r="D51" s="262">
        <v>20</v>
      </c>
    </row>
    <row r="52" spans="2:4" x14ac:dyDescent="0.25">
      <c r="B52" s="176" t="s">
        <v>793</v>
      </c>
      <c r="C52" s="54">
        <f t="shared" si="0"/>
        <v>2</v>
      </c>
      <c r="D52" s="262">
        <v>20</v>
      </c>
    </row>
    <row r="53" spans="2:4" x14ac:dyDescent="0.25">
      <c r="B53" s="176" t="s">
        <v>794</v>
      </c>
      <c r="C53" s="54">
        <f t="shared" si="0"/>
        <v>2</v>
      </c>
      <c r="D53" s="262">
        <v>20</v>
      </c>
    </row>
    <row r="54" spans="2:4" x14ac:dyDescent="0.25">
      <c r="B54" s="176" t="s">
        <v>795</v>
      </c>
      <c r="C54" s="54">
        <f t="shared" si="0"/>
        <v>2</v>
      </c>
      <c r="D54" s="262">
        <v>20</v>
      </c>
    </row>
    <row r="55" spans="2:4" x14ac:dyDescent="0.25">
      <c r="B55" s="176" t="s">
        <v>796</v>
      </c>
      <c r="C55" s="54">
        <f t="shared" si="0"/>
        <v>2</v>
      </c>
      <c r="D55" s="262">
        <v>20</v>
      </c>
    </row>
    <row r="56" spans="2:4" x14ac:dyDescent="0.25">
      <c r="B56" s="176" t="s">
        <v>797</v>
      </c>
      <c r="C56" s="54">
        <f t="shared" si="0"/>
        <v>2</v>
      </c>
      <c r="D56" s="262">
        <v>20</v>
      </c>
    </row>
    <row r="57" spans="2:4" x14ac:dyDescent="0.25">
      <c r="B57" s="176" t="s">
        <v>798</v>
      </c>
      <c r="C57" s="54">
        <f t="shared" si="0"/>
        <v>2</v>
      </c>
      <c r="D57" s="262">
        <v>20</v>
      </c>
    </row>
    <row r="58" spans="2:4" x14ac:dyDescent="0.25">
      <c r="B58" s="176" t="s">
        <v>799</v>
      </c>
      <c r="C58" s="54">
        <f t="shared" si="0"/>
        <v>2</v>
      </c>
      <c r="D58" s="262">
        <v>20</v>
      </c>
    </row>
    <row r="59" spans="2:4" x14ac:dyDescent="0.25">
      <c r="B59" s="176" t="s">
        <v>800</v>
      </c>
      <c r="C59" s="54">
        <f t="shared" si="0"/>
        <v>2</v>
      </c>
      <c r="D59" s="262">
        <v>20</v>
      </c>
    </row>
    <row r="60" spans="2:4" x14ac:dyDescent="0.25">
      <c r="B60" s="176" t="s">
        <v>801</v>
      </c>
      <c r="C60" s="54">
        <f t="shared" si="0"/>
        <v>2</v>
      </c>
      <c r="D60" s="262">
        <v>20</v>
      </c>
    </row>
    <row r="61" spans="2:4" x14ac:dyDescent="0.25">
      <c r="B61" s="176" t="s">
        <v>802</v>
      </c>
      <c r="C61" s="54">
        <f t="shared" si="0"/>
        <v>3</v>
      </c>
      <c r="D61" s="262">
        <v>20</v>
      </c>
    </row>
    <row r="62" spans="2:4" x14ac:dyDescent="0.25">
      <c r="B62" s="176" t="s">
        <v>803</v>
      </c>
      <c r="C62" s="54">
        <f t="shared" si="0"/>
        <v>3</v>
      </c>
      <c r="D62" s="262">
        <v>20</v>
      </c>
    </row>
    <row r="63" spans="2:4" x14ac:dyDescent="0.25">
      <c r="B63" s="176" t="s">
        <v>804</v>
      </c>
      <c r="C63" s="54">
        <f t="shared" si="0"/>
        <v>3</v>
      </c>
      <c r="D63" s="262">
        <v>20</v>
      </c>
    </row>
    <row r="64" spans="2:4" x14ac:dyDescent="0.25">
      <c r="B64" s="176" t="s">
        <v>805</v>
      </c>
      <c r="C64" s="54">
        <f t="shared" si="0"/>
        <v>2</v>
      </c>
      <c r="D64" s="262">
        <v>20</v>
      </c>
    </row>
    <row r="65" spans="2:4" x14ac:dyDescent="0.25">
      <c r="B65" s="176" t="s">
        <v>806</v>
      </c>
      <c r="C65" s="54">
        <f t="shared" si="0"/>
        <v>2</v>
      </c>
      <c r="D65" s="262">
        <v>20</v>
      </c>
    </row>
    <row r="66" spans="2:4" x14ac:dyDescent="0.25">
      <c r="B66" s="176" t="s">
        <v>807</v>
      </c>
      <c r="C66" s="54">
        <f t="shared" si="0"/>
        <v>2</v>
      </c>
      <c r="D66" s="262">
        <v>20</v>
      </c>
    </row>
    <row r="67" spans="2:4" x14ac:dyDescent="0.25">
      <c r="B67" s="176" t="s">
        <v>808</v>
      </c>
      <c r="C67" s="54">
        <f t="shared" si="0"/>
        <v>2</v>
      </c>
      <c r="D67" s="262">
        <v>20</v>
      </c>
    </row>
    <row r="68" spans="2:4" x14ac:dyDescent="0.25">
      <c r="B68" s="176" t="s">
        <v>809</v>
      </c>
      <c r="C68" s="54">
        <f t="shared" ref="C68:C100" si="1">IF(B68&lt;&gt;"", LEN(B68), "")</f>
        <v>2</v>
      </c>
      <c r="D68" s="262">
        <v>20</v>
      </c>
    </row>
    <row r="69" spans="2:4" x14ac:dyDescent="0.25">
      <c r="B69" s="176" t="s">
        <v>810</v>
      </c>
      <c r="C69" s="54">
        <f t="shared" si="1"/>
        <v>2</v>
      </c>
      <c r="D69" s="262">
        <v>20</v>
      </c>
    </row>
    <row r="70" spans="2:4" x14ac:dyDescent="0.25">
      <c r="B70" s="176" t="s">
        <v>811</v>
      </c>
      <c r="C70" s="54">
        <f t="shared" si="1"/>
        <v>2</v>
      </c>
      <c r="D70" s="262">
        <v>20</v>
      </c>
    </row>
    <row r="71" spans="2:4" x14ac:dyDescent="0.25">
      <c r="B71" s="176" t="s">
        <v>812</v>
      </c>
      <c r="C71" s="54">
        <f t="shared" si="1"/>
        <v>2</v>
      </c>
      <c r="D71" s="262">
        <v>20</v>
      </c>
    </row>
    <row r="72" spans="2:4" x14ac:dyDescent="0.25">
      <c r="B72" s="176" t="s">
        <v>813</v>
      </c>
      <c r="C72" s="54">
        <f t="shared" si="1"/>
        <v>2</v>
      </c>
      <c r="D72" s="262">
        <v>20</v>
      </c>
    </row>
    <row r="73" spans="2:4" x14ac:dyDescent="0.25">
      <c r="B73" s="176" t="s">
        <v>814</v>
      </c>
      <c r="C73" s="54">
        <f t="shared" si="1"/>
        <v>3</v>
      </c>
      <c r="D73" s="262">
        <v>20</v>
      </c>
    </row>
    <row r="74" spans="2:4" x14ac:dyDescent="0.25">
      <c r="B74" s="176" t="s">
        <v>815</v>
      </c>
      <c r="C74" s="54">
        <f t="shared" si="1"/>
        <v>3</v>
      </c>
      <c r="D74" s="262">
        <v>20</v>
      </c>
    </row>
    <row r="75" spans="2:4" x14ac:dyDescent="0.25">
      <c r="B75" s="176" t="s">
        <v>816</v>
      </c>
      <c r="C75" s="54">
        <f t="shared" si="1"/>
        <v>3</v>
      </c>
      <c r="D75" s="262">
        <v>20</v>
      </c>
    </row>
    <row r="76" spans="2:4" x14ac:dyDescent="0.25">
      <c r="B76" s="176" t="s">
        <v>817</v>
      </c>
      <c r="C76" s="54">
        <f t="shared" si="1"/>
        <v>2</v>
      </c>
      <c r="D76" s="262">
        <v>20</v>
      </c>
    </row>
    <row r="77" spans="2:4" x14ac:dyDescent="0.25">
      <c r="B77" s="176" t="s">
        <v>818</v>
      </c>
      <c r="C77" s="54">
        <f t="shared" si="1"/>
        <v>2</v>
      </c>
      <c r="D77" s="262">
        <v>20</v>
      </c>
    </row>
    <row r="78" spans="2:4" x14ac:dyDescent="0.25">
      <c r="B78" s="176" t="s">
        <v>819</v>
      </c>
      <c r="C78" s="54">
        <f t="shared" si="1"/>
        <v>2</v>
      </c>
      <c r="D78" s="262">
        <v>20</v>
      </c>
    </row>
    <row r="79" spans="2:4" x14ac:dyDescent="0.25">
      <c r="B79" s="176" t="s">
        <v>820</v>
      </c>
      <c r="C79" s="54">
        <f t="shared" si="1"/>
        <v>2</v>
      </c>
      <c r="D79" s="262">
        <v>20</v>
      </c>
    </row>
    <row r="80" spans="2:4" x14ac:dyDescent="0.25">
      <c r="B80" s="176" t="s">
        <v>821</v>
      </c>
      <c r="C80" s="54">
        <f t="shared" si="1"/>
        <v>2</v>
      </c>
      <c r="D80" s="262">
        <v>20</v>
      </c>
    </row>
    <row r="81" spans="2:4" x14ac:dyDescent="0.25">
      <c r="B81" s="176" t="s">
        <v>822</v>
      </c>
      <c r="C81" s="54">
        <f t="shared" si="1"/>
        <v>2</v>
      </c>
      <c r="D81" s="262">
        <v>20</v>
      </c>
    </row>
    <row r="82" spans="2:4" x14ac:dyDescent="0.25">
      <c r="B82" s="176" t="s">
        <v>823</v>
      </c>
      <c r="C82" s="54">
        <f t="shared" si="1"/>
        <v>2</v>
      </c>
      <c r="D82" s="262">
        <v>20</v>
      </c>
    </row>
    <row r="83" spans="2:4" x14ac:dyDescent="0.25">
      <c r="B83" s="176" t="s">
        <v>824</v>
      </c>
      <c r="C83" s="54">
        <f t="shared" si="1"/>
        <v>2</v>
      </c>
      <c r="D83" s="262">
        <v>20</v>
      </c>
    </row>
    <row r="84" spans="2:4" x14ac:dyDescent="0.25">
      <c r="B84" s="176" t="s">
        <v>825</v>
      </c>
      <c r="C84" s="54">
        <f t="shared" si="1"/>
        <v>2</v>
      </c>
      <c r="D84" s="262">
        <v>20</v>
      </c>
    </row>
    <row r="85" spans="2:4" x14ac:dyDescent="0.25">
      <c r="B85" s="176" t="s">
        <v>826</v>
      </c>
      <c r="C85" s="54">
        <f t="shared" si="1"/>
        <v>3</v>
      </c>
      <c r="D85" s="262">
        <v>20</v>
      </c>
    </row>
    <row r="86" spans="2:4" x14ac:dyDescent="0.25">
      <c r="B86" s="176" t="s">
        <v>827</v>
      </c>
      <c r="C86" s="54">
        <f t="shared" si="1"/>
        <v>3</v>
      </c>
      <c r="D86" s="262">
        <v>20</v>
      </c>
    </row>
    <row r="87" spans="2:4" x14ac:dyDescent="0.25">
      <c r="B87" s="176" t="s">
        <v>828</v>
      </c>
      <c r="C87" s="54">
        <f t="shared" si="1"/>
        <v>3</v>
      </c>
      <c r="D87" s="262">
        <v>20</v>
      </c>
    </row>
    <row r="88" spans="2:4" x14ac:dyDescent="0.25">
      <c r="B88" s="176" t="s">
        <v>829</v>
      </c>
      <c r="C88" s="54">
        <f t="shared" si="1"/>
        <v>2</v>
      </c>
      <c r="D88" s="262">
        <v>20</v>
      </c>
    </row>
    <row r="89" spans="2:4" x14ac:dyDescent="0.25">
      <c r="B89" s="176" t="s">
        <v>830</v>
      </c>
      <c r="C89" s="54">
        <f t="shared" si="1"/>
        <v>2</v>
      </c>
      <c r="D89" s="262">
        <v>20</v>
      </c>
    </row>
    <row r="90" spans="2:4" x14ac:dyDescent="0.25">
      <c r="B90" s="176" t="s">
        <v>831</v>
      </c>
      <c r="C90" s="54">
        <f t="shared" si="1"/>
        <v>2</v>
      </c>
      <c r="D90" s="262">
        <v>20</v>
      </c>
    </row>
    <row r="91" spans="2:4" x14ac:dyDescent="0.25">
      <c r="B91" s="176" t="s">
        <v>832</v>
      </c>
      <c r="C91" s="54">
        <f t="shared" si="1"/>
        <v>2</v>
      </c>
      <c r="D91" s="262">
        <v>20</v>
      </c>
    </row>
    <row r="92" spans="2:4" x14ac:dyDescent="0.25">
      <c r="B92" s="176" t="s">
        <v>833</v>
      </c>
      <c r="C92" s="54">
        <f t="shared" si="1"/>
        <v>2</v>
      </c>
      <c r="D92" s="262">
        <v>20</v>
      </c>
    </row>
    <row r="93" spans="2:4" x14ac:dyDescent="0.25">
      <c r="B93" s="176" t="s">
        <v>834</v>
      </c>
      <c r="C93" s="54">
        <f t="shared" si="1"/>
        <v>2</v>
      </c>
      <c r="D93" s="262">
        <v>20</v>
      </c>
    </row>
    <row r="94" spans="2:4" x14ac:dyDescent="0.25">
      <c r="B94" s="176" t="s">
        <v>835</v>
      </c>
      <c r="C94" s="54">
        <f t="shared" si="1"/>
        <v>2</v>
      </c>
      <c r="D94" s="262">
        <v>20</v>
      </c>
    </row>
    <row r="95" spans="2:4" x14ac:dyDescent="0.25">
      <c r="B95" s="176" t="s">
        <v>836</v>
      </c>
      <c r="C95" s="54">
        <f t="shared" si="1"/>
        <v>2</v>
      </c>
      <c r="D95" s="262">
        <v>20</v>
      </c>
    </row>
    <row r="96" spans="2:4" x14ac:dyDescent="0.25">
      <c r="B96" s="176" t="s">
        <v>837</v>
      </c>
      <c r="C96" s="54">
        <f t="shared" si="1"/>
        <v>2</v>
      </c>
      <c r="D96" s="262">
        <v>20</v>
      </c>
    </row>
    <row r="97" spans="2:4" x14ac:dyDescent="0.25">
      <c r="B97" s="176" t="s">
        <v>838</v>
      </c>
      <c r="C97" s="54">
        <f t="shared" si="1"/>
        <v>3</v>
      </c>
      <c r="D97" s="262">
        <v>20</v>
      </c>
    </row>
    <row r="98" spans="2:4" x14ac:dyDescent="0.25">
      <c r="B98" s="176" t="s">
        <v>839</v>
      </c>
      <c r="C98" s="54">
        <f t="shared" si="1"/>
        <v>3</v>
      </c>
      <c r="D98" s="262">
        <v>20</v>
      </c>
    </row>
    <row r="99" spans="2:4" x14ac:dyDescent="0.25">
      <c r="B99" s="176" t="s">
        <v>840</v>
      </c>
      <c r="C99" s="54">
        <f t="shared" si="1"/>
        <v>3</v>
      </c>
      <c r="D99" s="262">
        <v>20</v>
      </c>
    </row>
    <row r="100" spans="2:4" x14ac:dyDescent="0.25">
      <c r="B100" s="176" t="s">
        <v>841</v>
      </c>
      <c r="C100" s="54">
        <f t="shared" si="1"/>
        <v>2</v>
      </c>
      <c r="D100" s="262">
        <v>20</v>
      </c>
    </row>
    <row r="101" spans="2:4" x14ac:dyDescent="0.25">
      <c r="B101" s="176" t="s">
        <v>842</v>
      </c>
      <c r="D101" s="262">
        <v>20</v>
      </c>
    </row>
    <row r="102" spans="2:4" x14ac:dyDescent="0.25">
      <c r="B102" s="176" t="s">
        <v>843</v>
      </c>
      <c r="D102" s="262">
        <v>20</v>
      </c>
    </row>
    <row r="103" spans="2:4" x14ac:dyDescent="0.25">
      <c r="B103" s="176" t="s">
        <v>844</v>
      </c>
      <c r="D103" s="262">
        <v>20</v>
      </c>
    </row>
    <row r="104" spans="2:4" x14ac:dyDescent="0.25">
      <c r="B104" s="176" t="s">
        <v>845</v>
      </c>
      <c r="D104" s="262">
        <v>20</v>
      </c>
    </row>
    <row r="105" spans="2:4" x14ac:dyDescent="0.25">
      <c r="B105" s="176" t="s">
        <v>846</v>
      </c>
      <c r="D105" s="262">
        <v>20</v>
      </c>
    </row>
    <row r="106" spans="2:4" x14ac:dyDescent="0.25">
      <c r="B106" s="176" t="s">
        <v>847</v>
      </c>
      <c r="D106" s="262">
        <v>20</v>
      </c>
    </row>
    <row r="107" spans="2:4" x14ac:dyDescent="0.25">
      <c r="B107" s="176" t="s">
        <v>848</v>
      </c>
      <c r="D107" s="262">
        <v>20</v>
      </c>
    </row>
    <row r="108" spans="2:4" x14ac:dyDescent="0.25">
      <c r="B108" s="176" t="s">
        <v>849</v>
      </c>
      <c r="D108" s="262">
        <v>20</v>
      </c>
    </row>
    <row r="109" spans="2:4" x14ac:dyDescent="0.25">
      <c r="B109" s="176" t="s">
        <v>850</v>
      </c>
      <c r="D109" s="262">
        <v>20</v>
      </c>
    </row>
    <row r="110" spans="2:4" x14ac:dyDescent="0.25">
      <c r="B110" s="176" t="s">
        <v>851</v>
      </c>
      <c r="D110" s="262">
        <v>20</v>
      </c>
    </row>
    <row r="111" spans="2:4" x14ac:dyDescent="0.25">
      <c r="B111" s="176" t="s">
        <v>852</v>
      </c>
      <c r="D111" s="262">
        <v>20</v>
      </c>
    </row>
    <row r="112" spans="2:4" x14ac:dyDescent="0.25">
      <c r="B112" s="176" t="s">
        <v>853</v>
      </c>
      <c r="D112" s="262">
        <v>20</v>
      </c>
    </row>
    <row r="113" spans="2:4" x14ac:dyDescent="0.25">
      <c r="B113" s="176" t="s">
        <v>854</v>
      </c>
      <c r="D113" s="262">
        <v>20</v>
      </c>
    </row>
    <row r="114" spans="2:4" x14ac:dyDescent="0.25">
      <c r="B114" s="176" t="s">
        <v>855</v>
      </c>
      <c r="D114" s="262">
        <v>20</v>
      </c>
    </row>
    <row r="115" spans="2:4" x14ac:dyDescent="0.25">
      <c r="B115" s="176" t="s">
        <v>856</v>
      </c>
      <c r="D115" s="262">
        <v>20</v>
      </c>
    </row>
    <row r="116" spans="2:4" x14ac:dyDescent="0.25">
      <c r="B116" s="176" t="s">
        <v>857</v>
      </c>
      <c r="D116" s="262">
        <v>20</v>
      </c>
    </row>
    <row r="117" spans="2:4" x14ac:dyDescent="0.25">
      <c r="B117" s="176" t="s">
        <v>858</v>
      </c>
      <c r="D117" s="262">
        <v>20</v>
      </c>
    </row>
    <row r="118" spans="2:4" x14ac:dyDescent="0.25">
      <c r="B118" s="176" t="s">
        <v>859</v>
      </c>
      <c r="D118" s="262">
        <v>20</v>
      </c>
    </row>
    <row r="119" spans="2:4" x14ac:dyDescent="0.25">
      <c r="B119" s="176" t="s">
        <v>860</v>
      </c>
      <c r="D119" s="262">
        <v>20</v>
      </c>
    </row>
    <row r="120" spans="2:4" x14ac:dyDescent="0.25">
      <c r="B120" s="176" t="s">
        <v>861</v>
      </c>
      <c r="D120" s="262">
        <v>20</v>
      </c>
    </row>
    <row r="121" spans="2:4" x14ac:dyDescent="0.25">
      <c r="B121" s="176" t="s">
        <v>862</v>
      </c>
      <c r="D121" s="262">
        <v>20</v>
      </c>
    </row>
    <row r="122" spans="2:4" x14ac:dyDescent="0.25">
      <c r="B122" s="176" t="s">
        <v>863</v>
      </c>
      <c r="D122" s="262">
        <v>20</v>
      </c>
    </row>
    <row r="123" spans="2:4" x14ac:dyDescent="0.25">
      <c r="B123" s="176" t="s">
        <v>864</v>
      </c>
      <c r="D123" s="262">
        <v>20</v>
      </c>
    </row>
    <row r="124" spans="2:4" x14ac:dyDescent="0.25">
      <c r="B124" s="176" t="s">
        <v>865</v>
      </c>
      <c r="D124" s="262">
        <v>20</v>
      </c>
    </row>
    <row r="125" spans="2:4" x14ac:dyDescent="0.25">
      <c r="B125" s="176" t="s">
        <v>866</v>
      </c>
      <c r="D125" s="262">
        <v>20</v>
      </c>
    </row>
    <row r="126" spans="2:4" x14ac:dyDescent="0.25">
      <c r="B126" s="176" t="s">
        <v>867</v>
      </c>
      <c r="D126" s="262">
        <v>20</v>
      </c>
    </row>
    <row r="127" spans="2:4" x14ac:dyDescent="0.25">
      <c r="B127" s="176" t="s">
        <v>868</v>
      </c>
      <c r="D127" s="262">
        <v>20</v>
      </c>
    </row>
    <row r="128" spans="2:4" x14ac:dyDescent="0.25">
      <c r="B128" s="176" t="s">
        <v>869</v>
      </c>
      <c r="D128" s="262">
        <v>20</v>
      </c>
    </row>
    <row r="129" spans="2:4" x14ac:dyDescent="0.25">
      <c r="B129" s="176" t="s">
        <v>870</v>
      </c>
      <c r="D129" s="262">
        <v>20</v>
      </c>
    </row>
    <row r="130" spans="2:4" x14ac:dyDescent="0.25">
      <c r="B130" s="176" t="s">
        <v>871</v>
      </c>
      <c r="D130" s="262">
        <v>20</v>
      </c>
    </row>
    <row r="131" spans="2:4" x14ac:dyDescent="0.25">
      <c r="B131" s="176" t="s">
        <v>872</v>
      </c>
      <c r="D131" s="262">
        <v>20</v>
      </c>
    </row>
    <row r="132" spans="2:4" x14ac:dyDescent="0.25">
      <c r="B132" s="176" t="s">
        <v>873</v>
      </c>
      <c r="D132" s="262">
        <v>20</v>
      </c>
    </row>
    <row r="133" spans="2:4" x14ac:dyDescent="0.25">
      <c r="B133" s="176" t="s">
        <v>874</v>
      </c>
      <c r="D133" s="262">
        <v>20</v>
      </c>
    </row>
    <row r="134" spans="2:4" x14ac:dyDescent="0.25">
      <c r="B134" s="176" t="s">
        <v>875</v>
      </c>
      <c r="D134" s="262">
        <v>20</v>
      </c>
    </row>
    <row r="135" spans="2:4" x14ac:dyDescent="0.25">
      <c r="B135" s="176" t="s">
        <v>876</v>
      </c>
      <c r="D135" s="262">
        <v>20</v>
      </c>
    </row>
    <row r="136" spans="2:4" x14ac:dyDescent="0.25">
      <c r="B136" s="176" t="s">
        <v>877</v>
      </c>
      <c r="D136" s="262">
        <v>20</v>
      </c>
    </row>
    <row r="137" spans="2:4" x14ac:dyDescent="0.25">
      <c r="B137" s="176" t="s">
        <v>878</v>
      </c>
      <c r="D137" s="262">
        <v>20</v>
      </c>
    </row>
    <row r="138" spans="2:4" x14ac:dyDescent="0.25">
      <c r="B138" s="176" t="s">
        <v>879</v>
      </c>
      <c r="D138" s="262">
        <v>20</v>
      </c>
    </row>
    <row r="139" spans="2:4" x14ac:dyDescent="0.25">
      <c r="B139" s="176" t="s">
        <v>880</v>
      </c>
      <c r="D139" s="262">
        <v>20</v>
      </c>
    </row>
    <row r="140" spans="2:4" x14ac:dyDescent="0.25">
      <c r="B140" s="176" t="s">
        <v>881</v>
      </c>
      <c r="D140" s="262">
        <v>20</v>
      </c>
    </row>
    <row r="141" spans="2:4" x14ac:dyDescent="0.25">
      <c r="B141" s="176" t="s">
        <v>882</v>
      </c>
      <c r="D141" s="262">
        <v>20</v>
      </c>
    </row>
    <row r="142" spans="2:4" x14ac:dyDescent="0.25">
      <c r="B142" s="176" t="s">
        <v>883</v>
      </c>
      <c r="D142" s="262">
        <v>20</v>
      </c>
    </row>
    <row r="143" spans="2:4" x14ac:dyDescent="0.25">
      <c r="B143" s="176" t="s">
        <v>884</v>
      </c>
      <c r="D143" s="262">
        <v>20</v>
      </c>
    </row>
    <row r="144" spans="2:4" x14ac:dyDescent="0.25">
      <c r="B144" s="176" t="s">
        <v>885</v>
      </c>
      <c r="D144" s="262">
        <v>20</v>
      </c>
    </row>
    <row r="145" spans="2:4" x14ac:dyDescent="0.25">
      <c r="B145" s="176" t="s">
        <v>886</v>
      </c>
      <c r="D145" s="262">
        <v>20</v>
      </c>
    </row>
    <row r="146" spans="2:4" x14ac:dyDescent="0.25">
      <c r="B146" s="176" t="s">
        <v>887</v>
      </c>
      <c r="D146" s="262">
        <v>20</v>
      </c>
    </row>
    <row r="147" spans="2:4" x14ac:dyDescent="0.25">
      <c r="B147" s="176" t="s">
        <v>888</v>
      </c>
      <c r="D147" s="262">
        <v>20</v>
      </c>
    </row>
    <row r="148" spans="2:4" x14ac:dyDescent="0.25">
      <c r="B148" s="176" t="s">
        <v>889</v>
      </c>
      <c r="D148" s="262">
        <v>20</v>
      </c>
    </row>
    <row r="149" spans="2:4" x14ac:dyDescent="0.25">
      <c r="B149" s="176" t="s">
        <v>890</v>
      </c>
      <c r="D149" s="262">
        <v>20</v>
      </c>
    </row>
    <row r="150" spans="2:4" x14ac:dyDescent="0.25">
      <c r="B150" s="176" t="s">
        <v>891</v>
      </c>
      <c r="D150" s="262">
        <v>20</v>
      </c>
    </row>
    <row r="151" spans="2:4" x14ac:dyDescent="0.25">
      <c r="B151" s="176" t="s">
        <v>892</v>
      </c>
      <c r="D151" s="262">
        <v>20</v>
      </c>
    </row>
    <row r="152" spans="2:4" x14ac:dyDescent="0.25">
      <c r="B152" s="176" t="s">
        <v>893</v>
      </c>
      <c r="D152" s="262">
        <v>20</v>
      </c>
    </row>
    <row r="153" spans="2:4" x14ac:dyDescent="0.25">
      <c r="B153" s="176" t="s">
        <v>894</v>
      </c>
      <c r="D153" s="262">
        <v>20</v>
      </c>
    </row>
    <row r="154" spans="2:4" x14ac:dyDescent="0.25">
      <c r="B154" s="176" t="s">
        <v>895</v>
      </c>
      <c r="D154" s="262">
        <v>20</v>
      </c>
    </row>
    <row r="155" spans="2:4" x14ac:dyDescent="0.25">
      <c r="B155" s="176" t="s">
        <v>896</v>
      </c>
      <c r="D155" s="262">
        <v>20</v>
      </c>
    </row>
    <row r="156" spans="2:4" x14ac:dyDescent="0.25">
      <c r="B156" s="176" t="s">
        <v>897</v>
      </c>
      <c r="D156" s="262">
        <v>20</v>
      </c>
    </row>
    <row r="157" spans="2:4" x14ac:dyDescent="0.25">
      <c r="B157" s="176" t="s">
        <v>898</v>
      </c>
      <c r="D157" s="262">
        <v>20</v>
      </c>
    </row>
    <row r="158" spans="2:4" x14ac:dyDescent="0.25">
      <c r="B158" s="176" t="s">
        <v>899</v>
      </c>
      <c r="D158" s="262">
        <v>20</v>
      </c>
    </row>
    <row r="159" spans="2:4" x14ac:dyDescent="0.25">
      <c r="B159" s="176" t="s">
        <v>900</v>
      </c>
      <c r="D159" s="262">
        <v>20</v>
      </c>
    </row>
    <row r="160" spans="2:4" x14ac:dyDescent="0.25">
      <c r="B160" s="176" t="s">
        <v>901</v>
      </c>
      <c r="D160" s="262">
        <v>20</v>
      </c>
    </row>
    <row r="161" spans="2:4" x14ac:dyDescent="0.25">
      <c r="B161" s="176" t="s">
        <v>902</v>
      </c>
      <c r="D161" s="262">
        <v>20</v>
      </c>
    </row>
    <row r="162" spans="2:4" x14ac:dyDescent="0.25">
      <c r="B162" s="176" t="s">
        <v>903</v>
      </c>
      <c r="D162" s="262">
        <v>20</v>
      </c>
    </row>
    <row r="163" spans="2:4" x14ac:dyDescent="0.25">
      <c r="B163" s="176" t="s">
        <v>904</v>
      </c>
      <c r="D163" s="262">
        <v>20</v>
      </c>
    </row>
    <row r="164" spans="2:4" x14ac:dyDescent="0.25">
      <c r="B164" s="176" t="s">
        <v>905</v>
      </c>
      <c r="D164" s="262">
        <v>20</v>
      </c>
    </row>
    <row r="165" spans="2:4" x14ac:dyDescent="0.25">
      <c r="B165" s="176" t="s">
        <v>906</v>
      </c>
      <c r="D165" s="262">
        <v>20</v>
      </c>
    </row>
    <row r="166" spans="2:4" x14ac:dyDescent="0.25">
      <c r="B166" s="176" t="s">
        <v>907</v>
      </c>
      <c r="D166" s="262">
        <v>20</v>
      </c>
    </row>
    <row r="167" spans="2:4" x14ac:dyDescent="0.25">
      <c r="B167" s="176" t="s">
        <v>908</v>
      </c>
      <c r="D167" s="262">
        <v>20</v>
      </c>
    </row>
    <row r="168" spans="2:4" x14ac:dyDescent="0.25">
      <c r="B168" s="176" t="s">
        <v>909</v>
      </c>
      <c r="D168" s="262">
        <v>20</v>
      </c>
    </row>
    <row r="169" spans="2:4" x14ac:dyDescent="0.25">
      <c r="B169" s="176" t="s">
        <v>910</v>
      </c>
      <c r="D169" s="262">
        <v>20</v>
      </c>
    </row>
    <row r="170" spans="2:4" x14ac:dyDescent="0.25">
      <c r="B170" s="176" t="s">
        <v>911</v>
      </c>
      <c r="D170" s="262">
        <v>20</v>
      </c>
    </row>
    <row r="171" spans="2:4" x14ac:dyDescent="0.25">
      <c r="B171" s="176" t="s">
        <v>912</v>
      </c>
      <c r="D171" s="262">
        <v>20</v>
      </c>
    </row>
    <row r="172" spans="2:4" x14ac:dyDescent="0.25">
      <c r="B172" s="176" t="s">
        <v>913</v>
      </c>
      <c r="D172" s="262">
        <v>20</v>
      </c>
    </row>
    <row r="173" spans="2:4" x14ac:dyDescent="0.25">
      <c r="B173" s="176" t="s">
        <v>914</v>
      </c>
      <c r="D173" s="262">
        <v>20</v>
      </c>
    </row>
    <row r="174" spans="2:4" x14ac:dyDescent="0.25">
      <c r="B174" s="176" t="s">
        <v>915</v>
      </c>
      <c r="D174" s="262">
        <v>20</v>
      </c>
    </row>
    <row r="175" spans="2:4" x14ac:dyDescent="0.25">
      <c r="B175" s="176" t="s">
        <v>916</v>
      </c>
      <c r="D175" s="262">
        <v>20</v>
      </c>
    </row>
    <row r="176" spans="2:4" x14ac:dyDescent="0.25">
      <c r="B176" s="176" t="s">
        <v>917</v>
      </c>
      <c r="D176" s="262">
        <v>20</v>
      </c>
    </row>
    <row r="177" spans="2:4" x14ac:dyDescent="0.25">
      <c r="B177" s="176" t="s">
        <v>918</v>
      </c>
      <c r="D177" s="262">
        <v>20</v>
      </c>
    </row>
    <row r="178" spans="2:4" x14ac:dyDescent="0.25">
      <c r="B178" s="176" t="s">
        <v>919</v>
      </c>
      <c r="D178" s="262">
        <v>20</v>
      </c>
    </row>
    <row r="179" spans="2:4" x14ac:dyDescent="0.25">
      <c r="B179" s="176" t="s">
        <v>920</v>
      </c>
      <c r="D179" s="262">
        <v>20</v>
      </c>
    </row>
    <row r="180" spans="2:4" x14ac:dyDescent="0.25">
      <c r="B180" s="176" t="s">
        <v>921</v>
      </c>
      <c r="D180" s="262">
        <v>20</v>
      </c>
    </row>
    <row r="181" spans="2:4" x14ac:dyDescent="0.25">
      <c r="B181" s="176" t="s">
        <v>922</v>
      </c>
      <c r="D181" s="262">
        <v>20</v>
      </c>
    </row>
    <row r="182" spans="2:4" x14ac:dyDescent="0.25">
      <c r="B182" s="176" t="s">
        <v>923</v>
      </c>
      <c r="D182" s="262">
        <v>20</v>
      </c>
    </row>
    <row r="183" spans="2:4" x14ac:dyDescent="0.25">
      <c r="B183" s="176" t="s">
        <v>924</v>
      </c>
      <c r="D183" s="262">
        <v>20</v>
      </c>
    </row>
    <row r="184" spans="2:4" x14ac:dyDescent="0.25">
      <c r="B184" s="176" t="s">
        <v>925</v>
      </c>
      <c r="D184" s="262">
        <v>20</v>
      </c>
    </row>
    <row r="185" spans="2:4" x14ac:dyDescent="0.25">
      <c r="B185" s="176" t="s">
        <v>926</v>
      </c>
      <c r="D185" s="262">
        <v>20</v>
      </c>
    </row>
    <row r="186" spans="2:4" x14ac:dyDescent="0.25">
      <c r="B186" s="176" t="s">
        <v>927</v>
      </c>
      <c r="D186" s="262">
        <v>20</v>
      </c>
    </row>
    <row r="187" spans="2:4" x14ac:dyDescent="0.25">
      <c r="B187" s="176" t="s">
        <v>928</v>
      </c>
      <c r="D187" s="262">
        <v>20</v>
      </c>
    </row>
    <row r="188" spans="2:4" x14ac:dyDescent="0.25">
      <c r="B188" s="176" t="s">
        <v>929</v>
      </c>
      <c r="D188" s="262">
        <v>20</v>
      </c>
    </row>
    <row r="189" spans="2:4" x14ac:dyDescent="0.25">
      <c r="B189" s="176" t="s">
        <v>930</v>
      </c>
      <c r="D189" s="262">
        <v>20</v>
      </c>
    </row>
    <row r="190" spans="2:4" x14ac:dyDescent="0.25">
      <c r="B190" s="176" t="s">
        <v>931</v>
      </c>
      <c r="D190" s="262">
        <v>20</v>
      </c>
    </row>
    <row r="191" spans="2:4" x14ac:dyDescent="0.25">
      <c r="B191" s="176" t="s">
        <v>932</v>
      </c>
      <c r="D191" s="262">
        <v>20</v>
      </c>
    </row>
    <row r="192" spans="2:4" x14ac:dyDescent="0.25">
      <c r="B192" s="176" t="s">
        <v>933</v>
      </c>
      <c r="D192" s="262">
        <v>20</v>
      </c>
    </row>
    <row r="193" spans="2:4" x14ac:dyDescent="0.25">
      <c r="B193" s="176" t="s">
        <v>934</v>
      </c>
      <c r="D193" s="262">
        <v>20</v>
      </c>
    </row>
    <row r="194" spans="2:4" x14ac:dyDescent="0.25">
      <c r="B194" s="176" t="s">
        <v>935</v>
      </c>
      <c r="D194" s="262">
        <v>20</v>
      </c>
    </row>
    <row r="195" spans="2:4" x14ac:dyDescent="0.25">
      <c r="B195" s="176" t="s">
        <v>936</v>
      </c>
      <c r="D195" s="262">
        <v>20</v>
      </c>
    </row>
  </sheetData>
  <sheetProtection selectLockedCells="1"/>
  <conditionalFormatting sqref="B3:B65536">
    <cfRule type="duplicateValues" dxfId="1" priority="5" stopIfTrue="1"/>
  </conditionalFormatting>
  <conditionalFormatting sqref="C4:C10000">
    <cfRule type="containsBlanks" priority="3" stopIfTrue="1">
      <formula>LEN(TRIM(C4))=0</formula>
    </cfRule>
    <cfRule type="cellIs" dxfId="0" priority="4" stopIfTrue="1" operator="greaterThan">
      <formula>20</formula>
    </cfRule>
  </conditionalFormatting>
  <dataValidations count="2">
    <dataValidation type="list" allowBlank="1" showInputMessage="1" showErrorMessage="1" sqref="C1">
      <formula1>"Yes, No"</formula1>
    </dataValidation>
    <dataValidation type="textLength" errorStyle="warning" operator="lessThanOrEqual" allowBlank="1" showInputMessage="1" showErrorMessage="1" errorTitle="Characters" error="You have entered to many characters for this field._x000a__x000a_Please revise your entry._x000a_" sqref="B1:B1048576">
      <formula1>20</formula1>
    </dataValidation>
  </dataValidations>
  <hyperlinks>
    <hyperlink ref="A1" location="Home" display="Home"/>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I13"/>
  <sheetViews>
    <sheetView zoomScaleNormal="100" workbookViewId="0">
      <pane ySplit="1" topLeftCell="A2" activePane="bottomLeft" state="frozen"/>
      <selection pane="bottomLeft" activeCell="G20" sqref="G20"/>
    </sheetView>
  </sheetViews>
  <sheetFormatPr defaultColWidth="9.140625" defaultRowHeight="15" x14ac:dyDescent="0.25"/>
  <cols>
    <col min="1" max="1" width="5.5703125" style="3" customWidth="1"/>
    <col min="2" max="2" width="30.5703125" style="3" customWidth="1"/>
    <col min="3" max="3" width="5.7109375" style="12" customWidth="1"/>
    <col min="4" max="4" width="15.42578125" style="3" customWidth="1"/>
    <col min="5" max="5" width="6.140625" style="3" customWidth="1"/>
    <col min="6" max="6" width="44.42578125" style="3" customWidth="1"/>
    <col min="7" max="7" width="18.7109375" style="54" customWidth="1"/>
    <col min="8" max="8" width="50.5703125" style="3" customWidth="1"/>
    <col min="9" max="9" width="17.140625" style="54" customWidth="1"/>
    <col min="10" max="10" width="11.140625" style="3" customWidth="1"/>
    <col min="11" max="16384" width="9.140625" style="3"/>
  </cols>
  <sheetData>
    <row r="1" spans="1:9" x14ac:dyDescent="0.25">
      <c r="A1" s="9" t="s">
        <v>42</v>
      </c>
      <c r="C1" s="54"/>
      <c r="H1" s="47"/>
      <c r="I1" s="69"/>
    </row>
    <row r="2" spans="1:9" ht="18.75" x14ac:dyDescent="0.3">
      <c r="B2" s="117"/>
      <c r="C2" s="636"/>
      <c r="D2" s="636"/>
      <c r="E2" s="93"/>
    </row>
    <row r="3" spans="1:9" ht="18" customHeight="1" x14ac:dyDescent="0.25">
      <c r="A3" s="633" t="s">
        <v>167</v>
      </c>
      <c r="B3" s="91" t="s">
        <v>94</v>
      </c>
      <c r="C3" s="631" t="s">
        <v>177</v>
      </c>
      <c r="D3" s="632"/>
      <c r="E3" s="628" t="s">
        <v>102</v>
      </c>
      <c r="F3" s="91" t="s">
        <v>162</v>
      </c>
      <c r="G3" s="83" t="s">
        <v>177</v>
      </c>
      <c r="I3" s="3"/>
    </row>
    <row r="4" spans="1:9" ht="16.5" customHeight="1" x14ac:dyDescent="0.25">
      <c r="A4" s="634"/>
      <c r="B4" s="52" t="s">
        <v>163</v>
      </c>
      <c r="C4" s="631" t="s">
        <v>218</v>
      </c>
      <c r="D4" s="632"/>
      <c r="E4" s="629"/>
      <c r="F4" s="14"/>
      <c r="G4" s="96"/>
      <c r="I4" s="3"/>
    </row>
    <row r="5" spans="1:9" ht="19.5" customHeight="1" x14ac:dyDescent="0.25">
      <c r="A5" s="634"/>
      <c r="B5" s="52" t="s">
        <v>170</v>
      </c>
      <c r="C5" s="631" t="s">
        <v>937</v>
      </c>
      <c r="D5" s="632"/>
      <c r="E5" s="629"/>
      <c r="F5" s="52" t="s">
        <v>164</v>
      </c>
      <c r="G5" s="83" t="s">
        <v>383</v>
      </c>
      <c r="I5" s="3"/>
    </row>
    <row r="6" spans="1:9" ht="15.75" customHeight="1" x14ac:dyDescent="0.25">
      <c r="A6" s="635"/>
      <c r="B6" s="52"/>
      <c r="C6" s="90"/>
      <c r="D6" s="118"/>
      <c r="E6" s="629"/>
      <c r="F6" s="14"/>
      <c r="G6" s="96"/>
      <c r="I6" s="3"/>
    </row>
    <row r="7" spans="1:9" ht="15" customHeight="1" x14ac:dyDescent="0.25">
      <c r="A7" s="633" t="s">
        <v>157</v>
      </c>
      <c r="B7" s="95" t="s">
        <v>158</v>
      </c>
      <c r="C7" s="637" t="s">
        <v>949</v>
      </c>
      <c r="D7" s="596"/>
      <c r="E7" s="629"/>
      <c r="F7" s="52" t="s">
        <v>165</v>
      </c>
      <c r="G7" s="83" t="s">
        <v>383</v>
      </c>
      <c r="I7" s="3"/>
    </row>
    <row r="8" spans="1:9" ht="12.75" customHeight="1" x14ac:dyDescent="0.25">
      <c r="A8" s="634"/>
      <c r="B8" s="94" t="s">
        <v>159</v>
      </c>
      <c r="C8" s="631" t="s">
        <v>223</v>
      </c>
      <c r="D8" s="632"/>
      <c r="E8" s="629"/>
      <c r="F8" s="14"/>
      <c r="G8" s="96"/>
      <c r="I8" s="3"/>
    </row>
    <row r="9" spans="1:9" x14ac:dyDescent="0.25">
      <c r="A9" s="634"/>
      <c r="B9" s="94" t="s">
        <v>160</v>
      </c>
      <c r="C9" s="631" t="s">
        <v>939</v>
      </c>
      <c r="D9" s="632"/>
      <c r="E9" s="629"/>
      <c r="F9" s="52" t="s">
        <v>166</v>
      </c>
      <c r="G9" s="83" t="s">
        <v>383</v>
      </c>
      <c r="I9" s="3"/>
    </row>
    <row r="10" spans="1:9" ht="15" customHeight="1" x14ac:dyDescent="0.25">
      <c r="A10" s="634"/>
      <c r="B10" s="94" t="s">
        <v>161</v>
      </c>
      <c r="C10" s="631" t="s">
        <v>225</v>
      </c>
      <c r="D10" s="632"/>
      <c r="E10" s="629"/>
      <c r="F10" s="14"/>
      <c r="G10" s="96"/>
      <c r="I10" s="3"/>
    </row>
    <row r="11" spans="1:9" ht="15" customHeight="1" x14ac:dyDescent="0.25">
      <c r="A11" s="634"/>
      <c r="B11" s="94"/>
      <c r="C11" s="631" t="s">
        <v>940</v>
      </c>
      <c r="D11" s="632"/>
      <c r="E11" s="629"/>
      <c r="F11" s="52" t="s">
        <v>168</v>
      </c>
      <c r="G11" s="96"/>
      <c r="I11" s="3"/>
    </row>
    <row r="12" spans="1:9" ht="13.5" customHeight="1" x14ac:dyDescent="0.25">
      <c r="A12" s="635"/>
      <c r="B12" s="92"/>
      <c r="C12" s="631" t="s">
        <v>938</v>
      </c>
      <c r="D12" s="632"/>
      <c r="E12" s="630"/>
      <c r="F12" s="81" t="s">
        <v>169</v>
      </c>
      <c r="G12" s="83" t="s">
        <v>177</v>
      </c>
      <c r="I12" s="3"/>
    </row>
    <row r="13" spans="1:9" ht="16.5" customHeight="1" x14ac:dyDescent="0.25">
      <c r="I13" s="3"/>
    </row>
  </sheetData>
  <sheetProtection selectLockedCells="1"/>
  <mergeCells count="13">
    <mergeCell ref="C2:D2"/>
    <mergeCell ref="C10:D10"/>
    <mergeCell ref="C3:D3"/>
    <mergeCell ref="C7:D7"/>
    <mergeCell ref="C8:D8"/>
    <mergeCell ref="C9:D9"/>
    <mergeCell ref="E3:E12"/>
    <mergeCell ref="C11:D11"/>
    <mergeCell ref="C4:D4"/>
    <mergeCell ref="C5:D5"/>
    <mergeCell ref="A7:A12"/>
    <mergeCell ref="A3:A6"/>
    <mergeCell ref="C12:D12"/>
  </mergeCells>
  <dataValidations count="1">
    <dataValidation type="list" allowBlank="1" showInputMessage="1" showErrorMessage="1" sqref="G5 G7 G3 G12 C3:D3 G9">
      <formula1>"Yes, No"</formula1>
    </dataValidation>
  </dataValidations>
  <hyperlinks>
    <hyperlink ref="A1" location="home" display="Hom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35</vt:i4>
      </vt:variant>
    </vt:vector>
  </HeadingPairs>
  <TitlesOfParts>
    <vt:vector size="71" baseType="lpstr">
      <vt:lpstr>0. Table of Contents</vt:lpstr>
      <vt:lpstr>1. Types, Subtypes, &amp; Prefixes</vt:lpstr>
      <vt:lpstr>2. Numbering</vt:lpstr>
      <vt:lpstr>3. Status CrossTab</vt:lpstr>
      <vt:lpstr>4. Auto-Insert Contacts</vt:lpstr>
      <vt:lpstr>4A. Contacts CrossTab</vt:lpstr>
      <vt:lpstr>5A. Chronology CrossTab</vt:lpstr>
      <vt:lpstr>6. Event Scheduler</vt:lpstr>
      <vt:lpstr>7. Reviewers</vt:lpstr>
      <vt:lpstr>7a. Review Type Crosstab</vt:lpstr>
      <vt:lpstr>7b. Review Checklist</vt:lpstr>
      <vt:lpstr>7c. Review Status</vt:lpstr>
      <vt:lpstr>7c1. Review Status Crosstab</vt:lpstr>
      <vt:lpstr>7d. Review Std Notes</vt:lpstr>
      <vt:lpstr>8. Inspectors</vt:lpstr>
      <vt:lpstr>8a. Inspection Types &amp; Groups</vt:lpstr>
      <vt:lpstr>8b. Inspection Checklist</vt:lpstr>
      <vt:lpstr>8c. Inspection Results</vt:lpstr>
      <vt:lpstr>8d. Inspection Std Notes</vt:lpstr>
      <vt:lpstr>8e. Inspection Custom Screens</vt:lpstr>
      <vt:lpstr>9. Fees</vt:lpstr>
      <vt:lpstr>9a. Fees by Type</vt:lpstr>
      <vt:lpstr>Sheet1</vt:lpstr>
      <vt:lpstr>10. Condition Types</vt:lpstr>
      <vt:lpstr>10a. Condition Info</vt:lpstr>
      <vt:lpstr>10b. Condition Triggers, Status</vt:lpstr>
      <vt:lpstr>10c. Condition Triggers, Permit</vt:lpstr>
      <vt:lpstr>10d. Condition Custom Screens</vt:lpstr>
      <vt:lpstr>11. Bond Types</vt:lpstr>
      <vt:lpstr>11a. Bonds by Type</vt:lpstr>
      <vt:lpstr>11b. Bond Custom Screens</vt:lpstr>
      <vt:lpstr>12. Project Custom Screens</vt:lpstr>
      <vt:lpstr>13. Printed Documents</vt:lpstr>
      <vt:lpstr>14. Internet Links</vt:lpstr>
      <vt:lpstr>15. Plan Locations</vt:lpstr>
      <vt:lpstr>16. Business Rules</vt:lpstr>
      <vt:lpstr>eight</vt:lpstr>
      <vt:lpstr>eighta</vt:lpstr>
      <vt:lpstr>eightb</vt:lpstr>
      <vt:lpstr>eightc</vt:lpstr>
      <vt:lpstr>eightd</vt:lpstr>
      <vt:lpstr>eleven</vt:lpstr>
      <vt:lpstr>'10b. Condition Triggers, Status'!elevena</vt:lpstr>
      <vt:lpstr>'10c. Condition Triggers, Permit'!elevena</vt:lpstr>
      <vt:lpstr>elevena</vt:lpstr>
      <vt:lpstr>elevenb</vt:lpstr>
      <vt:lpstr>fifteen</vt:lpstr>
      <vt:lpstr>four</vt:lpstr>
      <vt:lpstr>fourteen</vt:lpstr>
      <vt:lpstr>home</vt:lpstr>
      <vt:lpstr>one</vt:lpstr>
      <vt:lpstr>'1. Types, Subtypes, &amp; Prefixes'!Print_Area</vt:lpstr>
      <vt:lpstr>'11. Bond Types'!Print_Area</vt:lpstr>
      <vt:lpstr>'3. Status CrossTab'!Print_Area</vt:lpstr>
      <vt:lpstr>'5A. Chronology CrossTab'!Print_Area</vt:lpstr>
      <vt:lpstr>'7a. Review Type Crosstab'!Print_Area</vt:lpstr>
      <vt:lpstr>'9. Fees'!Print_Area</vt:lpstr>
      <vt:lpstr>'9a. Fees by Type'!Print_Area</vt:lpstr>
      <vt:lpstr>seven</vt:lpstr>
      <vt:lpstr>sevenb</vt:lpstr>
      <vt:lpstr>sevenc</vt:lpstr>
      <vt:lpstr>seventeen</vt:lpstr>
      <vt:lpstr>six</vt:lpstr>
      <vt:lpstr>sixteen</vt:lpstr>
      <vt:lpstr>ten</vt:lpstr>
      <vt:lpstr>tena</vt:lpstr>
      <vt:lpstr>thirteen</vt:lpstr>
      <vt:lpstr>twelve</vt:lpstr>
      <vt:lpstr>twelvea</vt:lpstr>
      <vt:lpstr>twelveb</vt:lpstr>
      <vt:lpstr>two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larry_crw</dc:creator>
  <cp:lastModifiedBy>Janczak, Mason</cp:lastModifiedBy>
  <cp:lastPrinted>2020-10-28T13:58:04Z</cp:lastPrinted>
  <dcterms:created xsi:type="dcterms:W3CDTF">2010-05-28T16:55:50Z</dcterms:created>
  <dcterms:modified xsi:type="dcterms:W3CDTF">2021-05-14T14:06:32Z</dcterms:modified>
</cp:coreProperties>
</file>